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 activeTab="1"/>
  </bookViews>
  <sheets>
    <sheet name="LRT Data" sheetId="1" r:id="rId1"/>
    <sheet name="test" sheetId="2" r:id="rId2"/>
  </sheets>
  <calcPr calcId="152511"/>
</workbook>
</file>

<file path=xl/calcChain.xml><?xml version="1.0" encoding="utf-8"?>
<calcChain xmlns="http://schemas.openxmlformats.org/spreadsheetml/2006/main">
  <c r="B77" i="2" l="1"/>
  <c r="S2" i="1" l="1"/>
  <c r="T2" i="1"/>
  <c r="U2" i="1"/>
  <c r="V2" i="1"/>
  <c r="W2" i="1"/>
  <c r="S3" i="1"/>
  <c r="T3" i="1"/>
  <c r="U3" i="1"/>
  <c r="V3" i="1"/>
  <c r="W3" i="1"/>
  <c r="R3" i="1"/>
  <c r="R10" i="1"/>
  <c r="W19" i="1" l="1"/>
  <c r="V19" i="1"/>
  <c r="U19" i="1"/>
  <c r="T19" i="1"/>
  <c r="S19" i="1"/>
  <c r="R19" i="1"/>
  <c r="S10" i="1"/>
  <c r="T10" i="1"/>
  <c r="U10" i="1"/>
  <c r="V10" i="1"/>
  <c r="W10" i="1"/>
  <c r="R21" i="1"/>
  <c r="R11" i="1"/>
  <c r="R12" i="1"/>
  <c r="R13" i="1"/>
  <c r="R20" i="1"/>
</calcChain>
</file>

<file path=xl/sharedStrings.xml><?xml version="1.0" encoding="utf-8"?>
<sst xmlns="http://schemas.openxmlformats.org/spreadsheetml/2006/main" count="91" uniqueCount="23">
  <si>
    <t>AM1</t>
  </si>
  <si>
    <t>AM2</t>
  </si>
  <si>
    <t>-</t>
  </si>
  <si>
    <t>PERIOD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</si>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</sst>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</fills>
  <borders count="20">
    <border>
      <left/>
      <right/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49" fontId="1" fillId="4" borderId="12" xfId="0" applyNumberFormat="1" applyFont="1" applyFill="1" applyBorder="1" applyAlignment="1">
      <alignment horizontal="center" vertical="center" wrapText="1"/>
    </xf>
    <xf numFmtId="49" fontId="1" fillId="4" borderId="13" xfId="0" applyNumberFormat="1" applyFont="1" applyFill="1" applyBorder="1" applyAlignment="1">
      <alignment horizontal="center" vertical="center" wrapText="1"/>
    </xf>
    <xf numFmtId="49" fontId="1" fillId="3" borderId="14" xfId="0" applyNumberFormat="1" applyFont="1" applyFill="1" applyBorder="1" applyAlignment="1">
      <alignment horizontal="center" vertical="center" wrapText="1"/>
    </xf>
    <xf numFmtId="49" fontId="1" fillId="3" borderId="13" xfId="0" applyNumberFormat="1" applyFont="1" applyFill="1" applyBorder="1" applyAlignment="1">
      <alignment horizontal="center" vertical="center" wrapText="1"/>
    </xf>
    <xf numFmtId="49" fontId="1" fillId="2" borderId="0" xfId="0" applyNumberFormat="1" applyFont="1" applyFill="1" applyAlignment="1">
      <alignment horizontal="left" vertical="center" wrapText="1"/>
    </xf>
    <xf numFmtId="49" fontId="2" fillId="2" borderId="16" xfId="0" applyNumberFormat="1" applyFont="1" applyFill="1" applyBorder="1" applyAlignment="1">
      <alignment horizontal="left" wrapText="1"/>
    </xf>
    <xf numFmtId="1" fontId="2" fillId="2" borderId="16" xfId="0" applyNumberFormat="1" applyFont="1" applyFill="1" applyBorder="1" applyAlignment="1">
      <alignment horizontal="center" wrapText="1"/>
    </xf>
    <xf numFmtId="1" fontId="2" fillId="4" borderId="17" xfId="0" applyNumberFormat="1" applyFont="1" applyFill="1" applyBorder="1" applyAlignment="1">
      <alignment horizontal="center" wrapText="1"/>
    </xf>
    <xf numFmtId="2" fontId="1" fillId="3" borderId="16" xfId="0" applyNumberFormat="1" applyFont="1" applyFill="1" applyBorder="1" applyAlignment="1">
      <alignment horizontal="center" wrapText="1"/>
    </xf>
    <xf numFmtId="0" fontId="0" fillId="5" borderId="0" xfId="0" applyFill="1"/>
    <xf numFmtId="49" fontId="1" fillId="2" borderId="15" xfId="0" applyNumberFormat="1" applyFont="1" applyFill="1" applyBorder="1" applyAlignment="1">
      <alignment horizontal="center" vertical="center" wrapText="1"/>
    </xf>
    <xf numFmtId="49" fontId="1" fillId="2" borderId="18" xfId="0" applyNumberFormat="1" applyFont="1" applyFill="1" applyBorder="1" applyAlignment="1">
      <alignment horizontal="right" wrapText="1"/>
    </xf>
    <xf numFmtId="49" fontId="1" fillId="2" borderId="19" xfId="0" applyNumberFormat="1" applyFont="1" applyFill="1" applyBorder="1" applyAlignment="1">
      <alignment horizontal="right" wrapText="1"/>
    </xf>
    <xf numFmtId="49" fontId="1" fillId="3" borderId="5" xfId="0" applyNumberFormat="1" applyFont="1" applyFill="1" applyBorder="1" applyAlignment="1">
      <alignment horizontal="center" vertical="center" wrapText="1"/>
    </xf>
    <xf numFmtId="49" fontId="1" fillId="3" borderId="6" xfId="0" applyNumberFormat="1" applyFont="1" applyFill="1" applyBorder="1" applyAlignment="1">
      <alignment horizontal="center" vertical="center" wrapText="1"/>
    </xf>
    <xf numFmtId="49" fontId="1" fillId="3" borderId="7" xfId="0" applyNumberFormat="1" applyFont="1" applyFill="1" applyBorder="1" applyAlignment="1">
      <alignment horizontal="center" vertical="center" wrapText="1"/>
    </xf>
    <xf numFmtId="49" fontId="1" fillId="4" borderId="5" xfId="0" applyNumberFormat="1" applyFont="1" applyFill="1" applyBorder="1" applyAlignment="1">
      <alignment horizontal="center" vertical="center" wrapText="1"/>
    </xf>
    <xf numFmtId="49" fontId="1" fillId="4" borderId="7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49" fontId="1" fillId="3" borderId="8" xfId="0" applyNumberFormat="1" applyFont="1" applyFill="1" applyBorder="1" applyAlignment="1">
      <alignment horizontal="center" vertical="center" wrapText="1"/>
    </xf>
    <xf numFmtId="49" fontId="1" fillId="3" borderId="11" xfId="0" applyNumberFormat="1" applyFont="1" applyFill="1" applyBorder="1" applyAlignment="1">
      <alignment horizontal="center" vertical="center" wrapText="1"/>
    </xf>
    <xf numFmtId="49" fontId="1" fillId="4" borderId="3" xfId="0" applyNumberFormat="1" applyFont="1" applyFill="1" applyBorder="1" applyAlignment="1">
      <alignment horizontal="center" vertical="center" wrapText="1"/>
    </xf>
    <xf numFmtId="49" fontId="1" fillId="4" borderId="4" xfId="0" applyNumberFormat="1" applyFont="1" applyFill="1" applyBorder="1" applyAlignment="1">
      <alignment horizontal="center" vertical="center" wrapText="1"/>
    </xf>
    <xf numFmtId="49" fontId="1" fillId="4" borderId="9" xfId="0" applyNumberFormat="1" applyFont="1" applyFill="1" applyBorder="1" applyAlignment="1">
      <alignment horizontal="center" vertical="center" wrapText="1"/>
    </xf>
    <xf numFmtId="49" fontId="1" fillId="4" borderId="1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24"/>
  <sheetViews>
    <sheetView workbookViewId="0">
      <selection activeCell="C1" sqref="A1:C1048576"/>
    </sheetView>
  </sheetViews>
  <sheetFormatPr baseColWidth="10" defaultColWidth="8.7265625" defaultRowHeight="14.5" x14ac:dyDescent="0.35"/>
  <cols>
    <col min="18" max="18" width="8.90625" bestFit="1" customWidth="1"/>
  </cols>
  <sheetData>
    <row r="2" spans="1:23" x14ac:dyDescent="0.35">
      <c r="S2" s="10">
        <f ca="1">INDEX(L:L,MATCH("PERIOD",OFFSET($A$1,MATCH(test!$A77,$A:$A,0),,999),0)+MATCH(test!$A77,$A:$A,0))</f>
        <v>2.75</v>
      </c>
      <c r="T2" s="10">
        <f ca="1">INDEX(M:M,MATCH("PERIOD",OFFSET($A$1,MATCH(test!$A77,$A:$A,0),,999),0)+MATCH(test!$A77,$A:$A,0))</f>
        <v>0</v>
      </c>
      <c r="U2" s="10">
        <f ca="1">INDEX(N:N,MATCH("PERIOD",OFFSET($A$1,MATCH(test!$A77,$A:$A,0),,999),0)+MATCH(test!$A77,$A:$A,0))</f>
        <v>0</v>
      </c>
      <c r="V2" s="10">
        <f ca="1">INDEX(O:O,MATCH("PERIOD",OFFSET($A$1,MATCH(test!$A77,$A:$A,0),,999),0)+MATCH(test!$A77,$A:$A,0))</f>
        <v>0</v>
      </c>
      <c r="W2" s="10">
        <f ca="1">INDEX(P:P,MATCH("PERIOD",OFFSET($A$1,MATCH(test!$A77,$A:$A,0),,999),0)+MATCH(test!$A77,$A:$A,0))</f>
        <v>0</v>
      </c>
    </row>
    <row r="3" spans="1:23" x14ac:dyDescent="0.35">
      <c r="Q3" s="10" t="s">
        <v>1</v>
      </c>
      <c r="R3" s="10">
        <f ca="1">INDEX(K:K,MATCH("PERIOD",OFFSET($A$1,MATCH($Q3,$A:$A,0),,999),0)+MATCH($Q3,$A:$A,0))</f>
        <v>5</v>
      </c>
      <c r="S3" s="10">
        <f ca="1">INDEX(L:L,MATCH("PERIOD",OFFSET($A$1,MATCH($Q3,$A:$A,0),,999),0)+MATCH($Q3,$A:$A,0))</f>
        <v>5</v>
      </c>
      <c r="T3" s="10">
        <f ca="1">INDEX(M:M,MATCH("PERIOD",OFFSET($A$1,MATCH($Q3,$A:$A,0),,999),0)+MATCH($Q3,$A:$A,0))</f>
        <v>5</v>
      </c>
      <c r="U3" s="10">
        <f ca="1">INDEX(N:N,MATCH("PERIOD",OFFSET($A$1,MATCH($Q3,$A:$A,0),,999),0)+MATCH($Q3,$A:$A,0))</f>
        <v>5</v>
      </c>
      <c r="V3" s="10">
        <f ca="1">INDEX(O:O,MATCH("PERIOD",OFFSET($A$1,MATCH($Q3,$A:$A,0),,999),0)+MATCH($Q3,$A:$A,0))</f>
        <v>5</v>
      </c>
      <c r="W3" s="10">
        <f ca="1">INDEX(P:P,MATCH("PERIOD",OFFSET($A$1,MATCH($Q3,$A:$A,0),,999),0)+MATCH($Q3,$A:$A,0))</f>
        <v>0</v>
      </c>
    </row>
    <row r="4" spans="1:23" ht="15" thickBot="1" x14ac:dyDescent="0.4"/>
    <row r="5" spans="1:23" ht="16.5" customHeight="1" thickTop="1" thickBot="1" x14ac:dyDescent="0.4">
      <c r="A5" s="19"/>
      <c r="B5" s="20" t="s">
        <v>4</v>
      </c>
      <c r="C5" s="20" t="s">
        <v>5</v>
      </c>
      <c r="D5" s="20" t="s">
        <v>6</v>
      </c>
      <c r="E5" s="23" t="s">
        <v>7</v>
      </c>
      <c r="F5" s="24"/>
      <c r="G5" s="20" t="s">
        <v>10</v>
      </c>
      <c r="H5" s="14" t="s">
        <v>11</v>
      </c>
      <c r="I5" s="15"/>
      <c r="J5" s="15"/>
      <c r="K5" s="15"/>
      <c r="L5" s="15"/>
      <c r="M5" s="15"/>
      <c r="N5" s="15"/>
      <c r="O5" s="16"/>
    </row>
    <row r="6" spans="1:23" ht="16.5" customHeight="1" thickTop="1" thickBot="1" x14ac:dyDescent="0.4">
      <c r="A6" s="19"/>
      <c r="B6" s="21"/>
      <c r="C6" s="21"/>
      <c r="D6" s="21"/>
      <c r="E6" s="25"/>
      <c r="F6" s="26"/>
      <c r="G6" s="21"/>
      <c r="H6" s="17" t="s">
        <v>12</v>
      </c>
      <c r="I6" s="18"/>
      <c r="J6" s="14" t="s">
        <v>13</v>
      </c>
      <c r="K6" s="15"/>
      <c r="L6" s="16"/>
      <c r="M6" s="14" t="s">
        <v>14</v>
      </c>
      <c r="N6" s="15"/>
      <c r="O6" s="16"/>
    </row>
    <row r="7" spans="1:23" ht="15.5" thickTop="1" thickBot="1" x14ac:dyDescent="0.4">
      <c r="A7" s="19"/>
      <c r="B7" s="22"/>
      <c r="C7" s="22"/>
      <c r="D7" s="22"/>
      <c r="E7" s="1" t="s">
        <v>8</v>
      </c>
      <c r="F7" s="2" t="s">
        <v>9</v>
      </c>
      <c r="G7" s="22"/>
      <c r="H7" s="1" t="s">
        <v>15</v>
      </c>
      <c r="I7" s="2" t="s">
        <v>16</v>
      </c>
      <c r="J7" s="3" t="s">
        <v>17</v>
      </c>
      <c r="K7" s="3" t="s">
        <v>18</v>
      </c>
      <c r="L7" s="3" t="s">
        <v>19</v>
      </c>
      <c r="M7" s="3" t="s">
        <v>20</v>
      </c>
      <c r="N7" s="3" t="s">
        <v>21</v>
      </c>
      <c r="O7" s="4" t="s">
        <v>22</v>
      </c>
    </row>
    <row r="8" spans="1:23" ht="15.5" thickTop="1" thickBot="1" x14ac:dyDescent="0.4">
      <c r="A8" s="5" t="s">
        <v>0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23" ht="15.5" thickTop="1" thickBot="1" x14ac:dyDescent="0.4">
      <c r="A9" s="6"/>
      <c r="B9" s="6"/>
      <c r="C9" s="7">
        <v>0</v>
      </c>
      <c r="D9" s="7">
        <v>0</v>
      </c>
      <c r="E9" s="8" t="s">
        <v>2</v>
      </c>
      <c r="F9" s="8" t="s">
        <v>2</v>
      </c>
      <c r="G9" s="7">
        <v>2</v>
      </c>
      <c r="H9" s="8" t="s">
        <v>2</v>
      </c>
      <c r="I9" s="8" t="s">
        <v>2</v>
      </c>
      <c r="J9" s="7">
        <v>2</v>
      </c>
      <c r="K9" s="7">
        <v>2</v>
      </c>
      <c r="L9" s="7">
        <v>2</v>
      </c>
      <c r="M9" s="7">
        <v>0</v>
      </c>
      <c r="N9" s="7">
        <v>0</v>
      </c>
      <c r="O9" s="7">
        <v>0</v>
      </c>
    </row>
    <row r="10" spans="1:23" ht="15.5" thickTop="1" thickBot="1" x14ac:dyDescent="0.4">
      <c r="A10" s="6"/>
      <c r="B10" s="6"/>
      <c r="C10" s="7" t="s">
        <v>2</v>
      </c>
      <c r="D10" s="7" t="s">
        <v>2</v>
      </c>
      <c r="E10" s="8" t="s">
        <v>2</v>
      </c>
      <c r="F10" s="8" t="s">
        <v>2</v>
      </c>
      <c r="G10" s="7" t="s">
        <v>2</v>
      </c>
      <c r="H10" s="8" t="s">
        <v>2</v>
      </c>
      <c r="I10" s="8" t="s">
        <v>2</v>
      </c>
      <c r="J10" s="7" t="s">
        <v>2</v>
      </c>
      <c r="K10" s="7" t="s">
        <v>2</v>
      </c>
      <c r="L10" s="7" t="s">
        <v>2</v>
      </c>
      <c r="M10" s="7" t="s">
        <v>2</v>
      </c>
      <c r="N10" s="7" t="s">
        <v>2</v>
      </c>
      <c r="O10" s="7" t="s">
        <v>2</v>
      </c>
      <c r="R10">
        <f ca="1">INDEX(K:K,MATCH("PERIOD",OFFSET($A$1,MATCH("AM1",$A:$A,0),,999),0)+MATCH("AM1",$A:$A,0))</f>
        <v>2.75</v>
      </c>
      <c r="S10">
        <f ca="1">INDEX(L:L,MATCH("PERIOD",OFFSET($A$1,ROW(),,999),0)+ROW())</f>
        <v>2.75</v>
      </c>
      <c r="T10">
        <f ca="1">INDEX(M:M,MATCH("PERIOD",OFFSET($A$1,ROW(),,999),0)+ROW())</f>
        <v>0</v>
      </c>
      <c r="U10">
        <f ca="1">INDEX(N:N,MATCH("PERIOD",OFFSET($A$1,ROW(),,999),0)+ROW())</f>
        <v>0</v>
      </c>
      <c r="V10">
        <f ca="1">INDEX(O:O,MATCH("PERIOD",OFFSET($A$1,ROW(),,999),0)+ROW())</f>
        <v>0</v>
      </c>
      <c r="W10">
        <f ca="1">INDEX(P:P,MATCH("PERIOD",OFFSET($A$1,ROW(),,999),0)+ROW())</f>
        <v>0</v>
      </c>
    </row>
    <row r="11" spans="1:23" ht="15.5" thickTop="1" thickBot="1" x14ac:dyDescent="0.4">
      <c r="A11" s="6"/>
      <c r="B11" s="6"/>
      <c r="C11" s="7">
        <v>0</v>
      </c>
      <c r="D11" s="7">
        <v>0</v>
      </c>
      <c r="E11" s="8" t="s">
        <v>2</v>
      </c>
      <c r="F11" s="8" t="s">
        <v>2</v>
      </c>
      <c r="G11" s="7">
        <v>1</v>
      </c>
      <c r="H11" s="8" t="s">
        <v>2</v>
      </c>
      <c r="I11" s="8" t="s">
        <v>2</v>
      </c>
      <c r="J11" s="7">
        <v>1</v>
      </c>
      <c r="K11" s="7">
        <v>3</v>
      </c>
      <c r="L11" s="7">
        <v>3</v>
      </c>
      <c r="M11" s="7">
        <v>0</v>
      </c>
      <c r="N11" s="7">
        <v>0</v>
      </c>
      <c r="O11" s="7">
        <v>0</v>
      </c>
      <c r="R11">
        <f ca="1">INDEX(K:K,MATCH("PERIOD",OFFSET($A$1,ROW(),,999),0)+ROW())</f>
        <v>2.75</v>
      </c>
    </row>
    <row r="12" spans="1:23" ht="15.5" thickTop="1" thickBot="1" x14ac:dyDescent="0.4">
      <c r="A12" s="6"/>
      <c r="B12" s="6"/>
      <c r="C12" s="7">
        <v>0</v>
      </c>
      <c r="D12" s="7">
        <v>0</v>
      </c>
      <c r="E12" s="8" t="s">
        <v>2</v>
      </c>
      <c r="F12" s="8" t="s">
        <v>2</v>
      </c>
      <c r="G12" s="7">
        <v>2</v>
      </c>
      <c r="H12" s="8" t="s">
        <v>2</v>
      </c>
      <c r="I12" s="8" t="s">
        <v>2</v>
      </c>
      <c r="J12" s="7">
        <v>2</v>
      </c>
      <c r="K12" s="7">
        <v>2</v>
      </c>
      <c r="L12" s="7">
        <v>2</v>
      </c>
      <c r="M12" s="7">
        <v>0</v>
      </c>
      <c r="N12" s="7">
        <v>0</v>
      </c>
      <c r="O12" s="7">
        <v>0</v>
      </c>
      <c r="R12">
        <f ca="1">INDEX(K:K,MATCH("PERIOD",OFFSET($A$1,ROW(),,999),0)+ROW())</f>
        <v>2.75</v>
      </c>
    </row>
    <row r="13" spans="1:23" ht="15.5" thickTop="1" thickBot="1" x14ac:dyDescent="0.4">
      <c r="A13" s="6"/>
      <c r="B13" s="6"/>
      <c r="C13" s="7">
        <v>0</v>
      </c>
      <c r="D13" s="7">
        <v>0</v>
      </c>
      <c r="E13" s="8" t="s">
        <v>2</v>
      </c>
      <c r="F13" s="8" t="s">
        <v>2</v>
      </c>
      <c r="G13" s="7">
        <v>4</v>
      </c>
      <c r="H13" s="8" t="s">
        <v>2</v>
      </c>
      <c r="I13" s="8" t="s">
        <v>2</v>
      </c>
      <c r="J13" s="7">
        <v>4</v>
      </c>
      <c r="K13" s="7">
        <v>4</v>
      </c>
      <c r="L13" s="7">
        <v>4</v>
      </c>
      <c r="M13" s="7">
        <v>0</v>
      </c>
      <c r="N13" s="7">
        <v>0</v>
      </c>
      <c r="O13" s="7">
        <v>0</v>
      </c>
      <c r="R13">
        <f ca="1">INDEX(K:K,MATCH("PERIOD",OFFSET($A$1,ROW(),,999),0)+ROW())</f>
        <v>2.75</v>
      </c>
    </row>
    <row r="14" spans="1:23" ht="15.5" thickTop="1" thickBot="1" x14ac:dyDescent="0.4">
      <c r="A14" s="12" t="s">
        <v>3</v>
      </c>
      <c r="B14" s="13"/>
      <c r="C14" s="9">
        <v>0</v>
      </c>
      <c r="D14" s="9">
        <v>0</v>
      </c>
      <c r="E14" s="8" t="s">
        <v>2</v>
      </c>
      <c r="F14" s="8" t="s">
        <v>2</v>
      </c>
      <c r="G14" s="9">
        <v>2.25</v>
      </c>
      <c r="H14" s="8" t="s">
        <v>2</v>
      </c>
      <c r="I14" s="8" t="s">
        <v>2</v>
      </c>
      <c r="J14" s="9">
        <v>2.25</v>
      </c>
      <c r="K14" s="9">
        <v>2.75</v>
      </c>
      <c r="L14" s="9">
        <v>2.75</v>
      </c>
      <c r="M14" s="9">
        <v>0</v>
      </c>
      <c r="N14" s="9">
        <v>0</v>
      </c>
      <c r="O14" s="9">
        <v>0</v>
      </c>
    </row>
    <row r="15" spans="1:23" ht="15" thickTop="1" x14ac:dyDescent="0.35"/>
    <row r="16" spans="1:23" ht="15" thickBot="1" x14ac:dyDescent="0.4"/>
    <row r="17" spans="1:23" ht="15.5" thickTop="1" thickBot="1" x14ac:dyDescent="0.4">
      <c r="A17" s="5" t="s">
        <v>1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23" ht="15.5" thickTop="1" thickBot="1" x14ac:dyDescent="0.4">
      <c r="A18" s="6"/>
      <c r="B18" s="6"/>
      <c r="C18" s="7">
        <v>0</v>
      </c>
      <c r="D18" s="7">
        <v>0</v>
      </c>
      <c r="E18" s="8" t="s">
        <v>2</v>
      </c>
      <c r="F18" s="8" t="s">
        <v>2</v>
      </c>
      <c r="G18" s="7">
        <v>2</v>
      </c>
      <c r="H18" s="8" t="s">
        <v>2</v>
      </c>
      <c r="I18" s="8" t="s">
        <v>2</v>
      </c>
      <c r="J18" s="7">
        <v>2</v>
      </c>
      <c r="K18" s="7">
        <v>2</v>
      </c>
      <c r="L18" s="7">
        <v>2</v>
      </c>
      <c r="M18" s="7">
        <v>0</v>
      </c>
      <c r="N18" s="7">
        <v>0</v>
      </c>
      <c r="O18" s="7">
        <v>0</v>
      </c>
    </row>
    <row r="19" spans="1:23" ht="15.5" thickTop="1" thickBot="1" x14ac:dyDescent="0.4">
      <c r="A19" s="6"/>
      <c r="B19" s="6"/>
      <c r="C19" s="7" t="s">
        <v>2</v>
      </c>
      <c r="D19" s="7" t="s">
        <v>2</v>
      </c>
      <c r="E19" s="8" t="s">
        <v>2</v>
      </c>
      <c r="F19" s="8" t="s">
        <v>2</v>
      </c>
      <c r="G19" s="7" t="s">
        <v>2</v>
      </c>
      <c r="H19" s="8" t="s">
        <v>2</v>
      </c>
      <c r="I19" s="8" t="s">
        <v>2</v>
      </c>
      <c r="J19" s="7" t="s">
        <v>2</v>
      </c>
      <c r="K19" s="7" t="s">
        <v>2</v>
      </c>
      <c r="L19" s="7" t="s">
        <v>2</v>
      </c>
      <c r="M19" s="7" t="s">
        <v>2</v>
      </c>
      <c r="N19" s="7" t="s">
        <v>2</v>
      </c>
      <c r="O19" s="7" t="s">
        <v>2</v>
      </c>
      <c r="R19">
        <f ca="1">INDEX(K:K,MATCH("PERIOD",OFFSET($A$1,ROW(),,999),0)+ROW())</f>
        <v>5</v>
      </c>
      <c r="S19">
        <f ca="1">INDEX(L:L,MATCH("PERIOD",OFFSET($A$1,ROW(),,999),0)+ROW())</f>
        <v>5</v>
      </c>
      <c r="T19">
        <f ca="1">INDEX(M:M,MATCH("PERIOD",OFFSET($A$1,ROW(),,999),0)+ROW())</f>
        <v>5</v>
      </c>
      <c r="U19">
        <f ca="1">INDEX(N:N,MATCH("PERIOD",OFFSET($A$1,ROW(),,999),0)+ROW())</f>
        <v>5</v>
      </c>
      <c r="V19">
        <f ca="1">INDEX(O:O,MATCH("PERIOD",OFFSET($A$1,ROW(),,999),0)+ROW())</f>
        <v>5</v>
      </c>
      <c r="W19">
        <f ca="1">INDEX(P:P,MATCH("PERIOD",OFFSET($A$1,ROW(),,999),0)+ROW())</f>
        <v>0</v>
      </c>
    </row>
    <row r="20" spans="1:23" ht="15.5" thickTop="1" thickBot="1" x14ac:dyDescent="0.4">
      <c r="A20" s="6"/>
      <c r="B20" s="6"/>
      <c r="C20" s="7">
        <v>0</v>
      </c>
      <c r="D20" s="7">
        <v>0</v>
      </c>
      <c r="E20" s="8" t="s">
        <v>2</v>
      </c>
      <c r="F20" s="8" t="s">
        <v>2</v>
      </c>
      <c r="G20" s="7">
        <v>1</v>
      </c>
      <c r="H20" s="8" t="s">
        <v>2</v>
      </c>
      <c r="I20" s="8" t="s">
        <v>2</v>
      </c>
      <c r="J20" s="7">
        <v>1</v>
      </c>
      <c r="K20" s="7">
        <v>3</v>
      </c>
      <c r="L20" s="7">
        <v>3</v>
      </c>
      <c r="M20" s="7">
        <v>0</v>
      </c>
      <c r="N20" s="7">
        <v>0</v>
      </c>
      <c r="O20" s="7">
        <v>0</v>
      </c>
      <c r="R20">
        <f ca="1">INDEX(K:K,MATCH("PERIOD",OFFSET($A$1,ROW(),,999),0)+ROW())</f>
        <v>5</v>
      </c>
    </row>
    <row r="21" spans="1:23" ht="15.5" thickTop="1" thickBot="1" x14ac:dyDescent="0.4">
      <c r="A21" s="6"/>
      <c r="B21" s="6"/>
      <c r="C21" s="7">
        <v>0</v>
      </c>
      <c r="D21" s="7">
        <v>0</v>
      </c>
      <c r="E21" s="8" t="s">
        <v>2</v>
      </c>
      <c r="F21" s="8" t="s">
        <v>2</v>
      </c>
      <c r="G21" s="7">
        <v>2</v>
      </c>
      <c r="H21" s="8" t="s">
        <v>2</v>
      </c>
      <c r="I21" s="8" t="s">
        <v>2</v>
      </c>
      <c r="J21" s="7">
        <v>2</v>
      </c>
      <c r="K21" s="7">
        <v>2</v>
      </c>
      <c r="L21" s="7">
        <v>2</v>
      </c>
      <c r="M21" s="7">
        <v>0</v>
      </c>
      <c r="N21" s="7">
        <v>0</v>
      </c>
      <c r="O21" s="7">
        <v>0</v>
      </c>
      <c r="R21">
        <f ca="1">INDEX(K:K,MATCH("PERIOD",OFFSET($A$1,ROW(),,999),0)+ROW())</f>
        <v>5</v>
      </c>
    </row>
    <row r="22" spans="1:23" ht="15.5" thickTop="1" thickBot="1" x14ac:dyDescent="0.4">
      <c r="A22" s="6"/>
      <c r="B22" s="6"/>
      <c r="C22" s="7">
        <v>0</v>
      </c>
      <c r="D22" s="7">
        <v>0</v>
      </c>
      <c r="E22" s="8" t="s">
        <v>2</v>
      </c>
      <c r="F22" s="8" t="s">
        <v>2</v>
      </c>
      <c r="G22" s="7">
        <v>4</v>
      </c>
      <c r="H22" s="8" t="s">
        <v>2</v>
      </c>
      <c r="I22" s="8" t="s">
        <v>2</v>
      </c>
      <c r="J22" s="7">
        <v>4</v>
      </c>
      <c r="K22" s="7">
        <v>4</v>
      </c>
      <c r="L22" s="7">
        <v>4</v>
      </c>
      <c r="M22" s="7">
        <v>0</v>
      </c>
      <c r="N22" s="7">
        <v>0</v>
      </c>
      <c r="O22" s="7">
        <v>0</v>
      </c>
    </row>
    <row r="23" spans="1:23" ht="15.5" thickTop="1" thickBot="1" x14ac:dyDescent="0.4">
      <c r="A23" s="12" t="s">
        <v>3</v>
      </c>
      <c r="B23" s="13"/>
      <c r="C23" s="9">
        <v>0</v>
      </c>
      <c r="D23" s="9">
        <v>0</v>
      </c>
      <c r="E23" s="8" t="s">
        <v>2</v>
      </c>
      <c r="F23" s="8" t="s">
        <v>2</v>
      </c>
      <c r="G23" s="9">
        <v>5</v>
      </c>
      <c r="H23" s="8" t="s">
        <v>2</v>
      </c>
      <c r="I23" s="8" t="s">
        <v>2</v>
      </c>
      <c r="J23" s="9">
        <v>5</v>
      </c>
      <c r="K23" s="9">
        <v>5</v>
      </c>
      <c r="L23" s="9">
        <v>5</v>
      </c>
      <c r="M23" s="9">
        <v>5</v>
      </c>
      <c r="N23" s="9">
        <v>5</v>
      </c>
      <c r="O23" s="9">
        <v>5</v>
      </c>
    </row>
    <row r="24" spans="1:23" ht="15" thickTop="1" x14ac:dyDescent="0.35"/>
  </sheetData>
  <mergeCells count="14">
    <mergeCell ref="B8:O8"/>
    <mergeCell ref="A14:B14"/>
    <mergeCell ref="B17:O17"/>
    <mergeCell ref="A23:B23"/>
    <mergeCell ref="H5:O5"/>
    <mergeCell ref="H6:I6"/>
    <mergeCell ref="J6:L6"/>
    <mergeCell ref="M6:O6"/>
    <mergeCell ref="A5:A7"/>
    <mergeCell ref="B5:B7"/>
    <mergeCell ref="C5:C7"/>
    <mergeCell ref="D5:D7"/>
    <mergeCell ref="E5:F6"/>
    <mergeCell ref="G5:G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7:B77"/>
  <sheetViews>
    <sheetView tabSelected="1" topLeftCell="A67" workbookViewId="0">
      <selection activeCell="B77" sqref="B77"/>
    </sheetView>
  </sheetViews>
  <sheetFormatPr baseColWidth="10" defaultRowHeight="14.5" x14ac:dyDescent="0.35"/>
  <sheetData>
    <row r="77" spans="1:2" x14ac:dyDescent="0.35">
      <c r="A77" s="10" t="s">
        <v>0</v>
      </c>
      <c r="B77" s="10">
        <f ca="1">INDEX('LRT Data'!J:J,MATCH("PERIOD",OFFSET('LRT Data'!$A$1,MATCH($A77,'LRT Data'!$A:$A,0),,999),0)+MATCH($A77,'LRT Data'!$A:$A,0))</f>
        <v>2.25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LRT Data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2018-11-07T12:04:54Z</dcterms:modified>
</cp:coreProperties>
</file>