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Entrées  Sorties" sheetId="2" r:id="rId1"/>
    <sheet name="15102019" sheetId="1" r:id="rId2"/>
  </sheets>
  <calcPr calcId="152511"/>
  <pivotCaches>
    <pivotCache cacheId="9" r:id="rId3"/>
  </pivotCaches>
</workbook>
</file>

<file path=xl/calcChain.xml><?xml version="1.0" encoding="utf-8"?>
<calcChain xmlns="http://schemas.openxmlformats.org/spreadsheetml/2006/main">
  <c r="F2" i="1" l="1"/>
  <c r="F3" i="1" s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801" i="1" s="1"/>
  <c r="F802" i="1" s="1"/>
  <c r="F803" i="1" s="1"/>
  <c r="F804" i="1" s="1"/>
  <c r="F805" i="1" s="1"/>
  <c r="F806" i="1" s="1"/>
  <c r="F807" i="1" s="1"/>
  <c r="F808" i="1" s="1"/>
  <c r="F809" i="1" s="1"/>
  <c r="F810" i="1" s="1"/>
  <c r="F811" i="1" s="1"/>
  <c r="F812" i="1" s="1"/>
  <c r="F813" i="1" s="1"/>
  <c r="F814" i="1" s="1"/>
  <c r="F815" i="1" s="1"/>
  <c r="F816" i="1" s="1"/>
  <c r="F817" i="1" s="1"/>
  <c r="F818" i="1" s="1"/>
  <c r="F819" i="1" s="1"/>
  <c r="F820" i="1" s="1"/>
  <c r="F821" i="1" s="1"/>
  <c r="F822" i="1" s="1"/>
  <c r="F823" i="1" s="1"/>
  <c r="F824" i="1" s="1"/>
  <c r="F825" i="1" s="1"/>
  <c r="F826" i="1" s="1"/>
  <c r="F827" i="1" s="1"/>
  <c r="F828" i="1" s="1"/>
  <c r="F829" i="1" s="1"/>
  <c r="F830" i="1" s="1"/>
  <c r="F831" i="1" s="1"/>
  <c r="F832" i="1" s="1"/>
  <c r="F833" i="1" s="1"/>
  <c r="F834" i="1" s="1"/>
  <c r="F835" i="1" s="1"/>
  <c r="F836" i="1" s="1"/>
  <c r="F837" i="1" s="1"/>
  <c r="F838" i="1" s="1"/>
  <c r="F839" i="1" s="1"/>
  <c r="F840" i="1" s="1"/>
  <c r="F841" i="1" s="1"/>
  <c r="F842" i="1" s="1"/>
  <c r="F843" i="1" s="1"/>
  <c r="F844" i="1" s="1"/>
  <c r="F845" i="1" s="1"/>
  <c r="F846" i="1" s="1"/>
  <c r="F847" i="1" s="1"/>
  <c r="F848" i="1" s="1"/>
  <c r="F849" i="1" s="1"/>
  <c r="F850" i="1" s="1"/>
  <c r="F851" i="1" s="1"/>
  <c r="F852" i="1" s="1"/>
  <c r="F853" i="1" s="1"/>
  <c r="F854" i="1" s="1"/>
  <c r="F855" i="1" s="1"/>
  <c r="F856" i="1" s="1"/>
  <c r="F857" i="1" s="1"/>
  <c r="F858" i="1" s="1"/>
  <c r="F859" i="1" s="1"/>
  <c r="F860" i="1" s="1"/>
  <c r="F861" i="1" s="1"/>
  <c r="F862" i="1" s="1"/>
  <c r="F863" i="1" s="1"/>
  <c r="F864" i="1" s="1"/>
  <c r="F865" i="1" s="1"/>
  <c r="F866" i="1" s="1"/>
  <c r="F867" i="1" s="1"/>
  <c r="F868" i="1" s="1"/>
  <c r="F869" i="1" s="1"/>
  <c r="F870" i="1" s="1"/>
  <c r="F871" i="1" s="1"/>
  <c r="F872" i="1" s="1"/>
  <c r="F873" i="1" s="1"/>
  <c r="F874" i="1" s="1"/>
  <c r="F875" i="1" s="1"/>
  <c r="F876" i="1" s="1"/>
  <c r="F877" i="1" s="1"/>
  <c r="F878" i="1" s="1"/>
  <c r="F879" i="1" s="1"/>
  <c r="F880" i="1" s="1"/>
  <c r="F881" i="1" s="1"/>
  <c r="F882" i="1" s="1"/>
  <c r="F883" i="1" s="1"/>
  <c r="F884" i="1" s="1"/>
  <c r="F885" i="1" s="1"/>
  <c r="F886" i="1" s="1"/>
  <c r="F887" i="1" s="1"/>
  <c r="F888" i="1" s="1"/>
  <c r="F889" i="1" s="1"/>
  <c r="F890" i="1" s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921" i="1" s="1"/>
  <c r="F922" i="1" s="1"/>
  <c r="F923" i="1" s="1"/>
  <c r="F924" i="1" s="1"/>
  <c r="F925" i="1" s="1"/>
  <c r="F926" i="1" s="1"/>
  <c r="F927" i="1" s="1"/>
  <c r="F928" i="1" s="1"/>
  <c r="F929" i="1" s="1"/>
  <c r="F930" i="1" s="1"/>
  <c r="F931" i="1" s="1"/>
  <c r="F932" i="1" s="1"/>
  <c r="F933" i="1" s="1"/>
  <c r="F934" i="1" s="1"/>
  <c r="F935" i="1" s="1"/>
  <c r="F936" i="1" s="1"/>
  <c r="F937" i="1" s="1"/>
  <c r="F938" i="1" s="1"/>
  <c r="F939" i="1" s="1"/>
  <c r="F940" i="1" s="1"/>
  <c r="F941" i="1" s="1"/>
  <c r="F942" i="1" s="1"/>
  <c r="F943" i="1" s="1"/>
  <c r="F944" i="1" s="1"/>
  <c r="F945" i="1" s="1"/>
  <c r="F946" i="1" s="1"/>
  <c r="F947" i="1" s="1"/>
  <c r="F948" i="1" s="1"/>
  <c r="F949" i="1" s="1"/>
  <c r="F950" i="1" s="1"/>
  <c r="F951" i="1" s="1"/>
  <c r="F952" i="1" s="1"/>
  <c r="F953" i="1" s="1"/>
  <c r="F954" i="1" s="1"/>
  <c r="F955" i="1" s="1"/>
  <c r="F956" i="1" s="1"/>
  <c r="F957" i="1" s="1"/>
  <c r="F958" i="1" s="1"/>
  <c r="F959" i="1" s="1"/>
  <c r="F960" i="1" s="1"/>
  <c r="F961" i="1" s="1"/>
  <c r="F962" i="1" s="1"/>
  <c r="F963" i="1" s="1"/>
  <c r="F964" i="1" s="1"/>
  <c r="F965" i="1" s="1"/>
  <c r="F966" i="1" s="1"/>
  <c r="F967" i="1" s="1"/>
  <c r="F968" i="1" s="1"/>
  <c r="F969" i="1" s="1"/>
  <c r="F970" i="1" s="1"/>
  <c r="F971" i="1" s="1"/>
  <c r="F972" i="1" s="1"/>
  <c r="F973" i="1" s="1"/>
  <c r="F974" i="1" s="1"/>
  <c r="F975" i="1" s="1"/>
  <c r="F976" i="1" s="1"/>
  <c r="F977" i="1" s="1"/>
  <c r="F978" i="1" s="1"/>
  <c r="F979" i="1" s="1"/>
  <c r="F980" i="1" s="1"/>
  <c r="F981" i="1" s="1"/>
  <c r="F982" i="1" s="1"/>
  <c r="F983" i="1" s="1"/>
  <c r="F984" i="1" s="1"/>
  <c r="F985" i="1" s="1"/>
  <c r="F986" i="1" s="1"/>
  <c r="F987" i="1" s="1"/>
  <c r="F988" i="1" s="1"/>
  <c r="F989" i="1" s="1"/>
  <c r="F990" i="1" s="1"/>
  <c r="F991" i="1" s="1"/>
  <c r="F992" i="1" s="1"/>
  <c r="F993" i="1" s="1"/>
  <c r="F994" i="1" s="1"/>
  <c r="F995" i="1" s="1"/>
  <c r="F996" i="1" s="1"/>
  <c r="F997" i="1" s="1"/>
  <c r="F998" i="1" s="1"/>
  <c r="F999" i="1" s="1"/>
  <c r="F1000" i="1" s="1"/>
  <c r="F1001" i="1" s="1"/>
  <c r="F1002" i="1" s="1"/>
  <c r="F1003" i="1" s="1"/>
  <c r="F1004" i="1" s="1"/>
  <c r="F1005" i="1" s="1"/>
  <c r="F1006" i="1" s="1"/>
  <c r="F1007" i="1" s="1"/>
  <c r="F1008" i="1" s="1"/>
  <c r="F1009" i="1" s="1"/>
  <c r="F1010" i="1" s="1"/>
  <c r="F1011" i="1" s="1"/>
  <c r="F1012" i="1" s="1"/>
  <c r="F1013" i="1" s="1"/>
  <c r="F1014" i="1" s="1"/>
  <c r="F1015" i="1" s="1"/>
  <c r="F1016" i="1" s="1"/>
  <c r="F1017" i="1" s="1"/>
  <c r="F1018" i="1" s="1"/>
  <c r="F1019" i="1" s="1"/>
  <c r="F1020" i="1" s="1"/>
  <c r="F1021" i="1" s="1"/>
  <c r="F1022" i="1" s="1"/>
  <c r="F1023" i="1" s="1"/>
  <c r="F1024" i="1" s="1"/>
  <c r="F1025" i="1" s="1"/>
  <c r="F1026" i="1" s="1"/>
  <c r="F1027" i="1" s="1"/>
  <c r="F1028" i="1" s="1"/>
  <c r="F1029" i="1" s="1"/>
  <c r="F1030" i="1" s="1"/>
  <c r="F1031" i="1" s="1"/>
  <c r="F1032" i="1" s="1"/>
  <c r="F1033" i="1" s="1"/>
  <c r="F1034" i="1" s="1"/>
  <c r="F1035" i="1" s="1"/>
  <c r="F1036" i="1" s="1"/>
  <c r="F1037" i="1" s="1"/>
  <c r="F1038" i="1" s="1"/>
  <c r="F1039" i="1" s="1"/>
  <c r="F1040" i="1" s="1"/>
  <c r="F1041" i="1" s="1"/>
  <c r="F1042" i="1" s="1"/>
  <c r="F1043" i="1" s="1"/>
  <c r="F1044" i="1" s="1"/>
  <c r="F1045" i="1" s="1"/>
  <c r="F1046" i="1" s="1"/>
  <c r="F1047" i="1" s="1"/>
  <c r="F1048" i="1" s="1"/>
  <c r="F1049" i="1" s="1"/>
  <c r="F1050" i="1" s="1"/>
  <c r="F1051" i="1" s="1"/>
  <c r="F1052" i="1" s="1"/>
  <c r="F1053" i="1" s="1"/>
  <c r="F1054" i="1" s="1"/>
  <c r="F1055" i="1" s="1"/>
  <c r="F1056" i="1" s="1"/>
  <c r="F1057" i="1" s="1"/>
  <c r="F1058" i="1" s="1"/>
  <c r="F1059" i="1" s="1"/>
  <c r="F1060" i="1" s="1"/>
  <c r="F1061" i="1" s="1"/>
  <c r="F1062" i="1" s="1"/>
  <c r="F1063" i="1" s="1"/>
  <c r="F1064" i="1" s="1"/>
  <c r="F1065" i="1" s="1"/>
  <c r="F1066" i="1" s="1"/>
  <c r="F1067" i="1" s="1"/>
  <c r="F1068" i="1" s="1"/>
  <c r="F1069" i="1" s="1"/>
  <c r="F1070" i="1" s="1"/>
  <c r="F1071" i="1" s="1"/>
  <c r="F1072" i="1" s="1"/>
  <c r="F1073" i="1" s="1"/>
  <c r="F1074" i="1" s="1"/>
  <c r="F1075" i="1" s="1"/>
  <c r="F1076" i="1" s="1"/>
  <c r="F1077" i="1" s="1"/>
  <c r="F1078" i="1" s="1"/>
  <c r="F1079" i="1" s="1"/>
  <c r="F1080" i="1" s="1"/>
  <c r="F1081" i="1" s="1"/>
  <c r="F1082" i="1" s="1"/>
  <c r="F1083" i="1" s="1"/>
  <c r="F1084" i="1" s="1"/>
  <c r="F1085" i="1" s="1"/>
  <c r="F1086" i="1" s="1"/>
  <c r="F1087" i="1" s="1"/>
  <c r="F1088" i="1" s="1"/>
  <c r="F1089" i="1" s="1"/>
  <c r="F1090" i="1" s="1"/>
  <c r="F1091" i="1" s="1"/>
  <c r="F1092" i="1" s="1"/>
  <c r="F1093" i="1" s="1"/>
  <c r="F1094" i="1" s="1"/>
  <c r="F1095" i="1" s="1"/>
  <c r="F1096" i="1" s="1"/>
  <c r="F1097" i="1" s="1"/>
  <c r="F1098" i="1" s="1"/>
  <c r="F1099" i="1" s="1"/>
  <c r="F1100" i="1" s="1"/>
  <c r="F1101" i="1" s="1"/>
  <c r="F1102" i="1" s="1"/>
  <c r="F1103" i="1" s="1"/>
  <c r="F1104" i="1" s="1"/>
  <c r="F1105" i="1" s="1"/>
  <c r="F1106" i="1" s="1"/>
  <c r="F1107" i="1" s="1"/>
  <c r="F1108" i="1" s="1"/>
  <c r="F1109" i="1" s="1"/>
  <c r="F1110" i="1" s="1"/>
  <c r="F1111" i="1" s="1"/>
  <c r="F1112" i="1" s="1"/>
  <c r="F1113" i="1" s="1"/>
  <c r="F1114" i="1" s="1"/>
  <c r="F1115" i="1" s="1"/>
  <c r="F1116" i="1" s="1"/>
  <c r="F1117" i="1" s="1"/>
  <c r="F1118" i="1" s="1"/>
  <c r="F1119" i="1" s="1"/>
  <c r="F1120" i="1" s="1"/>
  <c r="F1121" i="1" s="1"/>
  <c r="F1122" i="1" s="1"/>
  <c r="F1123" i="1" s="1"/>
  <c r="F1124" i="1" s="1"/>
  <c r="F1125" i="1" s="1"/>
  <c r="F1126" i="1" s="1"/>
  <c r="F1127" i="1" s="1"/>
  <c r="F1128" i="1" s="1"/>
  <c r="F1129" i="1" s="1"/>
  <c r="F1130" i="1" s="1"/>
  <c r="F1131" i="1" s="1"/>
  <c r="F1132" i="1" s="1"/>
  <c r="F1133" i="1" s="1"/>
  <c r="F1134" i="1" s="1"/>
  <c r="F1135" i="1" s="1"/>
  <c r="F1136" i="1" s="1"/>
  <c r="F1137" i="1" s="1"/>
  <c r="F1138" i="1" s="1"/>
  <c r="F1139" i="1" s="1"/>
  <c r="F1140" i="1" s="1"/>
  <c r="F1141" i="1" s="1"/>
  <c r="F1142" i="1" s="1"/>
  <c r="F1143" i="1" s="1"/>
  <c r="F1144" i="1" s="1"/>
  <c r="F1145" i="1" s="1"/>
  <c r="F1146" i="1" s="1"/>
  <c r="F1147" i="1" s="1"/>
  <c r="F1148" i="1" s="1"/>
  <c r="F1149" i="1" s="1"/>
  <c r="F1150" i="1" s="1"/>
  <c r="F1151" i="1" s="1"/>
  <c r="F1152" i="1" s="1"/>
  <c r="F1153" i="1" s="1"/>
  <c r="F1154" i="1" s="1"/>
  <c r="F1155" i="1" s="1"/>
  <c r="F1156" i="1" s="1"/>
  <c r="F1157" i="1" s="1"/>
  <c r="F1158" i="1" s="1"/>
  <c r="F1159" i="1" s="1"/>
  <c r="F1160" i="1" s="1"/>
  <c r="F1161" i="1" s="1"/>
  <c r="F1162" i="1" s="1"/>
  <c r="F1163" i="1" s="1"/>
  <c r="F1164" i="1" s="1"/>
  <c r="F1165" i="1" s="1"/>
  <c r="F1166" i="1" s="1"/>
  <c r="F1167" i="1" s="1"/>
  <c r="F1168" i="1" s="1"/>
  <c r="F1169" i="1" s="1"/>
  <c r="F1170" i="1" s="1"/>
  <c r="F1171" i="1" s="1"/>
  <c r="F1172" i="1" s="1"/>
  <c r="F1173" i="1" s="1"/>
  <c r="F1174" i="1" s="1"/>
  <c r="F1175" i="1" s="1"/>
  <c r="F1176" i="1" s="1"/>
  <c r="F1177" i="1" s="1"/>
  <c r="F1178" i="1" s="1"/>
  <c r="F1179" i="1" s="1"/>
  <c r="F1180" i="1" s="1"/>
  <c r="F1181" i="1" s="1"/>
  <c r="F1182" i="1" s="1"/>
  <c r="F1183" i="1" s="1"/>
  <c r="F1184" i="1" s="1"/>
  <c r="F1185" i="1" s="1"/>
  <c r="F1186" i="1" s="1"/>
  <c r="F1187" i="1" s="1"/>
  <c r="F1188" i="1" s="1"/>
  <c r="F1189" i="1" s="1"/>
  <c r="F1190" i="1" s="1"/>
  <c r="F1191" i="1" s="1"/>
  <c r="F1192" i="1" s="1"/>
  <c r="F1193" i="1" s="1"/>
  <c r="F1194" i="1" s="1"/>
  <c r="F1195" i="1" s="1"/>
  <c r="F1196" i="1" s="1"/>
  <c r="F1197" i="1" s="1"/>
  <c r="F1198" i="1" s="1"/>
  <c r="F1199" i="1" s="1"/>
  <c r="F1200" i="1" s="1"/>
  <c r="F1201" i="1" s="1"/>
  <c r="F1202" i="1" s="1"/>
  <c r="F1203" i="1" s="1"/>
  <c r="F1204" i="1" s="1"/>
  <c r="F1205" i="1" s="1"/>
  <c r="F1206" i="1" s="1"/>
  <c r="F1207" i="1" s="1"/>
  <c r="F1208" i="1" s="1"/>
  <c r="F1209" i="1" s="1"/>
  <c r="F1210" i="1" s="1"/>
  <c r="F1211" i="1" s="1"/>
  <c r="F1212" i="1" s="1"/>
  <c r="F1213" i="1" s="1"/>
  <c r="F1214" i="1" s="1"/>
  <c r="F1215" i="1" s="1"/>
  <c r="F1216" i="1" s="1"/>
  <c r="F1217" i="1" s="1"/>
  <c r="F1218" i="1" s="1"/>
  <c r="F1219" i="1" s="1"/>
  <c r="F1220" i="1" s="1"/>
  <c r="F1221" i="1" s="1"/>
  <c r="F1222" i="1" s="1"/>
  <c r="F1223" i="1" s="1"/>
  <c r="F1224" i="1" s="1"/>
  <c r="F1225" i="1" s="1"/>
  <c r="F1226" i="1" s="1"/>
  <c r="F1227" i="1" s="1"/>
  <c r="F1228" i="1" s="1"/>
  <c r="F1229" i="1" s="1"/>
  <c r="F1230" i="1" s="1"/>
  <c r="F1231" i="1" s="1"/>
  <c r="F1232" i="1" s="1"/>
  <c r="F1233" i="1" s="1"/>
  <c r="F1234" i="1" s="1"/>
  <c r="F1235" i="1" s="1"/>
  <c r="F1236" i="1" s="1"/>
  <c r="F1237" i="1" s="1"/>
  <c r="F1238" i="1" s="1"/>
  <c r="F1239" i="1" s="1"/>
  <c r="F1240" i="1" s="1"/>
  <c r="F1241" i="1" s="1"/>
  <c r="F1242" i="1" s="1"/>
  <c r="F1243" i="1" s="1"/>
  <c r="F1244" i="1" s="1"/>
  <c r="F1245" i="1" s="1"/>
  <c r="F1246" i="1" s="1"/>
  <c r="F1247" i="1" s="1"/>
  <c r="F1248" i="1" s="1"/>
  <c r="F1249" i="1" s="1"/>
  <c r="F1250" i="1" s="1"/>
  <c r="F1251" i="1" s="1"/>
  <c r="F1252" i="1" s="1"/>
  <c r="F1253" i="1" s="1"/>
  <c r="F1254" i="1" s="1"/>
  <c r="F1255" i="1" s="1"/>
  <c r="F1256" i="1" s="1"/>
  <c r="F1257" i="1" s="1"/>
  <c r="F1258" i="1" s="1"/>
  <c r="F1259" i="1" s="1"/>
  <c r="F1260" i="1" s="1"/>
  <c r="F1261" i="1" s="1"/>
  <c r="F1262" i="1" s="1"/>
  <c r="F1263" i="1" s="1"/>
  <c r="F1264" i="1" s="1"/>
  <c r="F1265" i="1" s="1"/>
  <c r="F1266" i="1" s="1"/>
  <c r="F1267" i="1" s="1"/>
  <c r="F1268" i="1" s="1"/>
  <c r="F1269" i="1" s="1"/>
  <c r="F1270" i="1" s="1"/>
  <c r="F1271" i="1" s="1"/>
  <c r="F1272" i="1" s="1"/>
  <c r="F1273" i="1" s="1"/>
  <c r="F1274" i="1" s="1"/>
  <c r="F1275" i="1" s="1"/>
  <c r="F1276" i="1" s="1"/>
  <c r="F1277" i="1" s="1"/>
  <c r="F1278" i="1" s="1"/>
  <c r="F1279" i="1" s="1"/>
  <c r="F1280" i="1" s="1"/>
  <c r="F1281" i="1" s="1"/>
  <c r="F1282" i="1" s="1"/>
  <c r="F1283" i="1" s="1"/>
  <c r="F1284" i="1" s="1"/>
  <c r="F1285" i="1" s="1"/>
  <c r="F1286" i="1" s="1"/>
  <c r="F1287" i="1" s="1"/>
  <c r="F1288" i="1" s="1"/>
  <c r="F1289" i="1" s="1"/>
  <c r="F1290" i="1" s="1"/>
  <c r="F1291" i="1" s="1"/>
  <c r="F1292" i="1" s="1"/>
  <c r="F1293" i="1" s="1"/>
  <c r="F1294" i="1" s="1"/>
  <c r="F1295" i="1" s="1"/>
  <c r="F1296" i="1" s="1"/>
  <c r="F1297" i="1" s="1"/>
  <c r="F1298" i="1" s="1"/>
  <c r="F1299" i="1" s="1"/>
  <c r="F1300" i="1" s="1"/>
  <c r="F1301" i="1" s="1"/>
  <c r="F1302" i="1" s="1"/>
  <c r="F1303" i="1" s="1"/>
  <c r="F1304" i="1" s="1"/>
  <c r="F1305" i="1" s="1"/>
  <c r="F1306" i="1" s="1"/>
  <c r="F1307" i="1" s="1"/>
  <c r="F1308" i="1" s="1"/>
  <c r="F1309" i="1" s="1"/>
  <c r="F1310" i="1" s="1"/>
  <c r="F1311" i="1" s="1"/>
  <c r="F1312" i="1" s="1"/>
  <c r="F1313" i="1" s="1"/>
  <c r="F1314" i="1" s="1"/>
  <c r="F1315" i="1" s="1"/>
  <c r="F1316" i="1" s="1"/>
  <c r="F1317" i="1" s="1"/>
  <c r="F1318" i="1" s="1"/>
  <c r="F1319" i="1" s="1"/>
  <c r="F1320" i="1" s="1"/>
  <c r="F1321" i="1" s="1"/>
  <c r="F1322" i="1" s="1"/>
  <c r="F1323" i="1" s="1"/>
  <c r="F1324" i="1" s="1"/>
  <c r="F1325" i="1" s="1"/>
  <c r="F1326" i="1" s="1"/>
  <c r="F1327" i="1" s="1"/>
  <c r="F1328" i="1" s="1"/>
  <c r="F1329" i="1" s="1"/>
  <c r="F1330" i="1" s="1"/>
  <c r="F1331" i="1" s="1"/>
  <c r="F1332" i="1" s="1"/>
  <c r="F1333" i="1" s="1"/>
  <c r="F1334" i="1" s="1"/>
  <c r="F1335" i="1" s="1"/>
  <c r="F1336" i="1" s="1"/>
  <c r="F1337" i="1" s="1"/>
  <c r="F1338" i="1" s="1"/>
  <c r="F1339" i="1" s="1"/>
  <c r="F1340" i="1" s="1"/>
  <c r="F1341" i="1" s="1"/>
  <c r="F1342" i="1" s="1"/>
  <c r="F1343" i="1" s="1"/>
  <c r="F1344" i="1" s="1"/>
  <c r="F1345" i="1" s="1"/>
  <c r="F1346" i="1" s="1"/>
  <c r="F1347" i="1" s="1"/>
  <c r="F1348" i="1" s="1"/>
  <c r="F1349" i="1" s="1"/>
  <c r="F1350" i="1" s="1"/>
  <c r="F1351" i="1" s="1"/>
  <c r="F1352" i="1" s="1"/>
  <c r="F1353" i="1" s="1"/>
  <c r="F1354" i="1" s="1"/>
  <c r="F1355" i="1" s="1"/>
  <c r="F1356" i="1" s="1"/>
  <c r="F1357" i="1" s="1"/>
  <c r="F1358" i="1" s="1"/>
  <c r="F1359" i="1" s="1"/>
  <c r="F1360" i="1" s="1"/>
  <c r="F1361" i="1" s="1"/>
  <c r="F1362" i="1" s="1"/>
  <c r="F1363" i="1" s="1"/>
  <c r="F1364" i="1" s="1"/>
  <c r="F1365" i="1" s="1"/>
  <c r="F1366" i="1" s="1"/>
  <c r="F1367" i="1" s="1"/>
  <c r="F1368" i="1" s="1"/>
  <c r="F1369" i="1" s="1"/>
  <c r="F1370" i="1" s="1"/>
  <c r="F1371" i="1" s="1"/>
  <c r="F1372" i="1" s="1"/>
  <c r="F1373" i="1" s="1"/>
  <c r="F1374" i="1" s="1"/>
  <c r="F1375" i="1" s="1"/>
  <c r="F1376" i="1" s="1"/>
  <c r="F1377" i="1" s="1"/>
  <c r="F1378" i="1" s="1"/>
  <c r="F1379" i="1" s="1"/>
  <c r="F1380" i="1" s="1"/>
  <c r="F1381" i="1" s="1"/>
  <c r="F1382" i="1" s="1"/>
  <c r="F1383" i="1" s="1"/>
  <c r="F1384" i="1" s="1"/>
  <c r="F1385" i="1" s="1"/>
  <c r="F1386" i="1" s="1"/>
  <c r="F1387" i="1" s="1"/>
  <c r="F1388" i="1" s="1"/>
  <c r="F1389" i="1" s="1"/>
  <c r="F1390" i="1" s="1"/>
  <c r="F1391" i="1" s="1"/>
  <c r="F1392" i="1" s="1"/>
  <c r="F1393" i="1" s="1"/>
  <c r="F1394" i="1" s="1"/>
  <c r="F1395" i="1" s="1"/>
  <c r="F1396" i="1" s="1"/>
  <c r="F1397" i="1" s="1"/>
  <c r="F1398" i="1" s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2" i="1"/>
</calcChain>
</file>

<file path=xl/sharedStrings.xml><?xml version="1.0" encoding="utf-8"?>
<sst xmlns="http://schemas.openxmlformats.org/spreadsheetml/2006/main" count="2790" uniqueCount="16">
  <si>
    <t>Date &amp; heure</t>
  </si>
  <si>
    <t>Evenmnt</t>
  </si>
  <si>
    <t>ID</t>
  </si>
  <si>
    <t>Type Ticket</t>
  </si>
  <si>
    <t>Sortie</t>
  </si>
  <si>
    <t>Ticket horaire</t>
  </si>
  <si>
    <t>Entrée</t>
  </si>
  <si>
    <t>Carte d'abonné</t>
  </si>
  <si>
    <t>type de ticket inconnu</t>
  </si>
  <si>
    <t>Abonné normal ou congrès</t>
  </si>
  <si>
    <t>Tranche horaire</t>
  </si>
  <si>
    <t>Étiquettes de lignes</t>
  </si>
  <si>
    <t>Total général</t>
  </si>
  <si>
    <t>Nombre de Evenmnt</t>
  </si>
  <si>
    <t>Étiquettes de colonnes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</si>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</sst>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[stats parking.xlsx]Entrées  Sorties!Tableau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'Entrées  Sorties'!$B$3:$B$4</c:f>
              <c:strCache>
                <c:ptCount val="1"/>
                <c:pt idx="0">
                  <c:v>Entrée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'Entrées  Sorties'!$A$5:$A$25</c:f>
              <c:strCache>
                <c:ptCount val="20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</c:strCache>
            </c:strRef>
          </c:cat>
          <c:val>
            <c:numRef>
              <c:f>'Entrées  Sorties'!$B$5:$B$25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  <c:pt idx="4">
                  <c:v>61</c:v>
                </c:pt>
                <c:pt idx="5">
                  <c:v>192</c:v>
                </c:pt>
                <c:pt idx="6">
                  <c:v>98</c:v>
                </c:pt>
                <c:pt idx="7">
                  <c:v>40</c:v>
                </c:pt>
                <c:pt idx="8">
                  <c:v>14</c:v>
                </c:pt>
                <c:pt idx="9">
                  <c:v>16</c:v>
                </c:pt>
                <c:pt idx="10">
                  <c:v>113</c:v>
                </c:pt>
                <c:pt idx="11">
                  <c:v>68</c:v>
                </c:pt>
                <c:pt idx="12">
                  <c:v>28</c:v>
                </c:pt>
                <c:pt idx="13">
                  <c:v>26</c:v>
                </c:pt>
                <c:pt idx="14">
                  <c:v>17</c:v>
                </c:pt>
                <c:pt idx="15">
                  <c:v>11</c:v>
                </c:pt>
                <c:pt idx="16">
                  <c:v>4</c:v>
                </c:pt>
                <c:pt idx="17">
                  <c:v>2</c:v>
                </c:pt>
                <c:pt idx="18">
                  <c:v>2</c:v>
                </c:pt>
                <c:pt idx="19">
                  <c:v>1</c:v>
                </c:pt>
              </c:numCache>
            </c:numRef>
          </c:val>
        </c:ser>
        <c:ser>
          <c:idx val="1"/>
          <c:order val="1"/>
          <c:tx>
            <c:strRef>
              <c:f>'Entrées  Sorties'!$C$3:$C$4</c:f>
              <c:strCache>
                <c:ptCount val="1"/>
                <c:pt idx="0">
                  <c:v>Sortie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'Entrées  Sorties'!$A$5:$A$25</c:f>
              <c:strCache>
                <c:ptCount val="20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</c:strCache>
            </c:strRef>
          </c:cat>
          <c:val>
            <c:numRef>
              <c:f>'Entrées  Sorties'!$C$5:$C$25</c:f>
              <c:numCache>
                <c:formatCode>General</c:formatCode>
                <c:ptCount val="20"/>
                <c:pt idx="3">
                  <c:v>3</c:v>
                </c:pt>
                <c:pt idx="4">
                  <c:v>4</c:v>
                </c:pt>
                <c:pt idx="5">
                  <c:v>8</c:v>
                </c:pt>
                <c:pt idx="6">
                  <c:v>13</c:v>
                </c:pt>
                <c:pt idx="7">
                  <c:v>31</c:v>
                </c:pt>
                <c:pt idx="8">
                  <c:v>39</c:v>
                </c:pt>
                <c:pt idx="9">
                  <c:v>123</c:v>
                </c:pt>
                <c:pt idx="10">
                  <c:v>17</c:v>
                </c:pt>
                <c:pt idx="11">
                  <c:v>25</c:v>
                </c:pt>
                <c:pt idx="12">
                  <c:v>40</c:v>
                </c:pt>
                <c:pt idx="13">
                  <c:v>51</c:v>
                </c:pt>
                <c:pt idx="14">
                  <c:v>124</c:v>
                </c:pt>
                <c:pt idx="15">
                  <c:v>135</c:v>
                </c:pt>
                <c:pt idx="16">
                  <c:v>74</c:v>
                </c:pt>
                <c:pt idx="17">
                  <c:v>8</c:v>
                </c:pt>
                <c:pt idx="18">
                  <c:v>1</c:v>
                </c:pt>
                <c:pt idx="1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2767024"/>
        <c:axId val="152766240"/>
      </c:barChart>
      <c:catAx>
        <c:axId val="152767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766240"/>
        <c:crosses val="autoZero"/>
        <c:auto val="1"/>
        <c:lblAlgn val="ctr"/>
        <c:lblOffset val="100"/>
        <c:noMultiLvlLbl val="0"/>
      </c:catAx>
      <c:valAx>
        <c:axId val="15276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767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'15102019'!$F$1</c:f>
              <c:strCache>
                <c:ptCount val="1"/>
                <c:pt idx="0">
                  <c:v>Delta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'15102019'!$E$2:$E$1416</c:f>
              <c:numCache>
                <c:formatCode>General</c:formatCode>
                <c:ptCount val="1415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7</c:v>
                </c:pt>
                <c:pt idx="32">
                  <c:v>7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  <c:pt idx="39">
                  <c:v>7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8</c:v>
                </c:pt>
                <c:pt idx="76">
                  <c:v>8</c:v>
                </c:pt>
                <c:pt idx="77">
                  <c:v>8</c:v>
                </c:pt>
                <c:pt idx="78">
                  <c:v>8</c:v>
                </c:pt>
                <c:pt idx="79">
                  <c:v>8</c:v>
                </c:pt>
                <c:pt idx="80">
                  <c:v>8</c:v>
                </c:pt>
                <c:pt idx="81">
                  <c:v>8</c:v>
                </c:pt>
                <c:pt idx="82">
                  <c:v>8</c:v>
                </c:pt>
                <c:pt idx="83">
                  <c:v>8</c:v>
                </c:pt>
                <c:pt idx="84">
                  <c:v>8</c:v>
                </c:pt>
                <c:pt idx="85">
                  <c:v>8</c:v>
                </c:pt>
                <c:pt idx="86">
                  <c:v>8</c:v>
                </c:pt>
                <c:pt idx="87">
                  <c:v>8</c:v>
                </c:pt>
                <c:pt idx="88">
                  <c:v>8</c:v>
                </c:pt>
                <c:pt idx="89">
                  <c:v>8</c:v>
                </c:pt>
                <c:pt idx="90">
                  <c:v>8</c:v>
                </c:pt>
                <c:pt idx="91">
                  <c:v>8</c:v>
                </c:pt>
                <c:pt idx="92">
                  <c:v>8</c:v>
                </c:pt>
                <c:pt idx="93">
                  <c:v>8</c:v>
                </c:pt>
                <c:pt idx="94">
                  <c:v>8</c:v>
                </c:pt>
                <c:pt idx="95">
                  <c:v>8</c:v>
                </c:pt>
                <c:pt idx="96">
                  <c:v>8</c:v>
                </c:pt>
                <c:pt idx="97">
                  <c:v>8</c:v>
                </c:pt>
                <c:pt idx="98">
                  <c:v>8</c:v>
                </c:pt>
                <c:pt idx="99">
                  <c:v>8</c:v>
                </c:pt>
                <c:pt idx="100">
                  <c:v>8</c:v>
                </c:pt>
                <c:pt idx="101">
                  <c:v>8</c:v>
                </c:pt>
                <c:pt idx="102">
                  <c:v>8</c:v>
                </c:pt>
                <c:pt idx="103">
                  <c:v>8</c:v>
                </c:pt>
                <c:pt idx="104">
                  <c:v>8</c:v>
                </c:pt>
                <c:pt idx="105">
                  <c:v>8</c:v>
                </c:pt>
                <c:pt idx="106">
                  <c:v>8</c:v>
                </c:pt>
                <c:pt idx="107">
                  <c:v>8</c:v>
                </c:pt>
                <c:pt idx="108">
                  <c:v>8</c:v>
                </c:pt>
                <c:pt idx="109">
                  <c:v>8</c:v>
                </c:pt>
                <c:pt idx="110">
                  <c:v>8</c:v>
                </c:pt>
                <c:pt idx="111">
                  <c:v>8</c:v>
                </c:pt>
                <c:pt idx="112">
                  <c:v>8</c:v>
                </c:pt>
                <c:pt idx="113">
                  <c:v>8</c:v>
                </c:pt>
                <c:pt idx="114">
                  <c:v>8</c:v>
                </c:pt>
                <c:pt idx="115">
                  <c:v>8</c:v>
                </c:pt>
                <c:pt idx="116">
                  <c:v>8</c:v>
                </c:pt>
                <c:pt idx="117">
                  <c:v>8</c:v>
                </c:pt>
                <c:pt idx="118">
                  <c:v>8</c:v>
                </c:pt>
                <c:pt idx="119">
                  <c:v>8</c:v>
                </c:pt>
                <c:pt idx="120">
                  <c:v>8</c:v>
                </c:pt>
                <c:pt idx="121">
                  <c:v>8</c:v>
                </c:pt>
                <c:pt idx="122">
                  <c:v>8</c:v>
                </c:pt>
                <c:pt idx="123">
                  <c:v>8</c:v>
                </c:pt>
                <c:pt idx="124">
                  <c:v>8</c:v>
                </c:pt>
                <c:pt idx="125">
                  <c:v>8</c:v>
                </c:pt>
                <c:pt idx="126">
                  <c:v>8</c:v>
                </c:pt>
                <c:pt idx="127">
                  <c:v>8</c:v>
                </c:pt>
                <c:pt idx="128">
                  <c:v>8</c:v>
                </c:pt>
                <c:pt idx="129">
                  <c:v>8</c:v>
                </c:pt>
                <c:pt idx="130">
                  <c:v>8</c:v>
                </c:pt>
                <c:pt idx="131">
                  <c:v>8</c:v>
                </c:pt>
                <c:pt idx="132">
                  <c:v>8</c:v>
                </c:pt>
                <c:pt idx="133">
                  <c:v>8</c:v>
                </c:pt>
                <c:pt idx="134">
                  <c:v>8</c:v>
                </c:pt>
                <c:pt idx="135">
                  <c:v>8</c:v>
                </c:pt>
                <c:pt idx="136">
                  <c:v>8</c:v>
                </c:pt>
                <c:pt idx="137">
                  <c:v>8</c:v>
                </c:pt>
                <c:pt idx="138">
                  <c:v>8</c:v>
                </c:pt>
                <c:pt idx="139">
                  <c:v>8</c:v>
                </c:pt>
                <c:pt idx="140">
                  <c:v>8</c:v>
                </c:pt>
                <c:pt idx="141">
                  <c:v>8</c:v>
                </c:pt>
                <c:pt idx="142">
                  <c:v>8</c:v>
                </c:pt>
                <c:pt idx="143">
                  <c:v>8</c:v>
                </c:pt>
                <c:pt idx="144">
                  <c:v>8</c:v>
                </c:pt>
                <c:pt idx="145">
                  <c:v>8</c:v>
                </c:pt>
                <c:pt idx="146">
                  <c:v>8</c:v>
                </c:pt>
                <c:pt idx="147">
                  <c:v>8</c:v>
                </c:pt>
                <c:pt idx="148">
                  <c:v>8</c:v>
                </c:pt>
                <c:pt idx="149">
                  <c:v>8</c:v>
                </c:pt>
                <c:pt idx="150">
                  <c:v>8</c:v>
                </c:pt>
                <c:pt idx="151">
                  <c:v>8</c:v>
                </c:pt>
                <c:pt idx="152">
                  <c:v>8</c:v>
                </c:pt>
                <c:pt idx="153">
                  <c:v>8</c:v>
                </c:pt>
                <c:pt idx="154">
                  <c:v>8</c:v>
                </c:pt>
                <c:pt idx="155">
                  <c:v>8</c:v>
                </c:pt>
                <c:pt idx="156">
                  <c:v>8</c:v>
                </c:pt>
                <c:pt idx="157">
                  <c:v>8</c:v>
                </c:pt>
                <c:pt idx="158">
                  <c:v>8</c:v>
                </c:pt>
                <c:pt idx="159">
                  <c:v>8</c:v>
                </c:pt>
                <c:pt idx="160">
                  <c:v>8</c:v>
                </c:pt>
                <c:pt idx="161">
                  <c:v>8</c:v>
                </c:pt>
                <c:pt idx="162">
                  <c:v>8</c:v>
                </c:pt>
                <c:pt idx="163">
                  <c:v>8</c:v>
                </c:pt>
                <c:pt idx="164">
                  <c:v>8</c:v>
                </c:pt>
                <c:pt idx="165">
                  <c:v>8</c:v>
                </c:pt>
                <c:pt idx="166">
                  <c:v>8</c:v>
                </c:pt>
                <c:pt idx="167">
                  <c:v>8</c:v>
                </c:pt>
                <c:pt idx="168">
                  <c:v>8</c:v>
                </c:pt>
                <c:pt idx="169">
                  <c:v>8</c:v>
                </c:pt>
                <c:pt idx="170">
                  <c:v>8</c:v>
                </c:pt>
                <c:pt idx="171">
                  <c:v>8</c:v>
                </c:pt>
                <c:pt idx="172">
                  <c:v>8</c:v>
                </c:pt>
                <c:pt idx="173">
                  <c:v>8</c:v>
                </c:pt>
                <c:pt idx="174">
                  <c:v>8</c:v>
                </c:pt>
                <c:pt idx="175">
                  <c:v>8</c:v>
                </c:pt>
                <c:pt idx="176">
                  <c:v>8</c:v>
                </c:pt>
                <c:pt idx="177">
                  <c:v>8</c:v>
                </c:pt>
                <c:pt idx="178">
                  <c:v>8</c:v>
                </c:pt>
                <c:pt idx="179">
                  <c:v>8</c:v>
                </c:pt>
                <c:pt idx="180">
                  <c:v>8</c:v>
                </c:pt>
                <c:pt idx="181">
                  <c:v>8</c:v>
                </c:pt>
                <c:pt idx="182">
                  <c:v>8</c:v>
                </c:pt>
                <c:pt idx="183">
                  <c:v>8</c:v>
                </c:pt>
                <c:pt idx="184">
                  <c:v>8</c:v>
                </c:pt>
                <c:pt idx="185">
                  <c:v>8</c:v>
                </c:pt>
                <c:pt idx="186">
                  <c:v>8</c:v>
                </c:pt>
                <c:pt idx="187">
                  <c:v>8</c:v>
                </c:pt>
                <c:pt idx="188">
                  <c:v>8</c:v>
                </c:pt>
                <c:pt idx="189">
                  <c:v>8</c:v>
                </c:pt>
                <c:pt idx="190">
                  <c:v>8</c:v>
                </c:pt>
                <c:pt idx="191">
                  <c:v>8</c:v>
                </c:pt>
                <c:pt idx="192">
                  <c:v>8</c:v>
                </c:pt>
                <c:pt idx="193">
                  <c:v>8</c:v>
                </c:pt>
                <c:pt idx="194">
                  <c:v>8</c:v>
                </c:pt>
                <c:pt idx="195">
                  <c:v>8</c:v>
                </c:pt>
                <c:pt idx="196">
                  <c:v>8</c:v>
                </c:pt>
                <c:pt idx="197">
                  <c:v>8</c:v>
                </c:pt>
                <c:pt idx="198">
                  <c:v>8</c:v>
                </c:pt>
                <c:pt idx="199">
                  <c:v>8</c:v>
                </c:pt>
                <c:pt idx="200">
                  <c:v>8</c:v>
                </c:pt>
                <c:pt idx="201">
                  <c:v>8</c:v>
                </c:pt>
                <c:pt idx="202">
                  <c:v>8</c:v>
                </c:pt>
                <c:pt idx="203">
                  <c:v>8</c:v>
                </c:pt>
                <c:pt idx="204">
                  <c:v>8</c:v>
                </c:pt>
                <c:pt idx="205">
                  <c:v>8</c:v>
                </c:pt>
                <c:pt idx="206">
                  <c:v>8</c:v>
                </c:pt>
                <c:pt idx="207">
                  <c:v>8</c:v>
                </c:pt>
                <c:pt idx="208">
                  <c:v>8</c:v>
                </c:pt>
                <c:pt idx="209">
                  <c:v>8</c:v>
                </c:pt>
                <c:pt idx="210">
                  <c:v>8</c:v>
                </c:pt>
                <c:pt idx="211">
                  <c:v>8</c:v>
                </c:pt>
                <c:pt idx="212">
                  <c:v>8</c:v>
                </c:pt>
                <c:pt idx="213">
                  <c:v>8</c:v>
                </c:pt>
                <c:pt idx="214">
                  <c:v>8</c:v>
                </c:pt>
                <c:pt idx="215">
                  <c:v>8</c:v>
                </c:pt>
                <c:pt idx="216">
                  <c:v>8</c:v>
                </c:pt>
                <c:pt idx="217">
                  <c:v>8</c:v>
                </c:pt>
                <c:pt idx="218">
                  <c:v>8</c:v>
                </c:pt>
                <c:pt idx="219">
                  <c:v>8</c:v>
                </c:pt>
                <c:pt idx="220">
                  <c:v>8</c:v>
                </c:pt>
                <c:pt idx="221">
                  <c:v>8</c:v>
                </c:pt>
                <c:pt idx="222">
                  <c:v>8</c:v>
                </c:pt>
                <c:pt idx="223">
                  <c:v>8</c:v>
                </c:pt>
                <c:pt idx="224">
                  <c:v>8</c:v>
                </c:pt>
                <c:pt idx="225">
                  <c:v>8</c:v>
                </c:pt>
                <c:pt idx="226">
                  <c:v>8</c:v>
                </c:pt>
                <c:pt idx="227">
                  <c:v>8</c:v>
                </c:pt>
                <c:pt idx="228">
                  <c:v>8</c:v>
                </c:pt>
                <c:pt idx="229">
                  <c:v>8</c:v>
                </c:pt>
                <c:pt idx="230">
                  <c:v>8</c:v>
                </c:pt>
                <c:pt idx="231">
                  <c:v>8</c:v>
                </c:pt>
                <c:pt idx="232">
                  <c:v>8</c:v>
                </c:pt>
                <c:pt idx="233">
                  <c:v>8</c:v>
                </c:pt>
                <c:pt idx="234">
                  <c:v>8</c:v>
                </c:pt>
                <c:pt idx="235">
                  <c:v>8</c:v>
                </c:pt>
                <c:pt idx="236">
                  <c:v>8</c:v>
                </c:pt>
                <c:pt idx="237">
                  <c:v>8</c:v>
                </c:pt>
                <c:pt idx="238">
                  <c:v>8</c:v>
                </c:pt>
                <c:pt idx="239">
                  <c:v>8</c:v>
                </c:pt>
                <c:pt idx="240">
                  <c:v>8</c:v>
                </c:pt>
                <c:pt idx="241">
                  <c:v>8</c:v>
                </c:pt>
                <c:pt idx="242">
                  <c:v>8</c:v>
                </c:pt>
                <c:pt idx="243">
                  <c:v>8</c:v>
                </c:pt>
                <c:pt idx="244">
                  <c:v>8</c:v>
                </c:pt>
                <c:pt idx="245">
                  <c:v>8</c:v>
                </c:pt>
                <c:pt idx="246">
                  <c:v>8</c:v>
                </c:pt>
                <c:pt idx="247">
                  <c:v>8</c:v>
                </c:pt>
                <c:pt idx="248">
                  <c:v>8</c:v>
                </c:pt>
                <c:pt idx="249">
                  <c:v>8</c:v>
                </c:pt>
                <c:pt idx="250">
                  <c:v>8</c:v>
                </c:pt>
                <c:pt idx="251">
                  <c:v>8</c:v>
                </c:pt>
                <c:pt idx="252">
                  <c:v>8</c:v>
                </c:pt>
                <c:pt idx="253">
                  <c:v>8</c:v>
                </c:pt>
                <c:pt idx="254">
                  <c:v>8</c:v>
                </c:pt>
                <c:pt idx="255">
                  <c:v>8</c:v>
                </c:pt>
                <c:pt idx="256">
                  <c:v>8</c:v>
                </c:pt>
                <c:pt idx="257">
                  <c:v>8</c:v>
                </c:pt>
                <c:pt idx="258">
                  <c:v>8</c:v>
                </c:pt>
                <c:pt idx="259">
                  <c:v>8</c:v>
                </c:pt>
                <c:pt idx="260">
                  <c:v>8</c:v>
                </c:pt>
                <c:pt idx="261">
                  <c:v>8</c:v>
                </c:pt>
                <c:pt idx="262">
                  <c:v>8</c:v>
                </c:pt>
                <c:pt idx="263">
                  <c:v>8</c:v>
                </c:pt>
                <c:pt idx="264">
                  <c:v>8</c:v>
                </c:pt>
                <c:pt idx="265">
                  <c:v>8</c:v>
                </c:pt>
                <c:pt idx="266">
                  <c:v>8</c:v>
                </c:pt>
                <c:pt idx="267">
                  <c:v>8</c:v>
                </c:pt>
                <c:pt idx="268">
                  <c:v>8</c:v>
                </c:pt>
                <c:pt idx="269">
                  <c:v>8</c:v>
                </c:pt>
                <c:pt idx="270">
                  <c:v>8</c:v>
                </c:pt>
                <c:pt idx="271">
                  <c:v>8</c:v>
                </c:pt>
                <c:pt idx="272">
                  <c:v>8</c:v>
                </c:pt>
                <c:pt idx="273">
                  <c:v>8</c:v>
                </c:pt>
                <c:pt idx="274">
                  <c:v>8</c:v>
                </c:pt>
                <c:pt idx="275">
                  <c:v>9</c:v>
                </c:pt>
                <c:pt idx="276">
                  <c:v>9</c:v>
                </c:pt>
                <c:pt idx="277">
                  <c:v>9</c:v>
                </c:pt>
                <c:pt idx="278">
                  <c:v>9</c:v>
                </c:pt>
                <c:pt idx="279">
                  <c:v>9</c:v>
                </c:pt>
                <c:pt idx="280">
                  <c:v>9</c:v>
                </c:pt>
                <c:pt idx="281">
                  <c:v>9</c:v>
                </c:pt>
                <c:pt idx="282">
                  <c:v>9</c:v>
                </c:pt>
                <c:pt idx="283">
                  <c:v>9</c:v>
                </c:pt>
                <c:pt idx="284">
                  <c:v>9</c:v>
                </c:pt>
                <c:pt idx="285">
                  <c:v>9</c:v>
                </c:pt>
                <c:pt idx="286">
                  <c:v>9</c:v>
                </c:pt>
                <c:pt idx="287">
                  <c:v>9</c:v>
                </c:pt>
                <c:pt idx="288">
                  <c:v>9</c:v>
                </c:pt>
                <c:pt idx="289">
                  <c:v>9</c:v>
                </c:pt>
                <c:pt idx="290">
                  <c:v>9</c:v>
                </c:pt>
                <c:pt idx="291">
                  <c:v>9</c:v>
                </c:pt>
                <c:pt idx="292">
                  <c:v>9</c:v>
                </c:pt>
                <c:pt idx="293">
                  <c:v>9</c:v>
                </c:pt>
                <c:pt idx="294">
                  <c:v>9</c:v>
                </c:pt>
                <c:pt idx="295">
                  <c:v>9</c:v>
                </c:pt>
                <c:pt idx="296">
                  <c:v>9</c:v>
                </c:pt>
                <c:pt idx="297">
                  <c:v>9</c:v>
                </c:pt>
                <c:pt idx="298">
                  <c:v>9</c:v>
                </c:pt>
                <c:pt idx="299">
                  <c:v>9</c:v>
                </c:pt>
                <c:pt idx="300">
                  <c:v>9</c:v>
                </c:pt>
                <c:pt idx="301">
                  <c:v>9</c:v>
                </c:pt>
                <c:pt idx="302">
                  <c:v>9</c:v>
                </c:pt>
                <c:pt idx="303">
                  <c:v>9</c:v>
                </c:pt>
                <c:pt idx="304">
                  <c:v>9</c:v>
                </c:pt>
                <c:pt idx="305">
                  <c:v>9</c:v>
                </c:pt>
                <c:pt idx="306">
                  <c:v>9</c:v>
                </c:pt>
                <c:pt idx="307">
                  <c:v>9</c:v>
                </c:pt>
                <c:pt idx="308">
                  <c:v>9</c:v>
                </c:pt>
                <c:pt idx="309">
                  <c:v>9</c:v>
                </c:pt>
                <c:pt idx="310">
                  <c:v>9</c:v>
                </c:pt>
                <c:pt idx="311">
                  <c:v>9</c:v>
                </c:pt>
                <c:pt idx="312">
                  <c:v>9</c:v>
                </c:pt>
                <c:pt idx="313">
                  <c:v>9</c:v>
                </c:pt>
                <c:pt idx="314">
                  <c:v>9</c:v>
                </c:pt>
                <c:pt idx="315">
                  <c:v>9</c:v>
                </c:pt>
                <c:pt idx="316">
                  <c:v>9</c:v>
                </c:pt>
                <c:pt idx="317">
                  <c:v>9</c:v>
                </c:pt>
                <c:pt idx="318">
                  <c:v>9</c:v>
                </c:pt>
                <c:pt idx="319">
                  <c:v>9</c:v>
                </c:pt>
                <c:pt idx="320">
                  <c:v>9</c:v>
                </c:pt>
                <c:pt idx="321">
                  <c:v>9</c:v>
                </c:pt>
                <c:pt idx="322">
                  <c:v>9</c:v>
                </c:pt>
                <c:pt idx="323">
                  <c:v>9</c:v>
                </c:pt>
                <c:pt idx="324">
                  <c:v>9</c:v>
                </c:pt>
                <c:pt idx="325">
                  <c:v>9</c:v>
                </c:pt>
                <c:pt idx="326">
                  <c:v>9</c:v>
                </c:pt>
                <c:pt idx="327">
                  <c:v>9</c:v>
                </c:pt>
                <c:pt idx="328">
                  <c:v>9</c:v>
                </c:pt>
                <c:pt idx="329">
                  <c:v>9</c:v>
                </c:pt>
                <c:pt idx="330">
                  <c:v>9</c:v>
                </c:pt>
                <c:pt idx="331">
                  <c:v>9</c:v>
                </c:pt>
                <c:pt idx="332">
                  <c:v>9</c:v>
                </c:pt>
                <c:pt idx="333">
                  <c:v>9</c:v>
                </c:pt>
                <c:pt idx="334">
                  <c:v>9</c:v>
                </c:pt>
                <c:pt idx="335">
                  <c:v>9</c:v>
                </c:pt>
                <c:pt idx="336">
                  <c:v>9</c:v>
                </c:pt>
                <c:pt idx="337">
                  <c:v>9</c:v>
                </c:pt>
                <c:pt idx="338">
                  <c:v>9</c:v>
                </c:pt>
                <c:pt idx="339">
                  <c:v>9</c:v>
                </c:pt>
                <c:pt idx="340">
                  <c:v>9</c:v>
                </c:pt>
                <c:pt idx="341">
                  <c:v>9</c:v>
                </c:pt>
                <c:pt idx="342">
                  <c:v>9</c:v>
                </c:pt>
                <c:pt idx="343">
                  <c:v>9</c:v>
                </c:pt>
                <c:pt idx="344">
                  <c:v>9</c:v>
                </c:pt>
                <c:pt idx="345">
                  <c:v>9</c:v>
                </c:pt>
                <c:pt idx="346">
                  <c:v>9</c:v>
                </c:pt>
                <c:pt idx="347">
                  <c:v>9</c:v>
                </c:pt>
                <c:pt idx="348">
                  <c:v>9</c:v>
                </c:pt>
                <c:pt idx="349">
                  <c:v>9</c:v>
                </c:pt>
                <c:pt idx="350">
                  <c:v>9</c:v>
                </c:pt>
                <c:pt idx="351">
                  <c:v>9</c:v>
                </c:pt>
                <c:pt idx="352">
                  <c:v>9</c:v>
                </c:pt>
                <c:pt idx="353">
                  <c:v>9</c:v>
                </c:pt>
                <c:pt idx="354">
                  <c:v>9</c:v>
                </c:pt>
                <c:pt idx="355">
                  <c:v>9</c:v>
                </c:pt>
                <c:pt idx="356">
                  <c:v>9</c:v>
                </c:pt>
                <c:pt idx="357">
                  <c:v>9</c:v>
                </c:pt>
                <c:pt idx="358">
                  <c:v>9</c:v>
                </c:pt>
                <c:pt idx="359">
                  <c:v>9</c:v>
                </c:pt>
                <c:pt idx="360">
                  <c:v>9</c:v>
                </c:pt>
                <c:pt idx="361">
                  <c:v>9</c:v>
                </c:pt>
                <c:pt idx="362">
                  <c:v>9</c:v>
                </c:pt>
                <c:pt idx="363">
                  <c:v>9</c:v>
                </c:pt>
                <c:pt idx="364">
                  <c:v>9</c:v>
                </c:pt>
                <c:pt idx="365">
                  <c:v>9</c:v>
                </c:pt>
                <c:pt idx="366">
                  <c:v>9</c:v>
                </c:pt>
                <c:pt idx="367">
                  <c:v>9</c:v>
                </c:pt>
                <c:pt idx="368">
                  <c:v>9</c:v>
                </c:pt>
                <c:pt idx="369">
                  <c:v>9</c:v>
                </c:pt>
                <c:pt idx="370">
                  <c:v>9</c:v>
                </c:pt>
                <c:pt idx="371">
                  <c:v>9</c:v>
                </c:pt>
                <c:pt idx="372">
                  <c:v>9</c:v>
                </c:pt>
                <c:pt idx="373">
                  <c:v>9</c:v>
                </c:pt>
                <c:pt idx="374">
                  <c:v>9</c:v>
                </c:pt>
                <c:pt idx="375">
                  <c:v>9</c:v>
                </c:pt>
                <c:pt idx="376">
                  <c:v>9</c:v>
                </c:pt>
                <c:pt idx="377">
                  <c:v>9</c:v>
                </c:pt>
                <c:pt idx="378">
                  <c:v>9</c:v>
                </c:pt>
                <c:pt idx="379">
                  <c:v>9</c:v>
                </c:pt>
                <c:pt idx="380">
                  <c:v>9</c:v>
                </c:pt>
                <c:pt idx="381">
                  <c:v>9</c:v>
                </c:pt>
                <c:pt idx="382">
                  <c:v>9</c:v>
                </c:pt>
                <c:pt idx="383">
                  <c:v>9</c:v>
                </c:pt>
                <c:pt idx="384">
                  <c:v>9</c:v>
                </c:pt>
                <c:pt idx="385">
                  <c:v>9</c:v>
                </c:pt>
                <c:pt idx="386">
                  <c:v>10</c:v>
                </c:pt>
                <c:pt idx="387">
                  <c:v>10</c:v>
                </c:pt>
                <c:pt idx="388">
                  <c:v>10</c:v>
                </c:pt>
                <c:pt idx="389">
                  <c:v>10</c:v>
                </c:pt>
                <c:pt idx="390">
                  <c:v>10</c:v>
                </c:pt>
                <c:pt idx="391">
                  <c:v>10</c:v>
                </c:pt>
                <c:pt idx="392">
                  <c:v>10</c:v>
                </c:pt>
                <c:pt idx="393">
                  <c:v>10</c:v>
                </c:pt>
                <c:pt idx="394">
                  <c:v>10</c:v>
                </c:pt>
                <c:pt idx="395">
                  <c:v>10</c:v>
                </c:pt>
                <c:pt idx="396">
                  <c:v>10</c:v>
                </c:pt>
                <c:pt idx="397">
                  <c:v>10</c:v>
                </c:pt>
                <c:pt idx="398">
                  <c:v>10</c:v>
                </c:pt>
                <c:pt idx="399">
                  <c:v>10</c:v>
                </c:pt>
                <c:pt idx="400">
                  <c:v>10</c:v>
                </c:pt>
                <c:pt idx="401">
                  <c:v>10</c:v>
                </c:pt>
                <c:pt idx="402">
                  <c:v>10</c:v>
                </c:pt>
                <c:pt idx="403">
                  <c:v>10</c:v>
                </c:pt>
                <c:pt idx="404">
                  <c:v>10</c:v>
                </c:pt>
                <c:pt idx="405">
                  <c:v>10</c:v>
                </c:pt>
                <c:pt idx="406">
                  <c:v>10</c:v>
                </c:pt>
                <c:pt idx="407">
                  <c:v>10</c:v>
                </c:pt>
                <c:pt idx="408">
                  <c:v>10</c:v>
                </c:pt>
                <c:pt idx="409">
                  <c:v>10</c:v>
                </c:pt>
                <c:pt idx="410">
                  <c:v>10</c:v>
                </c:pt>
                <c:pt idx="411">
                  <c:v>10</c:v>
                </c:pt>
                <c:pt idx="412">
                  <c:v>10</c:v>
                </c:pt>
                <c:pt idx="413">
                  <c:v>10</c:v>
                </c:pt>
                <c:pt idx="414">
                  <c:v>10</c:v>
                </c:pt>
                <c:pt idx="415">
                  <c:v>10</c:v>
                </c:pt>
                <c:pt idx="416">
                  <c:v>10</c:v>
                </c:pt>
                <c:pt idx="417">
                  <c:v>10</c:v>
                </c:pt>
                <c:pt idx="418">
                  <c:v>10</c:v>
                </c:pt>
                <c:pt idx="419">
                  <c:v>10</c:v>
                </c:pt>
                <c:pt idx="420">
                  <c:v>10</c:v>
                </c:pt>
                <c:pt idx="421">
                  <c:v>10</c:v>
                </c:pt>
                <c:pt idx="422">
                  <c:v>10</c:v>
                </c:pt>
                <c:pt idx="423">
                  <c:v>10</c:v>
                </c:pt>
                <c:pt idx="424">
                  <c:v>10</c:v>
                </c:pt>
                <c:pt idx="425">
                  <c:v>10</c:v>
                </c:pt>
                <c:pt idx="426">
                  <c:v>10</c:v>
                </c:pt>
                <c:pt idx="427">
                  <c:v>10</c:v>
                </c:pt>
                <c:pt idx="428">
                  <c:v>10</c:v>
                </c:pt>
                <c:pt idx="429">
                  <c:v>10</c:v>
                </c:pt>
                <c:pt idx="430">
                  <c:v>10</c:v>
                </c:pt>
                <c:pt idx="431">
                  <c:v>10</c:v>
                </c:pt>
                <c:pt idx="432">
                  <c:v>10</c:v>
                </c:pt>
                <c:pt idx="433">
                  <c:v>10</c:v>
                </c:pt>
                <c:pt idx="434">
                  <c:v>10</c:v>
                </c:pt>
                <c:pt idx="435">
                  <c:v>10</c:v>
                </c:pt>
                <c:pt idx="436">
                  <c:v>10</c:v>
                </c:pt>
                <c:pt idx="437">
                  <c:v>10</c:v>
                </c:pt>
                <c:pt idx="438">
                  <c:v>10</c:v>
                </c:pt>
                <c:pt idx="439">
                  <c:v>10</c:v>
                </c:pt>
                <c:pt idx="440">
                  <c:v>10</c:v>
                </c:pt>
                <c:pt idx="441">
                  <c:v>10</c:v>
                </c:pt>
                <c:pt idx="442">
                  <c:v>10</c:v>
                </c:pt>
                <c:pt idx="443">
                  <c:v>10</c:v>
                </c:pt>
                <c:pt idx="444">
                  <c:v>10</c:v>
                </c:pt>
                <c:pt idx="445">
                  <c:v>10</c:v>
                </c:pt>
                <c:pt idx="446">
                  <c:v>10</c:v>
                </c:pt>
                <c:pt idx="447">
                  <c:v>10</c:v>
                </c:pt>
                <c:pt idx="448">
                  <c:v>10</c:v>
                </c:pt>
                <c:pt idx="449">
                  <c:v>10</c:v>
                </c:pt>
                <c:pt idx="450">
                  <c:v>10</c:v>
                </c:pt>
                <c:pt idx="451">
                  <c:v>10</c:v>
                </c:pt>
                <c:pt idx="452">
                  <c:v>10</c:v>
                </c:pt>
                <c:pt idx="453">
                  <c:v>10</c:v>
                </c:pt>
                <c:pt idx="454">
                  <c:v>10</c:v>
                </c:pt>
                <c:pt idx="455">
                  <c:v>10</c:v>
                </c:pt>
                <c:pt idx="456">
                  <c:v>10</c:v>
                </c:pt>
                <c:pt idx="457">
                  <c:v>11</c:v>
                </c:pt>
                <c:pt idx="458">
                  <c:v>11</c:v>
                </c:pt>
                <c:pt idx="459">
                  <c:v>11</c:v>
                </c:pt>
                <c:pt idx="460">
                  <c:v>11</c:v>
                </c:pt>
                <c:pt idx="461">
                  <c:v>11</c:v>
                </c:pt>
                <c:pt idx="462">
                  <c:v>11</c:v>
                </c:pt>
                <c:pt idx="463">
                  <c:v>11</c:v>
                </c:pt>
                <c:pt idx="464">
                  <c:v>11</c:v>
                </c:pt>
                <c:pt idx="465">
                  <c:v>11</c:v>
                </c:pt>
                <c:pt idx="466">
                  <c:v>11</c:v>
                </c:pt>
                <c:pt idx="467">
                  <c:v>11</c:v>
                </c:pt>
                <c:pt idx="468">
                  <c:v>11</c:v>
                </c:pt>
                <c:pt idx="469">
                  <c:v>11</c:v>
                </c:pt>
                <c:pt idx="470">
                  <c:v>11</c:v>
                </c:pt>
                <c:pt idx="471">
                  <c:v>11</c:v>
                </c:pt>
                <c:pt idx="472">
                  <c:v>11</c:v>
                </c:pt>
                <c:pt idx="473">
                  <c:v>11</c:v>
                </c:pt>
                <c:pt idx="474">
                  <c:v>11</c:v>
                </c:pt>
                <c:pt idx="475">
                  <c:v>11</c:v>
                </c:pt>
                <c:pt idx="476">
                  <c:v>11</c:v>
                </c:pt>
                <c:pt idx="477">
                  <c:v>11</c:v>
                </c:pt>
                <c:pt idx="478">
                  <c:v>11</c:v>
                </c:pt>
                <c:pt idx="479">
                  <c:v>11</c:v>
                </c:pt>
                <c:pt idx="480">
                  <c:v>11</c:v>
                </c:pt>
                <c:pt idx="481">
                  <c:v>11</c:v>
                </c:pt>
                <c:pt idx="482">
                  <c:v>11</c:v>
                </c:pt>
                <c:pt idx="483">
                  <c:v>11</c:v>
                </c:pt>
                <c:pt idx="484">
                  <c:v>11</c:v>
                </c:pt>
                <c:pt idx="485">
                  <c:v>11</c:v>
                </c:pt>
                <c:pt idx="486">
                  <c:v>11</c:v>
                </c:pt>
                <c:pt idx="487">
                  <c:v>11</c:v>
                </c:pt>
                <c:pt idx="488">
                  <c:v>11</c:v>
                </c:pt>
                <c:pt idx="489">
                  <c:v>11</c:v>
                </c:pt>
                <c:pt idx="490">
                  <c:v>11</c:v>
                </c:pt>
                <c:pt idx="491">
                  <c:v>11</c:v>
                </c:pt>
                <c:pt idx="492">
                  <c:v>11</c:v>
                </c:pt>
                <c:pt idx="493">
                  <c:v>11</c:v>
                </c:pt>
                <c:pt idx="494">
                  <c:v>11</c:v>
                </c:pt>
                <c:pt idx="495">
                  <c:v>11</c:v>
                </c:pt>
                <c:pt idx="496">
                  <c:v>11</c:v>
                </c:pt>
                <c:pt idx="497">
                  <c:v>11</c:v>
                </c:pt>
                <c:pt idx="498">
                  <c:v>11</c:v>
                </c:pt>
                <c:pt idx="499">
                  <c:v>11</c:v>
                </c:pt>
                <c:pt idx="500">
                  <c:v>11</c:v>
                </c:pt>
                <c:pt idx="501">
                  <c:v>11</c:v>
                </c:pt>
                <c:pt idx="502">
                  <c:v>11</c:v>
                </c:pt>
                <c:pt idx="503">
                  <c:v>11</c:v>
                </c:pt>
                <c:pt idx="504">
                  <c:v>11</c:v>
                </c:pt>
                <c:pt idx="505">
                  <c:v>11</c:v>
                </c:pt>
                <c:pt idx="506">
                  <c:v>11</c:v>
                </c:pt>
                <c:pt idx="507">
                  <c:v>11</c:v>
                </c:pt>
                <c:pt idx="508">
                  <c:v>11</c:v>
                </c:pt>
                <c:pt idx="509">
                  <c:v>11</c:v>
                </c:pt>
                <c:pt idx="510">
                  <c:v>12</c:v>
                </c:pt>
                <c:pt idx="511">
                  <c:v>12</c:v>
                </c:pt>
                <c:pt idx="512">
                  <c:v>12</c:v>
                </c:pt>
                <c:pt idx="513">
                  <c:v>12</c:v>
                </c:pt>
                <c:pt idx="514">
                  <c:v>12</c:v>
                </c:pt>
                <c:pt idx="515">
                  <c:v>12</c:v>
                </c:pt>
                <c:pt idx="516">
                  <c:v>12</c:v>
                </c:pt>
                <c:pt idx="517">
                  <c:v>12</c:v>
                </c:pt>
                <c:pt idx="518">
                  <c:v>12</c:v>
                </c:pt>
                <c:pt idx="519">
                  <c:v>12</c:v>
                </c:pt>
                <c:pt idx="520">
                  <c:v>12</c:v>
                </c:pt>
                <c:pt idx="521">
                  <c:v>12</c:v>
                </c:pt>
                <c:pt idx="522">
                  <c:v>12</c:v>
                </c:pt>
                <c:pt idx="523">
                  <c:v>12</c:v>
                </c:pt>
                <c:pt idx="524">
                  <c:v>12</c:v>
                </c:pt>
                <c:pt idx="525">
                  <c:v>12</c:v>
                </c:pt>
                <c:pt idx="526">
                  <c:v>12</c:v>
                </c:pt>
                <c:pt idx="527">
                  <c:v>12</c:v>
                </c:pt>
                <c:pt idx="528">
                  <c:v>12</c:v>
                </c:pt>
                <c:pt idx="529">
                  <c:v>12</c:v>
                </c:pt>
                <c:pt idx="530">
                  <c:v>12</c:v>
                </c:pt>
                <c:pt idx="531">
                  <c:v>12</c:v>
                </c:pt>
                <c:pt idx="532">
                  <c:v>12</c:v>
                </c:pt>
                <c:pt idx="533">
                  <c:v>12</c:v>
                </c:pt>
                <c:pt idx="534">
                  <c:v>12</c:v>
                </c:pt>
                <c:pt idx="535">
                  <c:v>12</c:v>
                </c:pt>
                <c:pt idx="536">
                  <c:v>12</c:v>
                </c:pt>
                <c:pt idx="537">
                  <c:v>12</c:v>
                </c:pt>
                <c:pt idx="538">
                  <c:v>12</c:v>
                </c:pt>
                <c:pt idx="539">
                  <c:v>12</c:v>
                </c:pt>
                <c:pt idx="540">
                  <c:v>12</c:v>
                </c:pt>
                <c:pt idx="541">
                  <c:v>12</c:v>
                </c:pt>
                <c:pt idx="542">
                  <c:v>12</c:v>
                </c:pt>
                <c:pt idx="543">
                  <c:v>12</c:v>
                </c:pt>
                <c:pt idx="544">
                  <c:v>12</c:v>
                </c:pt>
                <c:pt idx="545">
                  <c:v>12</c:v>
                </c:pt>
                <c:pt idx="546">
                  <c:v>12</c:v>
                </c:pt>
                <c:pt idx="547">
                  <c:v>12</c:v>
                </c:pt>
                <c:pt idx="548">
                  <c:v>12</c:v>
                </c:pt>
                <c:pt idx="549">
                  <c:v>12</c:v>
                </c:pt>
                <c:pt idx="550">
                  <c:v>12</c:v>
                </c:pt>
                <c:pt idx="551">
                  <c:v>12</c:v>
                </c:pt>
                <c:pt idx="552">
                  <c:v>12</c:v>
                </c:pt>
                <c:pt idx="553">
                  <c:v>12</c:v>
                </c:pt>
                <c:pt idx="554">
                  <c:v>12</c:v>
                </c:pt>
                <c:pt idx="555">
                  <c:v>12</c:v>
                </c:pt>
                <c:pt idx="556">
                  <c:v>12</c:v>
                </c:pt>
                <c:pt idx="557">
                  <c:v>12</c:v>
                </c:pt>
                <c:pt idx="558">
                  <c:v>12</c:v>
                </c:pt>
                <c:pt idx="559">
                  <c:v>12</c:v>
                </c:pt>
                <c:pt idx="560">
                  <c:v>12</c:v>
                </c:pt>
                <c:pt idx="561">
                  <c:v>12</c:v>
                </c:pt>
                <c:pt idx="562">
                  <c:v>12</c:v>
                </c:pt>
                <c:pt idx="563">
                  <c:v>12</c:v>
                </c:pt>
                <c:pt idx="564">
                  <c:v>12</c:v>
                </c:pt>
                <c:pt idx="565">
                  <c:v>12</c:v>
                </c:pt>
                <c:pt idx="566">
                  <c:v>12</c:v>
                </c:pt>
                <c:pt idx="567">
                  <c:v>12</c:v>
                </c:pt>
                <c:pt idx="568">
                  <c:v>12</c:v>
                </c:pt>
                <c:pt idx="569">
                  <c:v>12</c:v>
                </c:pt>
                <c:pt idx="570">
                  <c:v>12</c:v>
                </c:pt>
                <c:pt idx="571">
                  <c:v>12</c:v>
                </c:pt>
                <c:pt idx="572">
                  <c:v>12</c:v>
                </c:pt>
                <c:pt idx="573">
                  <c:v>12</c:v>
                </c:pt>
                <c:pt idx="574">
                  <c:v>12</c:v>
                </c:pt>
                <c:pt idx="575">
                  <c:v>12</c:v>
                </c:pt>
                <c:pt idx="576">
                  <c:v>12</c:v>
                </c:pt>
                <c:pt idx="577">
                  <c:v>12</c:v>
                </c:pt>
                <c:pt idx="578">
                  <c:v>12</c:v>
                </c:pt>
                <c:pt idx="579">
                  <c:v>12</c:v>
                </c:pt>
                <c:pt idx="580">
                  <c:v>12</c:v>
                </c:pt>
                <c:pt idx="581">
                  <c:v>12</c:v>
                </c:pt>
                <c:pt idx="582">
                  <c:v>12</c:v>
                </c:pt>
                <c:pt idx="583">
                  <c:v>12</c:v>
                </c:pt>
                <c:pt idx="584">
                  <c:v>12</c:v>
                </c:pt>
                <c:pt idx="585">
                  <c:v>12</c:v>
                </c:pt>
                <c:pt idx="586">
                  <c:v>12</c:v>
                </c:pt>
                <c:pt idx="587">
                  <c:v>12</c:v>
                </c:pt>
                <c:pt idx="588">
                  <c:v>12</c:v>
                </c:pt>
                <c:pt idx="589">
                  <c:v>12</c:v>
                </c:pt>
                <c:pt idx="590">
                  <c:v>12</c:v>
                </c:pt>
                <c:pt idx="591">
                  <c:v>12</c:v>
                </c:pt>
                <c:pt idx="592">
                  <c:v>12</c:v>
                </c:pt>
                <c:pt idx="593">
                  <c:v>12</c:v>
                </c:pt>
                <c:pt idx="594">
                  <c:v>12</c:v>
                </c:pt>
                <c:pt idx="595">
                  <c:v>12</c:v>
                </c:pt>
                <c:pt idx="596">
                  <c:v>12</c:v>
                </c:pt>
                <c:pt idx="597">
                  <c:v>12</c:v>
                </c:pt>
                <c:pt idx="598">
                  <c:v>12</c:v>
                </c:pt>
                <c:pt idx="599">
                  <c:v>12</c:v>
                </c:pt>
                <c:pt idx="600">
                  <c:v>12</c:v>
                </c:pt>
                <c:pt idx="601">
                  <c:v>12</c:v>
                </c:pt>
                <c:pt idx="602">
                  <c:v>12</c:v>
                </c:pt>
                <c:pt idx="603">
                  <c:v>12</c:v>
                </c:pt>
                <c:pt idx="604">
                  <c:v>12</c:v>
                </c:pt>
                <c:pt idx="605">
                  <c:v>12</c:v>
                </c:pt>
                <c:pt idx="606">
                  <c:v>12</c:v>
                </c:pt>
                <c:pt idx="607">
                  <c:v>12</c:v>
                </c:pt>
                <c:pt idx="608">
                  <c:v>12</c:v>
                </c:pt>
                <c:pt idx="609">
                  <c:v>12</c:v>
                </c:pt>
                <c:pt idx="610">
                  <c:v>12</c:v>
                </c:pt>
                <c:pt idx="611">
                  <c:v>12</c:v>
                </c:pt>
                <c:pt idx="612">
                  <c:v>12</c:v>
                </c:pt>
                <c:pt idx="613">
                  <c:v>12</c:v>
                </c:pt>
                <c:pt idx="614">
                  <c:v>12</c:v>
                </c:pt>
                <c:pt idx="615">
                  <c:v>12</c:v>
                </c:pt>
                <c:pt idx="616">
                  <c:v>12</c:v>
                </c:pt>
                <c:pt idx="617">
                  <c:v>12</c:v>
                </c:pt>
                <c:pt idx="618">
                  <c:v>12</c:v>
                </c:pt>
                <c:pt idx="619">
                  <c:v>12</c:v>
                </c:pt>
                <c:pt idx="620">
                  <c:v>12</c:v>
                </c:pt>
                <c:pt idx="621">
                  <c:v>12</c:v>
                </c:pt>
                <c:pt idx="622">
                  <c:v>12</c:v>
                </c:pt>
                <c:pt idx="623">
                  <c:v>12</c:v>
                </c:pt>
                <c:pt idx="624">
                  <c:v>12</c:v>
                </c:pt>
                <c:pt idx="625">
                  <c:v>12</c:v>
                </c:pt>
                <c:pt idx="626">
                  <c:v>12</c:v>
                </c:pt>
                <c:pt idx="627">
                  <c:v>12</c:v>
                </c:pt>
                <c:pt idx="628">
                  <c:v>12</c:v>
                </c:pt>
                <c:pt idx="629">
                  <c:v>12</c:v>
                </c:pt>
                <c:pt idx="630">
                  <c:v>12</c:v>
                </c:pt>
                <c:pt idx="631">
                  <c:v>12</c:v>
                </c:pt>
                <c:pt idx="632">
                  <c:v>12</c:v>
                </c:pt>
                <c:pt idx="633">
                  <c:v>12</c:v>
                </c:pt>
                <c:pt idx="634">
                  <c:v>12</c:v>
                </c:pt>
                <c:pt idx="635">
                  <c:v>12</c:v>
                </c:pt>
                <c:pt idx="636">
                  <c:v>12</c:v>
                </c:pt>
                <c:pt idx="637">
                  <c:v>12</c:v>
                </c:pt>
                <c:pt idx="638">
                  <c:v>12</c:v>
                </c:pt>
                <c:pt idx="639">
                  <c:v>12</c:v>
                </c:pt>
                <c:pt idx="640">
                  <c:v>12</c:v>
                </c:pt>
                <c:pt idx="641">
                  <c:v>12</c:v>
                </c:pt>
                <c:pt idx="642">
                  <c:v>12</c:v>
                </c:pt>
                <c:pt idx="643">
                  <c:v>12</c:v>
                </c:pt>
                <c:pt idx="644">
                  <c:v>12</c:v>
                </c:pt>
                <c:pt idx="645">
                  <c:v>12</c:v>
                </c:pt>
                <c:pt idx="646">
                  <c:v>12</c:v>
                </c:pt>
                <c:pt idx="647">
                  <c:v>12</c:v>
                </c:pt>
                <c:pt idx="648">
                  <c:v>12</c:v>
                </c:pt>
                <c:pt idx="649">
                  <c:v>13</c:v>
                </c:pt>
                <c:pt idx="650">
                  <c:v>13</c:v>
                </c:pt>
                <c:pt idx="651">
                  <c:v>13</c:v>
                </c:pt>
                <c:pt idx="652">
                  <c:v>13</c:v>
                </c:pt>
                <c:pt idx="653">
                  <c:v>13</c:v>
                </c:pt>
                <c:pt idx="654">
                  <c:v>13</c:v>
                </c:pt>
                <c:pt idx="655">
                  <c:v>13</c:v>
                </c:pt>
                <c:pt idx="656">
                  <c:v>13</c:v>
                </c:pt>
                <c:pt idx="657">
                  <c:v>13</c:v>
                </c:pt>
                <c:pt idx="658">
                  <c:v>13</c:v>
                </c:pt>
                <c:pt idx="659">
                  <c:v>13</c:v>
                </c:pt>
                <c:pt idx="660">
                  <c:v>13</c:v>
                </c:pt>
                <c:pt idx="661">
                  <c:v>13</c:v>
                </c:pt>
                <c:pt idx="662">
                  <c:v>13</c:v>
                </c:pt>
                <c:pt idx="663">
                  <c:v>13</c:v>
                </c:pt>
                <c:pt idx="664">
                  <c:v>13</c:v>
                </c:pt>
                <c:pt idx="665">
                  <c:v>13</c:v>
                </c:pt>
                <c:pt idx="666">
                  <c:v>13</c:v>
                </c:pt>
                <c:pt idx="667">
                  <c:v>13</c:v>
                </c:pt>
                <c:pt idx="668">
                  <c:v>13</c:v>
                </c:pt>
                <c:pt idx="669">
                  <c:v>13</c:v>
                </c:pt>
                <c:pt idx="670">
                  <c:v>13</c:v>
                </c:pt>
                <c:pt idx="671">
                  <c:v>13</c:v>
                </c:pt>
                <c:pt idx="672">
                  <c:v>13</c:v>
                </c:pt>
                <c:pt idx="673">
                  <c:v>13</c:v>
                </c:pt>
                <c:pt idx="674">
                  <c:v>13</c:v>
                </c:pt>
                <c:pt idx="675">
                  <c:v>13</c:v>
                </c:pt>
                <c:pt idx="676">
                  <c:v>13</c:v>
                </c:pt>
                <c:pt idx="677">
                  <c:v>13</c:v>
                </c:pt>
                <c:pt idx="678">
                  <c:v>13</c:v>
                </c:pt>
                <c:pt idx="679">
                  <c:v>13</c:v>
                </c:pt>
                <c:pt idx="680">
                  <c:v>13</c:v>
                </c:pt>
                <c:pt idx="681">
                  <c:v>13</c:v>
                </c:pt>
                <c:pt idx="682">
                  <c:v>13</c:v>
                </c:pt>
                <c:pt idx="683">
                  <c:v>13</c:v>
                </c:pt>
                <c:pt idx="684">
                  <c:v>13</c:v>
                </c:pt>
                <c:pt idx="685">
                  <c:v>13</c:v>
                </c:pt>
                <c:pt idx="686">
                  <c:v>13</c:v>
                </c:pt>
                <c:pt idx="687">
                  <c:v>13</c:v>
                </c:pt>
                <c:pt idx="688">
                  <c:v>13</c:v>
                </c:pt>
                <c:pt idx="689">
                  <c:v>13</c:v>
                </c:pt>
                <c:pt idx="690">
                  <c:v>13</c:v>
                </c:pt>
                <c:pt idx="691">
                  <c:v>13</c:v>
                </c:pt>
                <c:pt idx="692">
                  <c:v>13</c:v>
                </c:pt>
                <c:pt idx="693">
                  <c:v>13</c:v>
                </c:pt>
                <c:pt idx="694">
                  <c:v>13</c:v>
                </c:pt>
                <c:pt idx="695">
                  <c:v>13</c:v>
                </c:pt>
                <c:pt idx="696">
                  <c:v>13</c:v>
                </c:pt>
                <c:pt idx="697">
                  <c:v>13</c:v>
                </c:pt>
                <c:pt idx="698">
                  <c:v>13</c:v>
                </c:pt>
                <c:pt idx="699">
                  <c:v>13</c:v>
                </c:pt>
                <c:pt idx="700">
                  <c:v>13</c:v>
                </c:pt>
                <c:pt idx="701">
                  <c:v>13</c:v>
                </c:pt>
                <c:pt idx="702">
                  <c:v>13</c:v>
                </c:pt>
                <c:pt idx="703">
                  <c:v>13</c:v>
                </c:pt>
                <c:pt idx="704">
                  <c:v>13</c:v>
                </c:pt>
                <c:pt idx="705">
                  <c:v>13</c:v>
                </c:pt>
                <c:pt idx="706">
                  <c:v>13</c:v>
                </c:pt>
                <c:pt idx="707">
                  <c:v>13</c:v>
                </c:pt>
                <c:pt idx="708">
                  <c:v>13</c:v>
                </c:pt>
                <c:pt idx="709">
                  <c:v>13</c:v>
                </c:pt>
                <c:pt idx="710">
                  <c:v>13</c:v>
                </c:pt>
                <c:pt idx="711">
                  <c:v>13</c:v>
                </c:pt>
                <c:pt idx="712">
                  <c:v>13</c:v>
                </c:pt>
                <c:pt idx="713">
                  <c:v>13</c:v>
                </c:pt>
                <c:pt idx="714">
                  <c:v>13</c:v>
                </c:pt>
                <c:pt idx="715">
                  <c:v>13</c:v>
                </c:pt>
                <c:pt idx="716">
                  <c:v>13</c:v>
                </c:pt>
                <c:pt idx="717">
                  <c:v>13</c:v>
                </c:pt>
                <c:pt idx="718">
                  <c:v>13</c:v>
                </c:pt>
                <c:pt idx="719">
                  <c:v>13</c:v>
                </c:pt>
                <c:pt idx="720">
                  <c:v>13</c:v>
                </c:pt>
                <c:pt idx="721">
                  <c:v>13</c:v>
                </c:pt>
                <c:pt idx="722">
                  <c:v>13</c:v>
                </c:pt>
                <c:pt idx="723">
                  <c:v>13</c:v>
                </c:pt>
                <c:pt idx="724">
                  <c:v>13</c:v>
                </c:pt>
                <c:pt idx="725">
                  <c:v>13</c:v>
                </c:pt>
                <c:pt idx="726">
                  <c:v>13</c:v>
                </c:pt>
                <c:pt idx="727">
                  <c:v>13</c:v>
                </c:pt>
                <c:pt idx="728">
                  <c:v>13</c:v>
                </c:pt>
                <c:pt idx="729">
                  <c:v>13</c:v>
                </c:pt>
                <c:pt idx="730">
                  <c:v>13</c:v>
                </c:pt>
                <c:pt idx="731">
                  <c:v>13</c:v>
                </c:pt>
                <c:pt idx="732">
                  <c:v>13</c:v>
                </c:pt>
                <c:pt idx="733">
                  <c:v>13</c:v>
                </c:pt>
                <c:pt idx="734">
                  <c:v>13</c:v>
                </c:pt>
                <c:pt idx="735">
                  <c:v>13</c:v>
                </c:pt>
                <c:pt idx="736">
                  <c:v>13</c:v>
                </c:pt>
                <c:pt idx="737">
                  <c:v>13</c:v>
                </c:pt>
                <c:pt idx="738">
                  <c:v>13</c:v>
                </c:pt>
                <c:pt idx="739">
                  <c:v>13</c:v>
                </c:pt>
                <c:pt idx="740">
                  <c:v>13</c:v>
                </c:pt>
                <c:pt idx="741">
                  <c:v>13</c:v>
                </c:pt>
                <c:pt idx="742">
                  <c:v>13</c:v>
                </c:pt>
                <c:pt idx="743">
                  <c:v>13</c:v>
                </c:pt>
                <c:pt idx="744">
                  <c:v>13</c:v>
                </c:pt>
                <c:pt idx="745">
                  <c:v>13</c:v>
                </c:pt>
                <c:pt idx="746">
                  <c:v>13</c:v>
                </c:pt>
                <c:pt idx="747">
                  <c:v>13</c:v>
                </c:pt>
                <c:pt idx="748">
                  <c:v>13</c:v>
                </c:pt>
                <c:pt idx="749">
                  <c:v>13</c:v>
                </c:pt>
                <c:pt idx="750">
                  <c:v>13</c:v>
                </c:pt>
                <c:pt idx="751">
                  <c:v>13</c:v>
                </c:pt>
                <c:pt idx="752">
                  <c:v>13</c:v>
                </c:pt>
                <c:pt idx="753">
                  <c:v>13</c:v>
                </c:pt>
                <c:pt idx="754">
                  <c:v>13</c:v>
                </c:pt>
                <c:pt idx="755">
                  <c:v>13</c:v>
                </c:pt>
                <c:pt idx="756">
                  <c:v>13</c:v>
                </c:pt>
                <c:pt idx="757">
                  <c:v>13</c:v>
                </c:pt>
                <c:pt idx="758">
                  <c:v>13</c:v>
                </c:pt>
                <c:pt idx="759">
                  <c:v>13</c:v>
                </c:pt>
                <c:pt idx="760">
                  <c:v>13</c:v>
                </c:pt>
                <c:pt idx="761">
                  <c:v>13</c:v>
                </c:pt>
                <c:pt idx="762">
                  <c:v>13</c:v>
                </c:pt>
                <c:pt idx="763">
                  <c:v>13</c:v>
                </c:pt>
                <c:pt idx="764">
                  <c:v>13</c:v>
                </c:pt>
                <c:pt idx="765">
                  <c:v>13</c:v>
                </c:pt>
                <c:pt idx="766">
                  <c:v>13</c:v>
                </c:pt>
                <c:pt idx="767">
                  <c:v>13</c:v>
                </c:pt>
                <c:pt idx="768">
                  <c:v>13</c:v>
                </c:pt>
                <c:pt idx="769">
                  <c:v>13</c:v>
                </c:pt>
                <c:pt idx="770">
                  <c:v>13</c:v>
                </c:pt>
                <c:pt idx="771">
                  <c:v>13</c:v>
                </c:pt>
                <c:pt idx="772">
                  <c:v>13</c:v>
                </c:pt>
                <c:pt idx="773">
                  <c:v>13</c:v>
                </c:pt>
                <c:pt idx="774">
                  <c:v>13</c:v>
                </c:pt>
                <c:pt idx="775">
                  <c:v>13</c:v>
                </c:pt>
                <c:pt idx="776">
                  <c:v>13</c:v>
                </c:pt>
                <c:pt idx="777">
                  <c:v>13</c:v>
                </c:pt>
                <c:pt idx="778">
                  <c:v>13</c:v>
                </c:pt>
                <c:pt idx="779">
                  <c:v>14</c:v>
                </c:pt>
                <c:pt idx="780">
                  <c:v>14</c:v>
                </c:pt>
                <c:pt idx="781">
                  <c:v>14</c:v>
                </c:pt>
                <c:pt idx="782">
                  <c:v>14</c:v>
                </c:pt>
                <c:pt idx="783">
                  <c:v>14</c:v>
                </c:pt>
                <c:pt idx="784">
                  <c:v>14</c:v>
                </c:pt>
                <c:pt idx="785">
                  <c:v>14</c:v>
                </c:pt>
                <c:pt idx="786">
                  <c:v>14</c:v>
                </c:pt>
                <c:pt idx="787">
                  <c:v>14</c:v>
                </c:pt>
                <c:pt idx="788">
                  <c:v>14</c:v>
                </c:pt>
                <c:pt idx="789">
                  <c:v>14</c:v>
                </c:pt>
                <c:pt idx="790">
                  <c:v>14</c:v>
                </c:pt>
                <c:pt idx="791">
                  <c:v>14</c:v>
                </c:pt>
                <c:pt idx="792">
                  <c:v>14</c:v>
                </c:pt>
                <c:pt idx="793">
                  <c:v>14</c:v>
                </c:pt>
                <c:pt idx="794">
                  <c:v>14</c:v>
                </c:pt>
                <c:pt idx="795">
                  <c:v>14</c:v>
                </c:pt>
                <c:pt idx="796">
                  <c:v>14</c:v>
                </c:pt>
                <c:pt idx="797">
                  <c:v>14</c:v>
                </c:pt>
                <c:pt idx="798">
                  <c:v>14</c:v>
                </c:pt>
                <c:pt idx="799">
                  <c:v>14</c:v>
                </c:pt>
                <c:pt idx="800">
                  <c:v>14</c:v>
                </c:pt>
                <c:pt idx="801">
                  <c:v>14</c:v>
                </c:pt>
                <c:pt idx="802">
                  <c:v>14</c:v>
                </c:pt>
                <c:pt idx="803">
                  <c:v>14</c:v>
                </c:pt>
                <c:pt idx="804">
                  <c:v>14</c:v>
                </c:pt>
                <c:pt idx="805">
                  <c:v>14</c:v>
                </c:pt>
                <c:pt idx="806">
                  <c:v>14</c:v>
                </c:pt>
                <c:pt idx="807">
                  <c:v>14</c:v>
                </c:pt>
                <c:pt idx="808">
                  <c:v>14</c:v>
                </c:pt>
                <c:pt idx="809">
                  <c:v>14</c:v>
                </c:pt>
                <c:pt idx="810">
                  <c:v>14</c:v>
                </c:pt>
                <c:pt idx="811">
                  <c:v>14</c:v>
                </c:pt>
                <c:pt idx="812">
                  <c:v>14</c:v>
                </c:pt>
                <c:pt idx="813">
                  <c:v>14</c:v>
                </c:pt>
                <c:pt idx="814">
                  <c:v>14</c:v>
                </c:pt>
                <c:pt idx="815">
                  <c:v>14</c:v>
                </c:pt>
                <c:pt idx="816">
                  <c:v>14</c:v>
                </c:pt>
                <c:pt idx="817">
                  <c:v>14</c:v>
                </c:pt>
                <c:pt idx="818">
                  <c:v>14</c:v>
                </c:pt>
                <c:pt idx="819">
                  <c:v>14</c:v>
                </c:pt>
                <c:pt idx="820">
                  <c:v>14</c:v>
                </c:pt>
                <c:pt idx="821">
                  <c:v>14</c:v>
                </c:pt>
                <c:pt idx="822">
                  <c:v>14</c:v>
                </c:pt>
                <c:pt idx="823">
                  <c:v>14</c:v>
                </c:pt>
                <c:pt idx="824">
                  <c:v>14</c:v>
                </c:pt>
                <c:pt idx="825">
                  <c:v>14</c:v>
                </c:pt>
                <c:pt idx="826">
                  <c:v>14</c:v>
                </c:pt>
                <c:pt idx="827">
                  <c:v>14</c:v>
                </c:pt>
                <c:pt idx="828">
                  <c:v>14</c:v>
                </c:pt>
                <c:pt idx="829">
                  <c:v>14</c:v>
                </c:pt>
                <c:pt idx="830">
                  <c:v>14</c:v>
                </c:pt>
                <c:pt idx="831">
                  <c:v>14</c:v>
                </c:pt>
                <c:pt idx="832">
                  <c:v>14</c:v>
                </c:pt>
                <c:pt idx="833">
                  <c:v>14</c:v>
                </c:pt>
                <c:pt idx="834">
                  <c:v>14</c:v>
                </c:pt>
                <c:pt idx="835">
                  <c:v>14</c:v>
                </c:pt>
                <c:pt idx="836">
                  <c:v>14</c:v>
                </c:pt>
                <c:pt idx="837">
                  <c:v>14</c:v>
                </c:pt>
                <c:pt idx="838">
                  <c:v>14</c:v>
                </c:pt>
                <c:pt idx="839">
                  <c:v>14</c:v>
                </c:pt>
                <c:pt idx="840">
                  <c:v>14</c:v>
                </c:pt>
                <c:pt idx="841">
                  <c:v>14</c:v>
                </c:pt>
                <c:pt idx="842">
                  <c:v>14</c:v>
                </c:pt>
                <c:pt idx="843">
                  <c:v>14</c:v>
                </c:pt>
                <c:pt idx="844">
                  <c:v>14</c:v>
                </c:pt>
                <c:pt idx="845">
                  <c:v>14</c:v>
                </c:pt>
                <c:pt idx="846">
                  <c:v>14</c:v>
                </c:pt>
                <c:pt idx="847">
                  <c:v>14</c:v>
                </c:pt>
                <c:pt idx="848">
                  <c:v>14</c:v>
                </c:pt>
                <c:pt idx="849">
                  <c:v>14</c:v>
                </c:pt>
                <c:pt idx="850">
                  <c:v>14</c:v>
                </c:pt>
                <c:pt idx="851">
                  <c:v>14</c:v>
                </c:pt>
                <c:pt idx="852">
                  <c:v>14</c:v>
                </c:pt>
                <c:pt idx="853">
                  <c:v>14</c:v>
                </c:pt>
                <c:pt idx="854">
                  <c:v>14</c:v>
                </c:pt>
                <c:pt idx="855">
                  <c:v>14</c:v>
                </c:pt>
                <c:pt idx="856">
                  <c:v>14</c:v>
                </c:pt>
                <c:pt idx="857">
                  <c:v>14</c:v>
                </c:pt>
                <c:pt idx="858">
                  <c:v>14</c:v>
                </c:pt>
                <c:pt idx="859">
                  <c:v>14</c:v>
                </c:pt>
                <c:pt idx="860">
                  <c:v>14</c:v>
                </c:pt>
                <c:pt idx="861">
                  <c:v>14</c:v>
                </c:pt>
                <c:pt idx="862">
                  <c:v>14</c:v>
                </c:pt>
                <c:pt idx="863">
                  <c:v>14</c:v>
                </c:pt>
                <c:pt idx="864">
                  <c:v>14</c:v>
                </c:pt>
                <c:pt idx="865">
                  <c:v>14</c:v>
                </c:pt>
                <c:pt idx="866">
                  <c:v>14</c:v>
                </c:pt>
                <c:pt idx="867">
                  <c:v>14</c:v>
                </c:pt>
                <c:pt idx="868">
                  <c:v>14</c:v>
                </c:pt>
                <c:pt idx="869">
                  <c:v>14</c:v>
                </c:pt>
                <c:pt idx="870">
                  <c:v>14</c:v>
                </c:pt>
                <c:pt idx="871">
                  <c:v>14</c:v>
                </c:pt>
                <c:pt idx="872">
                  <c:v>15</c:v>
                </c:pt>
                <c:pt idx="873">
                  <c:v>15</c:v>
                </c:pt>
                <c:pt idx="874">
                  <c:v>15</c:v>
                </c:pt>
                <c:pt idx="875">
                  <c:v>15</c:v>
                </c:pt>
                <c:pt idx="876">
                  <c:v>15</c:v>
                </c:pt>
                <c:pt idx="877">
                  <c:v>15</c:v>
                </c:pt>
                <c:pt idx="878">
                  <c:v>15</c:v>
                </c:pt>
                <c:pt idx="879">
                  <c:v>15</c:v>
                </c:pt>
                <c:pt idx="880">
                  <c:v>15</c:v>
                </c:pt>
                <c:pt idx="881">
                  <c:v>15</c:v>
                </c:pt>
                <c:pt idx="882">
                  <c:v>15</c:v>
                </c:pt>
                <c:pt idx="883">
                  <c:v>15</c:v>
                </c:pt>
                <c:pt idx="884">
                  <c:v>15</c:v>
                </c:pt>
                <c:pt idx="885">
                  <c:v>15</c:v>
                </c:pt>
                <c:pt idx="886">
                  <c:v>15</c:v>
                </c:pt>
                <c:pt idx="887">
                  <c:v>15</c:v>
                </c:pt>
                <c:pt idx="888">
                  <c:v>15</c:v>
                </c:pt>
                <c:pt idx="889">
                  <c:v>15</c:v>
                </c:pt>
                <c:pt idx="890">
                  <c:v>15</c:v>
                </c:pt>
                <c:pt idx="891">
                  <c:v>15</c:v>
                </c:pt>
                <c:pt idx="892">
                  <c:v>15</c:v>
                </c:pt>
                <c:pt idx="893">
                  <c:v>15</c:v>
                </c:pt>
                <c:pt idx="894">
                  <c:v>15</c:v>
                </c:pt>
                <c:pt idx="895">
                  <c:v>15</c:v>
                </c:pt>
                <c:pt idx="896">
                  <c:v>15</c:v>
                </c:pt>
                <c:pt idx="897">
                  <c:v>15</c:v>
                </c:pt>
                <c:pt idx="898">
                  <c:v>15</c:v>
                </c:pt>
                <c:pt idx="899">
                  <c:v>15</c:v>
                </c:pt>
                <c:pt idx="900">
                  <c:v>15</c:v>
                </c:pt>
                <c:pt idx="901">
                  <c:v>15</c:v>
                </c:pt>
                <c:pt idx="902">
                  <c:v>15</c:v>
                </c:pt>
                <c:pt idx="903">
                  <c:v>15</c:v>
                </c:pt>
                <c:pt idx="904">
                  <c:v>15</c:v>
                </c:pt>
                <c:pt idx="905">
                  <c:v>15</c:v>
                </c:pt>
                <c:pt idx="906">
                  <c:v>15</c:v>
                </c:pt>
                <c:pt idx="907">
                  <c:v>15</c:v>
                </c:pt>
                <c:pt idx="908">
                  <c:v>15</c:v>
                </c:pt>
                <c:pt idx="909">
                  <c:v>15</c:v>
                </c:pt>
                <c:pt idx="910">
                  <c:v>15</c:v>
                </c:pt>
                <c:pt idx="911">
                  <c:v>15</c:v>
                </c:pt>
                <c:pt idx="912">
                  <c:v>15</c:v>
                </c:pt>
                <c:pt idx="913">
                  <c:v>15</c:v>
                </c:pt>
                <c:pt idx="914">
                  <c:v>15</c:v>
                </c:pt>
                <c:pt idx="915">
                  <c:v>15</c:v>
                </c:pt>
                <c:pt idx="916">
                  <c:v>15</c:v>
                </c:pt>
                <c:pt idx="917">
                  <c:v>15</c:v>
                </c:pt>
                <c:pt idx="918">
                  <c:v>15</c:v>
                </c:pt>
                <c:pt idx="919">
                  <c:v>15</c:v>
                </c:pt>
                <c:pt idx="920">
                  <c:v>15</c:v>
                </c:pt>
                <c:pt idx="921">
                  <c:v>15</c:v>
                </c:pt>
                <c:pt idx="922">
                  <c:v>15</c:v>
                </c:pt>
                <c:pt idx="923">
                  <c:v>15</c:v>
                </c:pt>
                <c:pt idx="924">
                  <c:v>15</c:v>
                </c:pt>
                <c:pt idx="925">
                  <c:v>15</c:v>
                </c:pt>
                <c:pt idx="926">
                  <c:v>15</c:v>
                </c:pt>
                <c:pt idx="927">
                  <c:v>15</c:v>
                </c:pt>
                <c:pt idx="928">
                  <c:v>15</c:v>
                </c:pt>
                <c:pt idx="929">
                  <c:v>15</c:v>
                </c:pt>
                <c:pt idx="930">
                  <c:v>15</c:v>
                </c:pt>
                <c:pt idx="931">
                  <c:v>15</c:v>
                </c:pt>
                <c:pt idx="932">
                  <c:v>15</c:v>
                </c:pt>
                <c:pt idx="933">
                  <c:v>15</c:v>
                </c:pt>
                <c:pt idx="934">
                  <c:v>15</c:v>
                </c:pt>
                <c:pt idx="935">
                  <c:v>15</c:v>
                </c:pt>
                <c:pt idx="936">
                  <c:v>15</c:v>
                </c:pt>
                <c:pt idx="937">
                  <c:v>15</c:v>
                </c:pt>
                <c:pt idx="938">
                  <c:v>15</c:v>
                </c:pt>
                <c:pt idx="939">
                  <c:v>15</c:v>
                </c:pt>
                <c:pt idx="940">
                  <c:v>16</c:v>
                </c:pt>
                <c:pt idx="941">
                  <c:v>16</c:v>
                </c:pt>
                <c:pt idx="942">
                  <c:v>16</c:v>
                </c:pt>
                <c:pt idx="943">
                  <c:v>16</c:v>
                </c:pt>
                <c:pt idx="944">
                  <c:v>16</c:v>
                </c:pt>
                <c:pt idx="945">
                  <c:v>16</c:v>
                </c:pt>
                <c:pt idx="946">
                  <c:v>16</c:v>
                </c:pt>
                <c:pt idx="947">
                  <c:v>16</c:v>
                </c:pt>
                <c:pt idx="948">
                  <c:v>16</c:v>
                </c:pt>
                <c:pt idx="949">
                  <c:v>16</c:v>
                </c:pt>
                <c:pt idx="950">
                  <c:v>16</c:v>
                </c:pt>
                <c:pt idx="951">
                  <c:v>16</c:v>
                </c:pt>
                <c:pt idx="952">
                  <c:v>16</c:v>
                </c:pt>
                <c:pt idx="953">
                  <c:v>16</c:v>
                </c:pt>
                <c:pt idx="954">
                  <c:v>16</c:v>
                </c:pt>
                <c:pt idx="955">
                  <c:v>16</c:v>
                </c:pt>
                <c:pt idx="956">
                  <c:v>16</c:v>
                </c:pt>
                <c:pt idx="957">
                  <c:v>16</c:v>
                </c:pt>
                <c:pt idx="958">
                  <c:v>16</c:v>
                </c:pt>
                <c:pt idx="959">
                  <c:v>16</c:v>
                </c:pt>
                <c:pt idx="960">
                  <c:v>16</c:v>
                </c:pt>
                <c:pt idx="961">
                  <c:v>16</c:v>
                </c:pt>
                <c:pt idx="962">
                  <c:v>16</c:v>
                </c:pt>
                <c:pt idx="963">
                  <c:v>16</c:v>
                </c:pt>
                <c:pt idx="964">
                  <c:v>16</c:v>
                </c:pt>
                <c:pt idx="965">
                  <c:v>16</c:v>
                </c:pt>
                <c:pt idx="966">
                  <c:v>16</c:v>
                </c:pt>
                <c:pt idx="967">
                  <c:v>16</c:v>
                </c:pt>
                <c:pt idx="968">
                  <c:v>16</c:v>
                </c:pt>
                <c:pt idx="969">
                  <c:v>16</c:v>
                </c:pt>
                <c:pt idx="970">
                  <c:v>16</c:v>
                </c:pt>
                <c:pt idx="971">
                  <c:v>16</c:v>
                </c:pt>
                <c:pt idx="972">
                  <c:v>16</c:v>
                </c:pt>
                <c:pt idx="973">
                  <c:v>16</c:v>
                </c:pt>
                <c:pt idx="974">
                  <c:v>16</c:v>
                </c:pt>
                <c:pt idx="975">
                  <c:v>16</c:v>
                </c:pt>
                <c:pt idx="976">
                  <c:v>16</c:v>
                </c:pt>
                <c:pt idx="977">
                  <c:v>16</c:v>
                </c:pt>
                <c:pt idx="978">
                  <c:v>16</c:v>
                </c:pt>
                <c:pt idx="979">
                  <c:v>16</c:v>
                </c:pt>
                <c:pt idx="980">
                  <c:v>16</c:v>
                </c:pt>
                <c:pt idx="981">
                  <c:v>16</c:v>
                </c:pt>
                <c:pt idx="982">
                  <c:v>16</c:v>
                </c:pt>
                <c:pt idx="983">
                  <c:v>16</c:v>
                </c:pt>
                <c:pt idx="984">
                  <c:v>16</c:v>
                </c:pt>
                <c:pt idx="985">
                  <c:v>16</c:v>
                </c:pt>
                <c:pt idx="986">
                  <c:v>16</c:v>
                </c:pt>
                <c:pt idx="987">
                  <c:v>16</c:v>
                </c:pt>
                <c:pt idx="988">
                  <c:v>16</c:v>
                </c:pt>
                <c:pt idx="989">
                  <c:v>16</c:v>
                </c:pt>
                <c:pt idx="990">
                  <c:v>16</c:v>
                </c:pt>
                <c:pt idx="991">
                  <c:v>16</c:v>
                </c:pt>
                <c:pt idx="992">
                  <c:v>16</c:v>
                </c:pt>
                <c:pt idx="993">
                  <c:v>16</c:v>
                </c:pt>
                <c:pt idx="994">
                  <c:v>16</c:v>
                </c:pt>
                <c:pt idx="995">
                  <c:v>16</c:v>
                </c:pt>
                <c:pt idx="996">
                  <c:v>16</c:v>
                </c:pt>
                <c:pt idx="997">
                  <c:v>16</c:v>
                </c:pt>
                <c:pt idx="998">
                  <c:v>16</c:v>
                </c:pt>
                <c:pt idx="999">
                  <c:v>16</c:v>
                </c:pt>
                <c:pt idx="1000">
                  <c:v>16</c:v>
                </c:pt>
                <c:pt idx="1001">
                  <c:v>16</c:v>
                </c:pt>
                <c:pt idx="1002">
                  <c:v>16</c:v>
                </c:pt>
                <c:pt idx="1003">
                  <c:v>16</c:v>
                </c:pt>
                <c:pt idx="1004">
                  <c:v>16</c:v>
                </c:pt>
                <c:pt idx="1005">
                  <c:v>16</c:v>
                </c:pt>
                <c:pt idx="1006">
                  <c:v>16</c:v>
                </c:pt>
                <c:pt idx="1007">
                  <c:v>16</c:v>
                </c:pt>
                <c:pt idx="1008">
                  <c:v>16</c:v>
                </c:pt>
                <c:pt idx="1009">
                  <c:v>16</c:v>
                </c:pt>
                <c:pt idx="1010">
                  <c:v>16</c:v>
                </c:pt>
                <c:pt idx="1011">
                  <c:v>16</c:v>
                </c:pt>
                <c:pt idx="1012">
                  <c:v>16</c:v>
                </c:pt>
                <c:pt idx="1013">
                  <c:v>16</c:v>
                </c:pt>
                <c:pt idx="1014">
                  <c:v>16</c:v>
                </c:pt>
                <c:pt idx="1015">
                  <c:v>16</c:v>
                </c:pt>
                <c:pt idx="1016">
                  <c:v>16</c:v>
                </c:pt>
                <c:pt idx="1017">
                  <c:v>17</c:v>
                </c:pt>
                <c:pt idx="1018">
                  <c:v>17</c:v>
                </c:pt>
                <c:pt idx="1019">
                  <c:v>17</c:v>
                </c:pt>
                <c:pt idx="1020">
                  <c:v>17</c:v>
                </c:pt>
                <c:pt idx="1021">
                  <c:v>17</c:v>
                </c:pt>
                <c:pt idx="1022">
                  <c:v>17</c:v>
                </c:pt>
                <c:pt idx="1023">
                  <c:v>17</c:v>
                </c:pt>
                <c:pt idx="1024">
                  <c:v>17</c:v>
                </c:pt>
                <c:pt idx="1025">
                  <c:v>17</c:v>
                </c:pt>
                <c:pt idx="1026">
                  <c:v>17</c:v>
                </c:pt>
                <c:pt idx="1027">
                  <c:v>17</c:v>
                </c:pt>
                <c:pt idx="1028">
                  <c:v>17</c:v>
                </c:pt>
                <c:pt idx="1029">
                  <c:v>17</c:v>
                </c:pt>
                <c:pt idx="1030">
                  <c:v>17</c:v>
                </c:pt>
                <c:pt idx="1031">
                  <c:v>17</c:v>
                </c:pt>
                <c:pt idx="1032">
                  <c:v>17</c:v>
                </c:pt>
                <c:pt idx="1033">
                  <c:v>17</c:v>
                </c:pt>
                <c:pt idx="1034">
                  <c:v>17</c:v>
                </c:pt>
                <c:pt idx="1035">
                  <c:v>17</c:v>
                </c:pt>
                <c:pt idx="1036">
                  <c:v>17</c:v>
                </c:pt>
                <c:pt idx="1037">
                  <c:v>17</c:v>
                </c:pt>
                <c:pt idx="1038">
                  <c:v>17</c:v>
                </c:pt>
                <c:pt idx="1039">
                  <c:v>17</c:v>
                </c:pt>
                <c:pt idx="1040">
                  <c:v>17</c:v>
                </c:pt>
                <c:pt idx="1041">
                  <c:v>17</c:v>
                </c:pt>
                <c:pt idx="1042">
                  <c:v>17</c:v>
                </c:pt>
                <c:pt idx="1043">
                  <c:v>17</c:v>
                </c:pt>
                <c:pt idx="1044">
                  <c:v>17</c:v>
                </c:pt>
                <c:pt idx="1045">
                  <c:v>17</c:v>
                </c:pt>
                <c:pt idx="1046">
                  <c:v>17</c:v>
                </c:pt>
                <c:pt idx="1047">
                  <c:v>17</c:v>
                </c:pt>
                <c:pt idx="1048">
                  <c:v>17</c:v>
                </c:pt>
                <c:pt idx="1049">
                  <c:v>17</c:v>
                </c:pt>
                <c:pt idx="1050">
                  <c:v>17</c:v>
                </c:pt>
                <c:pt idx="1051">
                  <c:v>17</c:v>
                </c:pt>
                <c:pt idx="1052">
                  <c:v>17</c:v>
                </c:pt>
                <c:pt idx="1053">
                  <c:v>17</c:v>
                </c:pt>
                <c:pt idx="1054">
                  <c:v>17</c:v>
                </c:pt>
                <c:pt idx="1055">
                  <c:v>17</c:v>
                </c:pt>
                <c:pt idx="1056">
                  <c:v>17</c:v>
                </c:pt>
                <c:pt idx="1057">
                  <c:v>17</c:v>
                </c:pt>
                <c:pt idx="1058">
                  <c:v>17</c:v>
                </c:pt>
                <c:pt idx="1059">
                  <c:v>17</c:v>
                </c:pt>
                <c:pt idx="1060">
                  <c:v>17</c:v>
                </c:pt>
                <c:pt idx="1061">
                  <c:v>17</c:v>
                </c:pt>
                <c:pt idx="1062">
                  <c:v>17</c:v>
                </c:pt>
                <c:pt idx="1063">
                  <c:v>17</c:v>
                </c:pt>
                <c:pt idx="1064">
                  <c:v>17</c:v>
                </c:pt>
                <c:pt idx="1065">
                  <c:v>17</c:v>
                </c:pt>
                <c:pt idx="1066">
                  <c:v>17</c:v>
                </c:pt>
                <c:pt idx="1067">
                  <c:v>17</c:v>
                </c:pt>
                <c:pt idx="1068">
                  <c:v>17</c:v>
                </c:pt>
                <c:pt idx="1069">
                  <c:v>17</c:v>
                </c:pt>
                <c:pt idx="1070">
                  <c:v>17</c:v>
                </c:pt>
                <c:pt idx="1071">
                  <c:v>17</c:v>
                </c:pt>
                <c:pt idx="1072">
                  <c:v>17</c:v>
                </c:pt>
                <c:pt idx="1073">
                  <c:v>17</c:v>
                </c:pt>
                <c:pt idx="1074">
                  <c:v>17</c:v>
                </c:pt>
                <c:pt idx="1075">
                  <c:v>17</c:v>
                </c:pt>
                <c:pt idx="1076">
                  <c:v>17</c:v>
                </c:pt>
                <c:pt idx="1077">
                  <c:v>17</c:v>
                </c:pt>
                <c:pt idx="1078">
                  <c:v>17</c:v>
                </c:pt>
                <c:pt idx="1079">
                  <c:v>17</c:v>
                </c:pt>
                <c:pt idx="1080">
                  <c:v>17</c:v>
                </c:pt>
                <c:pt idx="1081">
                  <c:v>17</c:v>
                </c:pt>
                <c:pt idx="1082">
                  <c:v>17</c:v>
                </c:pt>
                <c:pt idx="1083">
                  <c:v>17</c:v>
                </c:pt>
                <c:pt idx="1084">
                  <c:v>17</c:v>
                </c:pt>
                <c:pt idx="1085">
                  <c:v>17</c:v>
                </c:pt>
                <c:pt idx="1086">
                  <c:v>17</c:v>
                </c:pt>
                <c:pt idx="1087">
                  <c:v>17</c:v>
                </c:pt>
                <c:pt idx="1088">
                  <c:v>17</c:v>
                </c:pt>
                <c:pt idx="1089">
                  <c:v>17</c:v>
                </c:pt>
                <c:pt idx="1090">
                  <c:v>17</c:v>
                </c:pt>
                <c:pt idx="1091">
                  <c:v>17</c:v>
                </c:pt>
                <c:pt idx="1092">
                  <c:v>17</c:v>
                </c:pt>
                <c:pt idx="1093">
                  <c:v>17</c:v>
                </c:pt>
                <c:pt idx="1094">
                  <c:v>17</c:v>
                </c:pt>
                <c:pt idx="1095">
                  <c:v>17</c:v>
                </c:pt>
                <c:pt idx="1096">
                  <c:v>17</c:v>
                </c:pt>
                <c:pt idx="1097">
                  <c:v>17</c:v>
                </c:pt>
                <c:pt idx="1098">
                  <c:v>17</c:v>
                </c:pt>
                <c:pt idx="1099">
                  <c:v>17</c:v>
                </c:pt>
                <c:pt idx="1100">
                  <c:v>17</c:v>
                </c:pt>
                <c:pt idx="1101">
                  <c:v>17</c:v>
                </c:pt>
                <c:pt idx="1102">
                  <c:v>17</c:v>
                </c:pt>
                <c:pt idx="1103">
                  <c:v>17</c:v>
                </c:pt>
                <c:pt idx="1104">
                  <c:v>17</c:v>
                </c:pt>
                <c:pt idx="1105">
                  <c:v>17</c:v>
                </c:pt>
                <c:pt idx="1106">
                  <c:v>17</c:v>
                </c:pt>
                <c:pt idx="1107">
                  <c:v>17</c:v>
                </c:pt>
                <c:pt idx="1108">
                  <c:v>17</c:v>
                </c:pt>
                <c:pt idx="1109">
                  <c:v>17</c:v>
                </c:pt>
                <c:pt idx="1110">
                  <c:v>17</c:v>
                </c:pt>
                <c:pt idx="1111">
                  <c:v>17</c:v>
                </c:pt>
                <c:pt idx="1112">
                  <c:v>17</c:v>
                </c:pt>
                <c:pt idx="1113">
                  <c:v>17</c:v>
                </c:pt>
                <c:pt idx="1114">
                  <c:v>17</c:v>
                </c:pt>
                <c:pt idx="1115">
                  <c:v>17</c:v>
                </c:pt>
                <c:pt idx="1116">
                  <c:v>17</c:v>
                </c:pt>
                <c:pt idx="1117">
                  <c:v>17</c:v>
                </c:pt>
                <c:pt idx="1118">
                  <c:v>17</c:v>
                </c:pt>
                <c:pt idx="1119">
                  <c:v>17</c:v>
                </c:pt>
                <c:pt idx="1120">
                  <c:v>17</c:v>
                </c:pt>
                <c:pt idx="1121">
                  <c:v>17</c:v>
                </c:pt>
                <c:pt idx="1122">
                  <c:v>17</c:v>
                </c:pt>
                <c:pt idx="1123">
                  <c:v>17</c:v>
                </c:pt>
                <c:pt idx="1124">
                  <c:v>17</c:v>
                </c:pt>
                <c:pt idx="1125">
                  <c:v>17</c:v>
                </c:pt>
                <c:pt idx="1126">
                  <c:v>17</c:v>
                </c:pt>
                <c:pt idx="1127">
                  <c:v>17</c:v>
                </c:pt>
                <c:pt idx="1128">
                  <c:v>17</c:v>
                </c:pt>
                <c:pt idx="1129">
                  <c:v>17</c:v>
                </c:pt>
                <c:pt idx="1130">
                  <c:v>17</c:v>
                </c:pt>
                <c:pt idx="1131">
                  <c:v>17</c:v>
                </c:pt>
                <c:pt idx="1132">
                  <c:v>17</c:v>
                </c:pt>
                <c:pt idx="1133">
                  <c:v>17</c:v>
                </c:pt>
                <c:pt idx="1134">
                  <c:v>17</c:v>
                </c:pt>
                <c:pt idx="1135">
                  <c:v>17</c:v>
                </c:pt>
                <c:pt idx="1136">
                  <c:v>17</c:v>
                </c:pt>
                <c:pt idx="1137">
                  <c:v>17</c:v>
                </c:pt>
                <c:pt idx="1138">
                  <c:v>17</c:v>
                </c:pt>
                <c:pt idx="1139">
                  <c:v>17</c:v>
                </c:pt>
                <c:pt idx="1140">
                  <c:v>17</c:v>
                </c:pt>
                <c:pt idx="1141">
                  <c:v>17</c:v>
                </c:pt>
                <c:pt idx="1142">
                  <c:v>17</c:v>
                </c:pt>
                <c:pt idx="1143">
                  <c:v>17</c:v>
                </c:pt>
                <c:pt idx="1144">
                  <c:v>17</c:v>
                </c:pt>
                <c:pt idx="1145">
                  <c:v>17</c:v>
                </c:pt>
                <c:pt idx="1146">
                  <c:v>17</c:v>
                </c:pt>
                <c:pt idx="1147">
                  <c:v>17</c:v>
                </c:pt>
                <c:pt idx="1148">
                  <c:v>17</c:v>
                </c:pt>
                <c:pt idx="1149">
                  <c:v>17</c:v>
                </c:pt>
                <c:pt idx="1150">
                  <c:v>17</c:v>
                </c:pt>
                <c:pt idx="1151">
                  <c:v>17</c:v>
                </c:pt>
                <c:pt idx="1152">
                  <c:v>17</c:v>
                </c:pt>
                <c:pt idx="1153">
                  <c:v>17</c:v>
                </c:pt>
                <c:pt idx="1154">
                  <c:v>17</c:v>
                </c:pt>
                <c:pt idx="1155">
                  <c:v>17</c:v>
                </c:pt>
                <c:pt idx="1156">
                  <c:v>17</c:v>
                </c:pt>
                <c:pt idx="1157">
                  <c:v>17</c:v>
                </c:pt>
                <c:pt idx="1158">
                  <c:v>18</c:v>
                </c:pt>
                <c:pt idx="1159">
                  <c:v>18</c:v>
                </c:pt>
                <c:pt idx="1160">
                  <c:v>18</c:v>
                </c:pt>
                <c:pt idx="1161">
                  <c:v>18</c:v>
                </c:pt>
                <c:pt idx="1162">
                  <c:v>18</c:v>
                </c:pt>
                <c:pt idx="1163">
                  <c:v>18</c:v>
                </c:pt>
                <c:pt idx="1164">
                  <c:v>18</c:v>
                </c:pt>
                <c:pt idx="1165">
                  <c:v>18</c:v>
                </c:pt>
                <c:pt idx="1166">
                  <c:v>18</c:v>
                </c:pt>
                <c:pt idx="1167">
                  <c:v>18</c:v>
                </c:pt>
                <c:pt idx="1168">
                  <c:v>18</c:v>
                </c:pt>
                <c:pt idx="1169">
                  <c:v>18</c:v>
                </c:pt>
                <c:pt idx="1170">
                  <c:v>18</c:v>
                </c:pt>
                <c:pt idx="1171">
                  <c:v>18</c:v>
                </c:pt>
                <c:pt idx="1172">
                  <c:v>18</c:v>
                </c:pt>
                <c:pt idx="1173">
                  <c:v>18</c:v>
                </c:pt>
                <c:pt idx="1174">
                  <c:v>18</c:v>
                </c:pt>
                <c:pt idx="1175">
                  <c:v>18</c:v>
                </c:pt>
                <c:pt idx="1176">
                  <c:v>18</c:v>
                </c:pt>
                <c:pt idx="1177">
                  <c:v>18</c:v>
                </c:pt>
                <c:pt idx="1178">
                  <c:v>18</c:v>
                </c:pt>
                <c:pt idx="1179">
                  <c:v>18</c:v>
                </c:pt>
                <c:pt idx="1180">
                  <c:v>18</c:v>
                </c:pt>
                <c:pt idx="1181">
                  <c:v>18</c:v>
                </c:pt>
                <c:pt idx="1182">
                  <c:v>18</c:v>
                </c:pt>
                <c:pt idx="1183">
                  <c:v>18</c:v>
                </c:pt>
                <c:pt idx="1184">
                  <c:v>18</c:v>
                </c:pt>
                <c:pt idx="1185">
                  <c:v>18</c:v>
                </c:pt>
                <c:pt idx="1186">
                  <c:v>18</c:v>
                </c:pt>
                <c:pt idx="1187">
                  <c:v>18</c:v>
                </c:pt>
                <c:pt idx="1188">
                  <c:v>18</c:v>
                </c:pt>
                <c:pt idx="1189">
                  <c:v>18</c:v>
                </c:pt>
                <c:pt idx="1190">
                  <c:v>18</c:v>
                </c:pt>
                <c:pt idx="1191">
                  <c:v>18</c:v>
                </c:pt>
                <c:pt idx="1192">
                  <c:v>18</c:v>
                </c:pt>
                <c:pt idx="1193">
                  <c:v>18</c:v>
                </c:pt>
                <c:pt idx="1194">
                  <c:v>18</c:v>
                </c:pt>
                <c:pt idx="1195">
                  <c:v>18</c:v>
                </c:pt>
                <c:pt idx="1196">
                  <c:v>18</c:v>
                </c:pt>
                <c:pt idx="1197">
                  <c:v>18</c:v>
                </c:pt>
                <c:pt idx="1198">
                  <c:v>18</c:v>
                </c:pt>
                <c:pt idx="1199">
                  <c:v>18</c:v>
                </c:pt>
                <c:pt idx="1200">
                  <c:v>18</c:v>
                </c:pt>
                <c:pt idx="1201">
                  <c:v>18</c:v>
                </c:pt>
                <c:pt idx="1202">
                  <c:v>18</c:v>
                </c:pt>
                <c:pt idx="1203">
                  <c:v>18</c:v>
                </c:pt>
                <c:pt idx="1204">
                  <c:v>18</c:v>
                </c:pt>
                <c:pt idx="1205">
                  <c:v>18</c:v>
                </c:pt>
                <c:pt idx="1206">
                  <c:v>18</c:v>
                </c:pt>
                <c:pt idx="1207">
                  <c:v>18</c:v>
                </c:pt>
                <c:pt idx="1208">
                  <c:v>18</c:v>
                </c:pt>
                <c:pt idx="1209">
                  <c:v>18</c:v>
                </c:pt>
                <c:pt idx="1210">
                  <c:v>18</c:v>
                </c:pt>
                <c:pt idx="1211">
                  <c:v>18</c:v>
                </c:pt>
                <c:pt idx="1212">
                  <c:v>18</c:v>
                </c:pt>
                <c:pt idx="1213">
                  <c:v>18</c:v>
                </c:pt>
                <c:pt idx="1214">
                  <c:v>18</c:v>
                </c:pt>
                <c:pt idx="1215">
                  <c:v>18</c:v>
                </c:pt>
                <c:pt idx="1216">
                  <c:v>18</c:v>
                </c:pt>
                <c:pt idx="1217">
                  <c:v>18</c:v>
                </c:pt>
                <c:pt idx="1218">
                  <c:v>18</c:v>
                </c:pt>
                <c:pt idx="1219">
                  <c:v>18</c:v>
                </c:pt>
                <c:pt idx="1220">
                  <c:v>18</c:v>
                </c:pt>
                <c:pt idx="1221">
                  <c:v>18</c:v>
                </c:pt>
                <c:pt idx="1222">
                  <c:v>18</c:v>
                </c:pt>
                <c:pt idx="1223">
                  <c:v>18</c:v>
                </c:pt>
                <c:pt idx="1224">
                  <c:v>18</c:v>
                </c:pt>
                <c:pt idx="1225">
                  <c:v>18</c:v>
                </c:pt>
                <c:pt idx="1226">
                  <c:v>18</c:v>
                </c:pt>
                <c:pt idx="1227">
                  <c:v>18</c:v>
                </c:pt>
                <c:pt idx="1228">
                  <c:v>18</c:v>
                </c:pt>
                <c:pt idx="1229">
                  <c:v>18</c:v>
                </c:pt>
                <c:pt idx="1230">
                  <c:v>18</c:v>
                </c:pt>
                <c:pt idx="1231">
                  <c:v>18</c:v>
                </c:pt>
                <c:pt idx="1232">
                  <c:v>18</c:v>
                </c:pt>
                <c:pt idx="1233">
                  <c:v>18</c:v>
                </c:pt>
                <c:pt idx="1234">
                  <c:v>18</c:v>
                </c:pt>
                <c:pt idx="1235">
                  <c:v>18</c:v>
                </c:pt>
                <c:pt idx="1236">
                  <c:v>18</c:v>
                </c:pt>
                <c:pt idx="1237">
                  <c:v>18</c:v>
                </c:pt>
                <c:pt idx="1238">
                  <c:v>18</c:v>
                </c:pt>
                <c:pt idx="1239">
                  <c:v>18</c:v>
                </c:pt>
                <c:pt idx="1240">
                  <c:v>18</c:v>
                </c:pt>
                <c:pt idx="1241">
                  <c:v>18</c:v>
                </c:pt>
                <c:pt idx="1242">
                  <c:v>18</c:v>
                </c:pt>
                <c:pt idx="1243">
                  <c:v>18</c:v>
                </c:pt>
                <c:pt idx="1244">
                  <c:v>18</c:v>
                </c:pt>
                <c:pt idx="1245">
                  <c:v>18</c:v>
                </c:pt>
                <c:pt idx="1246">
                  <c:v>18</c:v>
                </c:pt>
                <c:pt idx="1247">
                  <c:v>18</c:v>
                </c:pt>
                <c:pt idx="1248">
                  <c:v>18</c:v>
                </c:pt>
                <c:pt idx="1249">
                  <c:v>18</c:v>
                </c:pt>
                <c:pt idx="1250">
                  <c:v>18</c:v>
                </c:pt>
                <c:pt idx="1251">
                  <c:v>18</c:v>
                </c:pt>
                <c:pt idx="1252">
                  <c:v>18</c:v>
                </c:pt>
                <c:pt idx="1253">
                  <c:v>18</c:v>
                </c:pt>
                <c:pt idx="1254">
                  <c:v>18</c:v>
                </c:pt>
                <c:pt idx="1255">
                  <c:v>18</c:v>
                </c:pt>
                <c:pt idx="1256">
                  <c:v>18</c:v>
                </c:pt>
                <c:pt idx="1257">
                  <c:v>18</c:v>
                </c:pt>
                <c:pt idx="1258">
                  <c:v>18</c:v>
                </c:pt>
                <c:pt idx="1259">
                  <c:v>18</c:v>
                </c:pt>
                <c:pt idx="1260">
                  <c:v>18</c:v>
                </c:pt>
                <c:pt idx="1261">
                  <c:v>18</c:v>
                </c:pt>
                <c:pt idx="1262">
                  <c:v>18</c:v>
                </c:pt>
                <c:pt idx="1263">
                  <c:v>18</c:v>
                </c:pt>
                <c:pt idx="1264">
                  <c:v>18</c:v>
                </c:pt>
                <c:pt idx="1265">
                  <c:v>18</c:v>
                </c:pt>
                <c:pt idx="1266">
                  <c:v>18</c:v>
                </c:pt>
                <c:pt idx="1267">
                  <c:v>18</c:v>
                </c:pt>
                <c:pt idx="1268">
                  <c:v>18</c:v>
                </c:pt>
                <c:pt idx="1269">
                  <c:v>18</c:v>
                </c:pt>
                <c:pt idx="1270">
                  <c:v>18</c:v>
                </c:pt>
                <c:pt idx="1271">
                  <c:v>18</c:v>
                </c:pt>
                <c:pt idx="1272">
                  <c:v>18</c:v>
                </c:pt>
                <c:pt idx="1273">
                  <c:v>18</c:v>
                </c:pt>
                <c:pt idx="1274">
                  <c:v>18</c:v>
                </c:pt>
                <c:pt idx="1275">
                  <c:v>18</c:v>
                </c:pt>
                <c:pt idx="1276">
                  <c:v>18</c:v>
                </c:pt>
                <c:pt idx="1277">
                  <c:v>18</c:v>
                </c:pt>
                <c:pt idx="1278">
                  <c:v>18</c:v>
                </c:pt>
                <c:pt idx="1279">
                  <c:v>18</c:v>
                </c:pt>
                <c:pt idx="1280">
                  <c:v>18</c:v>
                </c:pt>
                <c:pt idx="1281">
                  <c:v>18</c:v>
                </c:pt>
                <c:pt idx="1282">
                  <c:v>18</c:v>
                </c:pt>
                <c:pt idx="1283">
                  <c:v>18</c:v>
                </c:pt>
                <c:pt idx="1284">
                  <c:v>18</c:v>
                </c:pt>
                <c:pt idx="1285">
                  <c:v>18</c:v>
                </c:pt>
                <c:pt idx="1286">
                  <c:v>18</c:v>
                </c:pt>
                <c:pt idx="1287">
                  <c:v>18</c:v>
                </c:pt>
                <c:pt idx="1288">
                  <c:v>18</c:v>
                </c:pt>
                <c:pt idx="1289">
                  <c:v>18</c:v>
                </c:pt>
                <c:pt idx="1290">
                  <c:v>18</c:v>
                </c:pt>
                <c:pt idx="1291">
                  <c:v>18</c:v>
                </c:pt>
                <c:pt idx="1292">
                  <c:v>18</c:v>
                </c:pt>
                <c:pt idx="1293">
                  <c:v>18</c:v>
                </c:pt>
                <c:pt idx="1294">
                  <c:v>18</c:v>
                </c:pt>
                <c:pt idx="1295">
                  <c:v>18</c:v>
                </c:pt>
                <c:pt idx="1296">
                  <c:v>18</c:v>
                </c:pt>
                <c:pt idx="1297">
                  <c:v>18</c:v>
                </c:pt>
                <c:pt idx="1298">
                  <c:v>18</c:v>
                </c:pt>
                <c:pt idx="1299">
                  <c:v>18</c:v>
                </c:pt>
                <c:pt idx="1300">
                  <c:v>18</c:v>
                </c:pt>
                <c:pt idx="1301">
                  <c:v>18</c:v>
                </c:pt>
                <c:pt idx="1302">
                  <c:v>18</c:v>
                </c:pt>
                <c:pt idx="1303">
                  <c:v>18</c:v>
                </c:pt>
                <c:pt idx="1304">
                  <c:v>19</c:v>
                </c:pt>
                <c:pt idx="1305">
                  <c:v>19</c:v>
                </c:pt>
                <c:pt idx="1306">
                  <c:v>19</c:v>
                </c:pt>
                <c:pt idx="1307">
                  <c:v>19</c:v>
                </c:pt>
                <c:pt idx="1308">
                  <c:v>19</c:v>
                </c:pt>
                <c:pt idx="1309">
                  <c:v>19</c:v>
                </c:pt>
                <c:pt idx="1310">
                  <c:v>19</c:v>
                </c:pt>
                <c:pt idx="1311">
                  <c:v>19</c:v>
                </c:pt>
                <c:pt idx="1312">
                  <c:v>19</c:v>
                </c:pt>
                <c:pt idx="1313">
                  <c:v>19</c:v>
                </c:pt>
                <c:pt idx="1314">
                  <c:v>19</c:v>
                </c:pt>
                <c:pt idx="1315">
                  <c:v>19</c:v>
                </c:pt>
                <c:pt idx="1316">
                  <c:v>19</c:v>
                </c:pt>
                <c:pt idx="1317">
                  <c:v>19</c:v>
                </c:pt>
                <c:pt idx="1318">
                  <c:v>19</c:v>
                </c:pt>
                <c:pt idx="1319">
                  <c:v>19</c:v>
                </c:pt>
                <c:pt idx="1320">
                  <c:v>19</c:v>
                </c:pt>
                <c:pt idx="1321">
                  <c:v>19</c:v>
                </c:pt>
                <c:pt idx="1322">
                  <c:v>19</c:v>
                </c:pt>
                <c:pt idx="1323">
                  <c:v>19</c:v>
                </c:pt>
                <c:pt idx="1324">
                  <c:v>19</c:v>
                </c:pt>
                <c:pt idx="1325">
                  <c:v>19</c:v>
                </c:pt>
                <c:pt idx="1326">
                  <c:v>19</c:v>
                </c:pt>
                <c:pt idx="1327">
                  <c:v>19</c:v>
                </c:pt>
                <c:pt idx="1328">
                  <c:v>19</c:v>
                </c:pt>
                <c:pt idx="1329">
                  <c:v>19</c:v>
                </c:pt>
                <c:pt idx="1330">
                  <c:v>19</c:v>
                </c:pt>
                <c:pt idx="1331">
                  <c:v>19</c:v>
                </c:pt>
                <c:pt idx="1332">
                  <c:v>19</c:v>
                </c:pt>
                <c:pt idx="1333">
                  <c:v>19</c:v>
                </c:pt>
                <c:pt idx="1334">
                  <c:v>19</c:v>
                </c:pt>
                <c:pt idx="1335">
                  <c:v>19</c:v>
                </c:pt>
                <c:pt idx="1336">
                  <c:v>19</c:v>
                </c:pt>
                <c:pt idx="1337">
                  <c:v>19</c:v>
                </c:pt>
                <c:pt idx="1338">
                  <c:v>19</c:v>
                </c:pt>
                <c:pt idx="1339">
                  <c:v>19</c:v>
                </c:pt>
                <c:pt idx="1340">
                  <c:v>19</c:v>
                </c:pt>
                <c:pt idx="1341">
                  <c:v>19</c:v>
                </c:pt>
                <c:pt idx="1342">
                  <c:v>19</c:v>
                </c:pt>
                <c:pt idx="1343">
                  <c:v>19</c:v>
                </c:pt>
                <c:pt idx="1344">
                  <c:v>19</c:v>
                </c:pt>
                <c:pt idx="1345">
                  <c:v>19</c:v>
                </c:pt>
                <c:pt idx="1346">
                  <c:v>19</c:v>
                </c:pt>
                <c:pt idx="1347">
                  <c:v>19</c:v>
                </c:pt>
                <c:pt idx="1348">
                  <c:v>19</c:v>
                </c:pt>
                <c:pt idx="1349">
                  <c:v>19</c:v>
                </c:pt>
                <c:pt idx="1350">
                  <c:v>19</c:v>
                </c:pt>
                <c:pt idx="1351">
                  <c:v>19</c:v>
                </c:pt>
                <c:pt idx="1352">
                  <c:v>19</c:v>
                </c:pt>
                <c:pt idx="1353">
                  <c:v>19</c:v>
                </c:pt>
                <c:pt idx="1354">
                  <c:v>19</c:v>
                </c:pt>
                <c:pt idx="1355">
                  <c:v>19</c:v>
                </c:pt>
                <c:pt idx="1356">
                  <c:v>19</c:v>
                </c:pt>
                <c:pt idx="1357">
                  <c:v>19</c:v>
                </c:pt>
                <c:pt idx="1358">
                  <c:v>19</c:v>
                </c:pt>
                <c:pt idx="1359">
                  <c:v>19</c:v>
                </c:pt>
                <c:pt idx="1360">
                  <c:v>19</c:v>
                </c:pt>
                <c:pt idx="1361">
                  <c:v>19</c:v>
                </c:pt>
                <c:pt idx="1362">
                  <c:v>19</c:v>
                </c:pt>
                <c:pt idx="1363">
                  <c:v>19</c:v>
                </c:pt>
                <c:pt idx="1364">
                  <c:v>19</c:v>
                </c:pt>
                <c:pt idx="1365">
                  <c:v>19</c:v>
                </c:pt>
                <c:pt idx="1366">
                  <c:v>19</c:v>
                </c:pt>
                <c:pt idx="1367">
                  <c:v>19</c:v>
                </c:pt>
                <c:pt idx="1368">
                  <c:v>19</c:v>
                </c:pt>
                <c:pt idx="1369">
                  <c:v>19</c:v>
                </c:pt>
                <c:pt idx="1370">
                  <c:v>19</c:v>
                </c:pt>
                <c:pt idx="1371">
                  <c:v>19</c:v>
                </c:pt>
                <c:pt idx="1372">
                  <c:v>19</c:v>
                </c:pt>
                <c:pt idx="1373">
                  <c:v>19</c:v>
                </c:pt>
                <c:pt idx="1374">
                  <c:v>19</c:v>
                </c:pt>
                <c:pt idx="1375">
                  <c:v>19</c:v>
                </c:pt>
                <c:pt idx="1376">
                  <c:v>19</c:v>
                </c:pt>
                <c:pt idx="1377">
                  <c:v>19</c:v>
                </c:pt>
                <c:pt idx="1378">
                  <c:v>19</c:v>
                </c:pt>
                <c:pt idx="1379">
                  <c:v>19</c:v>
                </c:pt>
                <c:pt idx="1380">
                  <c:v>19</c:v>
                </c:pt>
                <c:pt idx="1381">
                  <c:v>19</c:v>
                </c:pt>
                <c:pt idx="1382">
                  <c:v>20</c:v>
                </c:pt>
                <c:pt idx="1383">
                  <c:v>20</c:v>
                </c:pt>
                <c:pt idx="1384">
                  <c:v>20</c:v>
                </c:pt>
                <c:pt idx="1385">
                  <c:v>20</c:v>
                </c:pt>
                <c:pt idx="1386">
                  <c:v>20</c:v>
                </c:pt>
                <c:pt idx="1387">
                  <c:v>20</c:v>
                </c:pt>
                <c:pt idx="1388">
                  <c:v>20</c:v>
                </c:pt>
                <c:pt idx="1389">
                  <c:v>20</c:v>
                </c:pt>
                <c:pt idx="1390">
                  <c:v>20</c:v>
                </c:pt>
                <c:pt idx="1391">
                  <c:v>20</c:v>
                </c:pt>
                <c:pt idx="1392">
                  <c:v>21</c:v>
                </c:pt>
                <c:pt idx="1393">
                  <c:v>21</c:v>
                </c:pt>
                <c:pt idx="1394">
                  <c:v>21</c:v>
                </c:pt>
                <c:pt idx="1395">
                  <c:v>22</c:v>
                </c:pt>
                <c:pt idx="1396">
                  <c:v>22</c:v>
                </c:pt>
              </c:numCache>
            </c:numRef>
          </c:cat>
          <c:val>
            <c:numRef>
              <c:f>'15102019'!$F$2:$F$1416</c:f>
              <c:numCache>
                <c:formatCode>General</c:formatCode>
                <c:ptCount val="14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5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4</c:v>
                </c:pt>
                <c:pt idx="12">
                  <c:v>5</c:v>
                </c:pt>
                <c:pt idx="13">
                  <c:v>4</c:v>
                </c:pt>
                <c:pt idx="14">
                  <c:v>5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5</c:v>
                </c:pt>
                <c:pt idx="19">
                  <c:v>6</c:v>
                </c:pt>
                <c:pt idx="20">
                  <c:v>7</c:v>
                </c:pt>
                <c:pt idx="21">
                  <c:v>8</c:v>
                </c:pt>
                <c:pt idx="22">
                  <c:v>9</c:v>
                </c:pt>
                <c:pt idx="23">
                  <c:v>10</c:v>
                </c:pt>
                <c:pt idx="24">
                  <c:v>11</c:v>
                </c:pt>
                <c:pt idx="25">
                  <c:v>12</c:v>
                </c:pt>
                <c:pt idx="26">
                  <c:v>13</c:v>
                </c:pt>
                <c:pt idx="27">
                  <c:v>14</c:v>
                </c:pt>
                <c:pt idx="28">
                  <c:v>15</c:v>
                </c:pt>
                <c:pt idx="29">
                  <c:v>16</c:v>
                </c:pt>
                <c:pt idx="30">
                  <c:v>17</c:v>
                </c:pt>
                <c:pt idx="31">
                  <c:v>18</c:v>
                </c:pt>
                <c:pt idx="32">
                  <c:v>19</c:v>
                </c:pt>
                <c:pt idx="33">
                  <c:v>20</c:v>
                </c:pt>
                <c:pt idx="34">
                  <c:v>21</c:v>
                </c:pt>
                <c:pt idx="35">
                  <c:v>22</c:v>
                </c:pt>
                <c:pt idx="36">
                  <c:v>23</c:v>
                </c:pt>
                <c:pt idx="37">
                  <c:v>24</c:v>
                </c:pt>
                <c:pt idx="38">
                  <c:v>25</c:v>
                </c:pt>
                <c:pt idx="39">
                  <c:v>26</c:v>
                </c:pt>
                <c:pt idx="40">
                  <c:v>27</c:v>
                </c:pt>
                <c:pt idx="41">
                  <c:v>28</c:v>
                </c:pt>
                <c:pt idx="42">
                  <c:v>29</c:v>
                </c:pt>
                <c:pt idx="43">
                  <c:v>30</c:v>
                </c:pt>
                <c:pt idx="44">
                  <c:v>31</c:v>
                </c:pt>
                <c:pt idx="45">
                  <c:v>32</c:v>
                </c:pt>
                <c:pt idx="46">
                  <c:v>33</c:v>
                </c:pt>
                <c:pt idx="47">
                  <c:v>34</c:v>
                </c:pt>
                <c:pt idx="48">
                  <c:v>35</c:v>
                </c:pt>
                <c:pt idx="49">
                  <c:v>36</c:v>
                </c:pt>
                <c:pt idx="50">
                  <c:v>37</c:v>
                </c:pt>
                <c:pt idx="51">
                  <c:v>38</c:v>
                </c:pt>
                <c:pt idx="52">
                  <c:v>39</c:v>
                </c:pt>
                <c:pt idx="53">
                  <c:v>40</c:v>
                </c:pt>
                <c:pt idx="54">
                  <c:v>41</c:v>
                </c:pt>
                <c:pt idx="55">
                  <c:v>42</c:v>
                </c:pt>
                <c:pt idx="56">
                  <c:v>43</c:v>
                </c:pt>
                <c:pt idx="57">
                  <c:v>44</c:v>
                </c:pt>
                <c:pt idx="58">
                  <c:v>45</c:v>
                </c:pt>
                <c:pt idx="59">
                  <c:v>46</c:v>
                </c:pt>
                <c:pt idx="60">
                  <c:v>47</c:v>
                </c:pt>
                <c:pt idx="61">
                  <c:v>48</c:v>
                </c:pt>
                <c:pt idx="62">
                  <c:v>49</c:v>
                </c:pt>
                <c:pt idx="63">
                  <c:v>50</c:v>
                </c:pt>
                <c:pt idx="64">
                  <c:v>51</c:v>
                </c:pt>
                <c:pt idx="65">
                  <c:v>52</c:v>
                </c:pt>
                <c:pt idx="66">
                  <c:v>53</c:v>
                </c:pt>
                <c:pt idx="67">
                  <c:v>54</c:v>
                </c:pt>
                <c:pt idx="68">
                  <c:v>55</c:v>
                </c:pt>
                <c:pt idx="69">
                  <c:v>56</c:v>
                </c:pt>
                <c:pt idx="70">
                  <c:v>57</c:v>
                </c:pt>
                <c:pt idx="71">
                  <c:v>58</c:v>
                </c:pt>
                <c:pt idx="72">
                  <c:v>59</c:v>
                </c:pt>
                <c:pt idx="73">
                  <c:v>60</c:v>
                </c:pt>
                <c:pt idx="74">
                  <c:v>61</c:v>
                </c:pt>
                <c:pt idx="75">
                  <c:v>62</c:v>
                </c:pt>
                <c:pt idx="76">
                  <c:v>63</c:v>
                </c:pt>
                <c:pt idx="77">
                  <c:v>64</c:v>
                </c:pt>
                <c:pt idx="78">
                  <c:v>65</c:v>
                </c:pt>
                <c:pt idx="79">
                  <c:v>66</c:v>
                </c:pt>
                <c:pt idx="80">
                  <c:v>67</c:v>
                </c:pt>
                <c:pt idx="81">
                  <c:v>68</c:v>
                </c:pt>
                <c:pt idx="82">
                  <c:v>69</c:v>
                </c:pt>
                <c:pt idx="83">
                  <c:v>70</c:v>
                </c:pt>
                <c:pt idx="84">
                  <c:v>71</c:v>
                </c:pt>
                <c:pt idx="85">
                  <c:v>72</c:v>
                </c:pt>
                <c:pt idx="86">
                  <c:v>73</c:v>
                </c:pt>
                <c:pt idx="87">
                  <c:v>74</c:v>
                </c:pt>
                <c:pt idx="88">
                  <c:v>73</c:v>
                </c:pt>
                <c:pt idx="89">
                  <c:v>74</c:v>
                </c:pt>
                <c:pt idx="90">
                  <c:v>75</c:v>
                </c:pt>
                <c:pt idx="91">
                  <c:v>76</c:v>
                </c:pt>
                <c:pt idx="92">
                  <c:v>77</c:v>
                </c:pt>
                <c:pt idx="93">
                  <c:v>78</c:v>
                </c:pt>
                <c:pt idx="94">
                  <c:v>79</c:v>
                </c:pt>
                <c:pt idx="95">
                  <c:v>80</c:v>
                </c:pt>
                <c:pt idx="96">
                  <c:v>81</c:v>
                </c:pt>
                <c:pt idx="97">
                  <c:v>82</c:v>
                </c:pt>
                <c:pt idx="98">
                  <c:v>83</c:v>
                </c:pt>
                <c:pt idx="99">
                  <c:v>84</c:v>
                </c:pt>
                <c:pt idx="100">
                  <c:v>85</c:v>
                </c:pt>
                <c:pt idx="101">
                  <c:v>86</c:v>
                </c:pt>
                <c:pt idx="102">
                  <c:v>87</c:v>
                </c:pt>
                <c:pt idx="103">
                  <c:v>88</c:v>
                </c:pt>
                <c:pt idx="104">
                  <c:v>89</c:v>
                </c:pt>
                <c:pt idx="105">
                  <c:v>90</c:v>
                </c:pt>
                <c:pt idx="106">
                  <c:v>91</c:v>
                </c:pt>
                <c:pt idx="107">
                  <c:v>92</c:v>
                </c:pt>
                <c:pt idx="108">
                  <c:v>93</c:v>
                </c:pt>
                <c:pt idx="109">
                  <c:v>94</c:v>
                </c:pt>
                <c:pt idx="110">
                  <c:v>95</c:v>
                </c:pt>
                <c:pt idx="111">
                  <c:v>96</c:v>
                </c:pt>
                <c:pt idx="112">
                  <c:v>97</c:v>
                </c:pt>
                <c:pt idx="113">
                  <c:v>98</c:v>
                </c:pt>
                <c:pt idx="114">
                  <c:v>99</c:v>
                </c:pt>
                <c:pt idx="115">
                  <c:v>100</c:v>
                </c:pt>
                <c:pt idx="116">
                  <c:v>101</c:v>
                </c:pt>
                <c:pt idx="117">
                  <c:v>102</c:v>
                </c:pt>
                <c:pt idx="118">
                  <c:v>103</c:v>
                </c:pt>
                <c:pt idx="119">
                  <c:v>104</c:v>
                </c:pt>
                <c:pt idx="120">
                  <c:v>103</c:v>
                </c:pt>
                <c:pt idx="121">
                  <c:v>104</c:v>
                </c:pt>
                <c:pt idx="122">
                  <c:v>105</c:v>
                </c:pt>
                <c:pt idx="123">
                  <c:v>106</c:v>
                </c:pt>
                <c:pt idx="124">
                  <c:v>107</c:v>
                </c:pt>
                <c:pt idx="125">
                  <c:v>108</c:v>
                </c:pt>
                <c:pt idx="126">
                  <c:v>109</c:v>
                </c:pt>
                <c:pt idx="127">
                  <c:v>110</c:v>
                </c:pt>
                <c:pt idx="128">
                  <c:v>111</c:v>
                </c:pt>
                <c:pt idx="129">
                  <c:v>112</c:v>
                </c:pt>
                <c:pt idx="130">
                  <c:v>113</c:v>
                </c:pt>
                <c:pt idx="131">
                  <c:v>114</c:v>
                </c:pt>
                <c:pt idx="132">
                  <c:v>115</c:v>
                </c:pt>
                <c:pt idx="133">
                  <c:v>116</c:v>
                </c:pt>
                <c:pt idx="134">
                  <c:v>117</c:v>
                </c:pt>
                <c:pt idx="135">
                  <c:v>118</c:v>
                </c:pt>
                <c:pt idx="136">
                  <c:v>119</c:v>
                </c:pt>
                <c:pt idx="137">
                  <c:v>120</c:v>
                </c:pt>
                <c:pt idx="138">
                  <c:v>121</c:v>
                </c:pt>
                <c:pt idx="139">
                  <c:v>122</c:v>
                </c:pt>
                <c:pt idx="140">
                  <c:v>123</c:v>
                </c:pt>
                <c:pt idx="141">
                  <c:v>124</c:v>
                </c:pt>
                <c:pt idx="142">
                  <c:v>125</c:v>
                </c:pt>
                <c:pt idx="143">
                  <c:v>126</c:v>
                </c:pt>
                <c:pt idx="144">
                  <c:v>127</c:v>
                </c:pt>
                <c:pt idx="145">
                  <c:v>128</c:v>
                </c:pt>
                <c:pt idx="146">
                  <c:v>129</c:v>
                </c:pt>
                <c:pt idx="147">
                  <c:v>130</c:v>
                </c:pt>
                <c:pt idx="148">
                  <c:v>131</c:v>
                </c:pt>
                <c:pt idx="149">
                  <c:v>132</c:v>
                </c:pt>
                <c:pt idx="150">
                  <c:v>133</c:v>
                </c:pt>
                <c:pt idx="151">
                  <c:v>134</c:v>
                </c:pt>
                <c:pt idx="152">
                  <c:v>135</c:v>
                </c:pt>
                <c:pt idx="153">
                  <c:v>136</c:v>
                </c:pt>
                <c:pt idx="154">
                  <c:v>137</c:v>
                </c:pt>
                <c:pt idx="155">
                  <c:v>138</c:v>
                </c:pt>
                <c:pt idx="156">
                  <c:v>139</c:v>
                </c:pt>
                <c:pt idx="157">
                  <c:v>140</c:v>
                </c:pt>
                <c:pt idx="158">
                  <c:v>141</c:v>
                </c:pt>
                <c:pt idx="159">
                  <c:v>142</c:v>
                </c:pt>
                <c:pt idx="160">
                  <c:v>143</c:v>
                </c:pt>
                <c:pt idx="161">
                  <c:v>144</c:v>
                </c:pt>
                <c:pt idx="162">
                  <c:v>145</c:v>
                </c:pt>
                <c:pt idx="163">
                  <c:v>146</c:v>
                </c:pt>
                <c:pt idx="164">
                  <c:v>147</c:v>
                </c:pt>
                <c:pt idx="165">
                  <c:v>148</c:v>
                </c:pt>
                <c:pt idx="166">
                  <c:v>149</c:v>
                </c:pt>
                <c:pt idx="167">
                  <c:v>150</c:v>
                </c:pt>
                <c:pt idx="168">
                  <c:v>151</c:v>
                </c:pt>
                <c:pt idx="169">
                  <c:v>152</c:v>
                </c:pt>
                <c:pt idx="170">
                  <c:v>153</c:v>
                </c:pt>
                <c:pt idx="171">
                  <c:v>154</c:v>
                </c:pt>
                <c:pt idx="172">
                  <c:v>155</c:v>
                </c:pt>
                <c:pt idx="173">
                  <c:v>156</c:v>
                </c:pt>
                <c:pt idx="174">
                  <c:v>157</c:v>
                </c:pt>
                <c:pt idx="175">
                  <c:v>158</c:v>
                </c:pt>
                <c:pt idx="176">
                  <c:v>159</c:v>
                </c:pt>
                <c:pt idx="177">
                  <c:v>160</c:v>
                </c:pt>
                <c:pt idx="178">
                  <c:v>161</c:v>
                </c:pt>
                <c:pt idx="179">
                  <c:v>162</c:v>
                </c:pt>
                <c:pt idx="180">
                  <c:v>163</c:v>
                </c:pt>
                <c:pt idx="181">
                  <c:v>164</c:v>
                </c:pt>
                <c:pt idx="182">
                  <c:v>165</c:v>
                </c:pt>
                <c:pt idx="183">
                  <c:v>166</c:v>
                </c:pt>
                <c:pt idx="184">
                  <c:v>167</c:v>
                </c:pt>
                <c:pt idx="185">
                  <c:v>168</c:v>
                </c:pt>
                <c:pt idx="186">
                  <c:v>169</c:v>
                </c:pt>
                <c:pt idx="187">
                  <c:v>170</c:v>
                </c:pt>
                <c:pt idx="188">
                  <c:v>171</c:v>
                </c:pt>
                <c:pt idx="189">
                  <c:v>172</c:v>
                </c:pt>
                <c:pt idx="190">
                  <c:v>173</c:v>
                </c:pt>
                <c:pt idx="191">
                  <c:v>174</c:v>
                </c:pt>
                <c:pt idx="192">
                  <c:v>175</c:v>
                </c:pt>
                <c:pt idx="193">
                  <c:v>176</c:v>
                </c:pt>
                <c:pt idx="194">
                  <c:v>177</c:v>
                </c:pt>
                <c:pt idx="195">
                  <c:v>178</c:v>
                </c:pt>
                <c:pt idx="196">
                  <c:v>179</c:v>
                </c:pt>
                <c:pt idx="197">
                  <c:v>180</c:v>
                </c:pt>
                <c:pt idx="198">
                  <c:v>181</c:v>
                </c:pt>
                <c:pt idx="199">
                  <c:v>182</c:v>
                </c:pt>
                <c:pt idx="200">
                  <c:v>183</c:v>
                </c:pt>
                <c:pt idx="201">
                  <c:v>184</c:v>
                </c:pt>
                <c:pt idx="202">
                  <c:v>185</c:v>
                </c:pt>
                <c:pt idx="203">
                  <c:v>186</c:v>
                </c:pt>
                <c:pt idx="204">
                  <c:v>185</c:v>
                </c:pt>
                <c:pt idx="205">
                  <c:v>186</c:v>
                </c:pt>
                <c:pt idx="206">
                  <c:v>187</c:v>
                </c:pt>
                <c:pt idx="207">
                  <c:v>188</c:v>
                </c:pt>
                <c:pt idx="208">
                  <c:v>189</c:v>
                </c:pt>
                <c:pt idx="209">
                  <c:v>190</c:v>
                </c:pt>
                <c:pt idx="210">
                  <c:v>191</c:v>
                </c:pt>
                <c:pt idx="211">
                  <c:v>192</c:v>
                </c:pt>
                <c:pt idx="212">
                  <c:v>193</c:v>
                </c:pt>
                <c:pt idx="213">
                  <c:v>194</c:v>
                </c:pt>
                <c:pt idx="214">
                  <c:v>195</c:v>
                </c:pt>
                <c:pt idx="215">
                  <c:v>196</c:v>
                </c:pt>
                <c:pt idx="216">
                  <c:v>197</c:v>
                </c:pt>
                <c:pt idx="217">
                  <c:v>198</c:v>
                </c:pt>
                <c:pt idx="218">
                  <c:v>199</c:v>
                </c:pt>
                <c:pt idx="219">
                  <c:v>200</c:v>
                </c:pt>
                <c:pt idx="220">
                  <c:v>201</c:v>
                </c:pt>
                <c:pt idx="221">
                  <c:v>202</c:v>
                </c:pt>
                <c:pt idx="222">
                  <c:v>203</c:v>
                </c:pt>
                <c:pt idx="223">
                  <c:v>204</c:v>
                </c:pt>
                <c:pt idx="224">
                  <c:v>205</c:v>
                </c:pt>
                <c:pt idx="225">
                  <c:v>206</c:v>
                </c:pt>
                <c:pt idx="226">
                  <c:v>207</c:v>
                </c:pt>
                <c:pt idx="227">
                  <c:v>208</c:v>
                </c:pt>
                <c:pt idx="228">
                  <c:v>209</c:v>
                </c:pt>
                <c:pt idx="229">
                  <c:v>210</c:v>
                </c:pt>
                <c:pt idx="230">
                  <c:v>211</c:v>
                </c:pt>
                <c:pt idx="231">
                  <c:v>210</c:v>
                </c:pt>
                <c:pt idx="232">
                  <c:v>211</c:v>
                </c:pt>
                <c:pt idx="233">
                  <c:v>212</c:v>
                </c:pt>
                <c:pt idx="234">
                  <c:v>211</c:v>
                </c:pt>
                <c:pt idx="235">
                  <c:v>212</c:v>
                </c:pt>
                <c:pt idx="236">
                  <c:v>213</c:v>
                </c:pt>
                <c:pt idx="237">
                  <c:v>212</c:v>
                </c:pt>
                <c:pt idx="238">
                  <c:v>213</c:v>
                </c:pt>
                <c:pt idx="239">
                  <c:v>214</c:v>
                </c:pt>
                <c:pt idx="240">
                  <c:v>215</c:v>
                </c:pt>
                <c:pt idx="241">
                  <c:v>216</c:v>
                </c:pt>
                <c:pt idx="242">
                  <c:v>215</c:v>
                </c:pt>
                <c:pt idx="243">
                  <c:v>216</c:v>
                </c:pt>
                <c:pt idx="244">
                  <c:v>217</c:v>
                </c:pt>
                <c:pt idx="245">
                  <c:v>218</c:v>
                </c:pt>
                <c:pt idx="246">
                  <c:v>219</c:v>
                </c:pt>
                <c:pt idx="247">
                  <c:v>220</c:v>
                </c:pt>
                <c:pt idx="248">
                  <c:v>221</c:v>
                </c:pt>
                <c:pt idx="249">
                  <c:v>222</c:v>
                </c:pt>
                <c:pt idx="250">
                  <c:v>223</c:v>
                </c:pt>
                <c:pt idx="251">
                  <c:v>224</c:v>
                </c:pt>
                <c:pt idx="252">
                  <c:v>223</c:v>
                </c:pt>
                <c:pt idx="253">
                  <c:v>224</c:v>
                </c:pt>
                <c:pt idx="254">
                  <c:v>225</c:v>
                </c:pt>
                <c:pt idx="255">
                  <c:v>226</c:v>
                </c:pt>
                <c:pt idx="256">
                  <c:v>227</c:v>
                </c:pt>
                <c:pt idx="257">
                  <c:v>228</c:v>
                </c:pt>
                <c:pt idx="258">
                  <c:v>229</c:v>
                </c:pt>
                <c:pt idx="259">
                  <c:v>230</c:v>
                </c:pt>
                <c:pt idx="260">
                  <c:v>231</c:v>
                </c:pt>
                <c:pt idx="261">
                  <c:v>232</c:v>
                </c:pt>
                <c:pt idx="262">
                  <c:v>233</c:v>
                </c:pt>
                <c:pt idx="263">
                  <c:v>234</c:v>
                </c:pt>
                <c:pt idx="264">
                  <c:v>235</c:v>
                </c:pt>
                <c:pt idx="265">
                  <c:v>236</c:v>
                </c:pt>
                <c:pt idx="266">
                  <c:v>237</c:v>
                </c:pt>
                <c:pt idx="267">
                  <c:v>238</c:v>
                </c:pt>
                <c:pt idx="268">
                  <c:v>239</c:v>
                </c:pt>
                <c:pt idx="269">
                  <c:v>240</c:v>
                </c:pt>
                <c:pt idx="270">
                  <c:v>241</c:v>
                </c:pt>
                <c:pt idx="271">
                  <c:v>242</c:v>
                </c:pt>
                <c:pt idx="272">
                  <c:v>243</c:v>
                </c:pt>
                <c:pt idx="273">
                  <c:v>244</c:v>
                </c:pt>
                <c:pt idx="274">
                  <c:v>245</c:v>
                </c:pt>
                <c:pt idx="275">
                  <c:v>246</c:v>
                </c:pt>
                <c:pt idx="276">
                  <c:v>247</c:v>
                </c:pt>
                <c:pt idx="277">
                  <c:v>248</c:v>
                </c:pt>
                <c:pt idx="278">
                  <c:v>249</c:v>
                </c:pt>
                <c:pt idx="279">
                  <c:v>250</c:v>
                </c:pt>
                <c:pt idx="280">
                  <c:v>251</c:v>
                </c:pt>
                <c:pt idx="281">
                  <c:v>252</c:v>
                </c:pt>
                <c:pt idx="282">
                  <c:v>253</c:v>
                </c:pt>
                <c:pt idx="283">
                  <c:v>254</c:v>
                </c:pt>
                <c:pt idx="284">
                  <c:v>255</c:v>
                </c:pt>
                <c:pt idx="285">
                  <c:v>256</c:v>
                </c:pt>
                <c:pt idx="286">
                  <c:v>257</c:v>
                </c:pt>
                <c:pt idx="287">
                  <c:v>258</c:v>
                </c:pt>
                <c:pt idx="288">
                  <c:v>259</c:v>
                </c:pt>
                <c:pt idx="289">
                  <c:v>260</c:v>
                </c:pt>
                <c:pt idx="290">
                  <c:v>261</c:v>
                </c:pt>
                <c:pt idx="291">
                  <c:v>262</c:v>
                </c:pt>
                <c:pt idx="292">
                  <c:v>261</c:v>
                </c:pt>
                <c:pt idx="293">
                  <c:v>262</c:v>
                </c:pt>
                <c:pt idx="294">
                  <c:v>263</c:v>
                </c:pt>
                <c:pt idx="295">
                  <c:v>264</c:v>
                </c:pt>
                <c:pt idx="296">
                  <c:v>265</c:v>
                </c:pt>
                <c:pt idx="297">
                  <c:v>266</c:v>
                </c:pt>
                <c:pt idx="298">
                  <c:v>267</c:v>
                </c:pt>
                <c:pt idx="299">
                  <c:v>268</c:v>
                </c:pt>
                <c:pt idx="300">
                  <c:v>269</c:v>
                </c:pt>
                <c:pt idx="301">
                  <c:v>270</c:v>
                </c:pt>
                <c:pt idx="302">
                  <c:v>271</c:v>
                </c:pt>
                <c:pt idx="303">
                  <c:v>272</c:v>
                </c:pt>
                <c:pt idx="304">
                  <c:v>273</c:v>
                </c:pt>
                <c:pt idx="305">
                  <c:v>274</c:v>
                </c:pt>
                <c:pt idx="306">
                  <c:v>275</c:v>
                </c:pt>
                <c:pt idx="307">
                  <c:v>276</c:v>
                </c:pt>
                <c:pt idx="308">
                  <c:v>277</c:v>
                </c:pt>
                <c:pt idx="309">
                  <c:v>276</c:v>
                </c:pt>
                <c:pt idx="310">
                  <c:v>275</c:v>
                </c:pt>
                <c:pt idx="311">
                  <c:v>276</c:v>
                </c:pt>
                <c:pt idx="312">
                  <c:v>277</c:v>
                </c:pt>
                <c:pt idx="313">
                  <c:v>278</c:v>
                </c:pt>
                <c:pt idx="314">
                  <c:v>279</c:v>
                </c:pt>
                <c:pt idx="315">
                  <c:v>278</c:v>
                </c:pt>
                <c:pt idx="316">
                  <c:v>279</c:v>
                </c:pt>
                <c:pt idx="317">
                  <c:v>280</c:v>
                </c:pt>
                <c:pt idx="318">
                  <c:v>281</c:v>
                </c:pt>
                <c:pt idx="319">
                  <c:v>282</c:v>
                </c:pt>
                <c:pt idx="320">
                  <c:v>283</c:v>
                </c:pt>
                <c:pt idx="321">
                  <c:v>284</c:v>
                </c:pt>
                <c:pt idx="322">
                  <c:v>285</c:v>
                </c:pt>
                <c:pt idx="323">
                  <c:v>286</c:v>
                </c:pt>
                <c:pt idx="324">
                  <c:v>287</c:v>
                </c:pt>
                <c:pt idx="325">
                  <c:v>288</c:v>
                </c:pt>
                <c:pt idx="326">
                  <c:v>289</c:v>
                </c:pt>
                <c:pt idx="327">
                  <c:v>290</c:v>
                </c:pt>
                <c:pt idx="328">
                  <c:v>291</c:v>
                </c:pt>
                <c:pt idx="329">
                  <c:v>292</c:v>
                </c:pt>
                <c:pt idx="330">
                  <c:v>291</c:v>
                </c:pt>
                <c:pt idx="331">
                  <c:v>292</c:v>
                </c:pt>
                <c:pt idx="332">
                  <c:v>293</c:v>
                </c:pt>
                <c:pt idx="333">
                  <c:v>294</c:v>
                </c:pt>
                <c:pt idx="334">
                  <c:v>293</c:v>
                </c:pt>
                <c:pt idx="335">
                  <c:v>294</c:v>
                </c:pt>
                <c:pt idx="336">
                  <c:v>293</c:v>
                </c:pt>
                <c:pt idx="337">
                  <c:v>294</c:v>
                </c:pt>
                <c:pt idx="338">
                  <c:v>293</c:v>
                </c:pt>
                <c:pt idx="339">
                  <c:v>294</c:v>
                </c:pt>
                <c:pt idx="340">
                  <c:v>295</c:v>
                </c:pt>
                <c:pt idx="341">
                  <c:v>296</c:v>
                </c:pt>
                <c:pt idx="342">
                  <c:v>297</c:v>
                </c:pt>
                <c:pt idx="343">
                  <c:v>298</c:v>
                </c:pt>
                <c:pt idx="344">
                  <c:v>299</c:v>
                </c:pt>
                <c:pt idx="345">
                  <c:v>300</c:v>
                </c:pt>
                <c:pt idx="346">
                  <c:v>301</c:v>
                </c:pt>
                <c:pt idx="347">
                  <c:v>302</c:v>
                </c:pt>
                <c:pt idx="348">
                  <c:v>303</c:v>
                </c:pt>
                <c:pt idx="349">
                  <c:v>302</c:v>
                </c:pt>
                <c:pt idx="350">
                  <c:v>303</c:v>
                </c:pt>
                <c:pt idx="351">
                  <c:v>304</c:v>
                </c:pt>
                <c:pt idx="352">
                  <c:v>305</c:v>
                </c:pt>
                <c:pt idx="353">
                  <c:v>306</c:v>
                </c:pt>
                <c:pt idx="354">
                  <c:v>307</c:v>
                </c:pt>
                <c:pt idx="355">
                  <c:v>308</c:v>
                </c:pt>
                <c:pt idx="356">
                  <c:v>309</c:v>
                </c:pt>
                <c:pt idx="357">
                  <c:v>310</c:v>
                </c:pt>
                <c:pt idx="358">
                  <c:v>309</c:v>
                </c:pt>
                <c:pt idx="359">
                  <c:v>308</c:v>
                </c:pt>
                <c:pt idx="360">
                  <c:v>309</c:v>
                </c:pt>
                <c:pt idx="361">
                  <c:v>308</c:v>
                </c:pt>
                <c:pt idx="362">
                  <c:v>309</c:v>
                </c:pt>
                <c:pt idx="363">
                  <c:v>310</c:v>
                </c:pt>
                <c:pt idx="364">
                  <c:v>311</c:v>
                </c:pt>
                <c:pt idx="365">
                  <c:v>312</c:v>
                </c:pt>
                <c:pt idx="366">
                  <c:v>313</c:v>
                </c:pt>
                <c:pt idx="367">
                  <c:v>312</c:v>
                </c:pt>
                <c:pt idx="368">
                  <c:v>313</c:v>
                </c:pt>
                <c:pt idx="369">
                  <c:v>314</c:v>
                </c:pt>
                <c:pt idx="370">
                  <c:v>315</c:v>
                </c:pt>
                <c:pt idx="371">
                  <c:v>316</c:v>
                </c:pt>
                <c:pt idx="372">
                  <c:v>317</c:v>
                </c:pt>
                <c:pt idx="373">
                  <c:v>318</c:v>
                </c:pt>
                <c:pt idx="374">
                  <c:v>319</c:v>
                </c:pt>
                <c:pt idx="375">
                  <c:v>320</c:v>
                </c:pt>
                <c:pt idx="376">
                  <c:v>321</c:v>
                </c:pt>
                <c:pt idx="377">
                  <c:v>322</c:v>
                </c:pt>
                <c:pt idx="378">
                  <c:v>323</c:v>
                </c:pt>
                <c:pt idx="379">
                  <c:v>324</c:v>
                </c:pt>
                <c:pt idx="380">
                  <c:v>325</c:v>
                </c:pt>
                <c:pt idx="381">
                  <c:v>326</c:v>
                </c:pt>
                <c:pt idx="382">
                  <c:v>327</c:v>
                </c:pt>
                <c:pt idx="383">
                  <c:v>328</c:v>
                </c:pt>
                <c:pt idx="384">
                  <c:v>329</c:v>
                </c:pt>
                <c:pt idx="385">
                  <c:v>330</c:v>
                </c:pt>
                <c:pt idx="386">
                  <c:v>331</c:v>
                </c:pt>
                <c:pt idx="387">
                  <c:v>332</c:v>
                </c:pt>
                <c:pt idx="388">
                  <c:v>333</c:v>
                </c:pt>
                <c:pt idx="389">
                  <c:v>334</c:v>
                </c:pt>
                <c:pt idx="390">
                  <c:v>335</c:v>
                </c:pt>
                <c:pt idx="391">
                  <c:v>336</c:v>
                </c:pt>
                <c:pt idx="392">
                  <c:v>337</c:v>
                </c:pt>
                <c:pt idx="393">
                  <c:v>338</c:v>
                </c:pt>
                <c:pt idx="394">
                  <c:v>337</c:v>
                </c:pt>
                <c:pt idx="395">
                  <c:v>338</c:v>
                </c:pt>
                <c:pt idx="396">
                  <c:v>339</c:v>
                </c:pt>
                <c:pt idx="397">
                  <c:v>340</c:v>
                </c:pt>
                <c:pt idx="398">
                  <c:v>341</c:v>
                </c:pt>
                <c:pt idx="399">
                  <c:v>342</c:v>
                </c:pt>
                <c:pt idx="400">
                  <c:v>341</c:v>
                </c:pt>
                <c:pt idx="401">
                  <c:v>342</c:v>
                </c:pt>
                <c:pt idx="402">
                  <c:v>343</c:v>
                </c:pt>
                <c:pt idx="403">
                  <c:v>344</c:v>
                </c:pt>
                <c:pt idx="404">
                  <c:v>343</c:v>
                </c:pt>
                <c:pt idx="405">
                  <c:v>342</c:v>
                </c:pt>
                <c:pt idx="406">
                  <c:v>341</c:v>
                </c:pt>
                <c:pt idx="407">
                  <c:v>342</c:v>
                </c:pt>
                <c:pt idx="408">
                  <c:v>341</c:v>
                </c:pt>
                <c:pt idx="409">
                  <c:v>342</c:v>
                </c:pt>
                <c:pt idx="410">
                  <c:v>343</c:v>
                </c:pt>
                <c:pt idx="411">
                  <c:v>342</c:v>
                </c:pt>
                <c:pt idx="412">
                  <c:v>341</c:v>
                </c:pt>
                <c:pt idx="413">
                  <c:v>340</c:v>
                </c:pt>
                <c:pt idx="414">
                  <c:v>341</c:v>
                </c:pt>
                <c:pt idx="415">
                  <c:v>340</c:v>
                </c:pt>
                <c:pt idx="416">
                  <c:v>341</c:v>
                </c:pt>
                <c:pt idx="417">
                  <c:v>340</c:v>
                </c:pt>
                <c:pt idx="418">
                  <c:v>339</c:v>
                </c:pt>
                <c:pt idx="419">
                  <c:v>340</c:v>
                </c:pt>
                <c:pt idx="420">
                  <c:v>341</c:v>
                </c:pt>
                <c:pt idx="421">
                  <c:v>340</c:v>
                </c:pt>
                <c:pt idx="422">
                  <c:v>339</c:v>
                </c:pt>
                <c:pt idx="423">
                  <c:v>338</c:v>
                </c:pt>
                <c:pt idx="424">
                  <c:v>337</c:v>
                </c:pt>
                <c:pt idx="425">
                  <c:v>336</c:v>
                </c:pt>
                <c:pt idx="426">
                  <c:v>337</c:v>
                </c:pt>
                <c:pt idx="427">
                  <c:v>336</c:v>
                </c:pt>
                <c:pt idx="428">
                  <c:v>335</c:v>
                </c:pt>
                <c:pt idx="429">
                  <c:v>334</c:v>
                </c:pt>
                <c:pt idx="430">
                  <c:v>335</c:v>
                </c:pt>
                <c:pt idx="431">
                  <c:v>336</c:v>
                </c:pt>
                <c:pt idx="432">
                  <c:v>337</c:v>
                </c:pt>
                <c:pt idx="433">
                  <c:v>336</c:v>
                </c:pt>
                <c:pt idx="434">
                  <c:v>337</c:v>
                </c:pt>
                <c:pt idx="435">
                  <c:v>338</c:v>
                </c:pt>
                <c:pt idx="436">
                  <c:v>339</c:v>
                </c:pt>
                <c:pt idx="437">
                  <c:v>338</c:v>
                </c:pt>
                <c:pt idx="438">
                  <c:v>339</c:v>
                </c:pt>
                <c:pt idx="439">
                  <c:v>340</c:v>
                </c:pt>
                <c:pt idx="440">
                  <c:v>341</c:v>
                </c:pt>
                <c:pt idx="441">
                  <c:v>342</c:v>
                </c:pt>
                <c:pt idx="442">
                  <c:v>341</c:v>
                </c:pt>
                <c:pt idx="443">
                  <c:v>340</c:v>
                </c:pt>
                <c:pt idx="444">
                  <c:v>341</c:v>
                </c:pt>
                <c:pt idx="445">
                  <c:v>340</c:v>
                </c:pt>
                <c:pt idx="446">
                  <c:v>341</c:v>
                </c:pt>
                <c:pt idx="447">
                  <c:v>342</c:v>
                </c:pt>
                <c:pt idx="448">
                  <c:v>341</c:v>
                </c:pt>
                <c:pt idx="449">
                  <c:v>342</c:v>
                </c:pt>
                <c:pt idx="450">
                  <c:v>341</c:v>
                </c:pt>
                <c:pt idx="451">
                  <c:v>340</c:v>
                </c:pt>
                <c:pt idx="452">
                  <c:v>339</c:v>
                </c:pt>
                <c:pt idx="453">
                  <c:v>340</c:v>
                </c:pt>
                <c:pt idx="454">
                  <c:v>339</c:v>
                </c:pt>
                <c:pt idx="455">
                  <c:v>340</c:v>
                </c:pt>
                <c:pt idx="456">
                  <c:v>339</c:v>
                </c:pt>
                <c:pt idx="457">
                  <c:v>338</c:v>
                </c:pt>
                <c:pt idx="458">
                  <c:v>337</c:v>
                </c:pt>
                <c:pt idx="459">
                  <c:v>336</c:v>
                </c:pt>
                <c:pt idx="460">
                  <c:v>337</c:v>
                </c:pt>
                <c:pt idx="461">
                  <c:v>336</c:v>
                </c:pt>
                <c:pt idx="462">
                  <c:v>335</c:v>
                </c:pt>
                <c:pt idx="463">
                  <c:v>334</c:v>
                </c:pt>
                <c:pt idx="464">
                  <c:v>333</c:v>
                </c:pt>
                <c:pt idx="465">
                  <c:v>334</c:v>
                </c:pt>
                <c:pt idx="466">
                  <c:v>333</c:v>
                </c:pt>
                <c:pt idx="467">
                  <c:v>334</c:v>
                </c:pt>
                <c:pt idx="468">
                  <c:v>333</c:v>
                </c:pt>
                <c:pt idx="469">
                  <c:v>334</c:v>
                </c:pt>
                <c:pt idx="470">
                  <c:v>335</c:v>
                </c:pt>
                <c:pt idx="471">
                  <c:v>336</c:v>
                </c:pt>
                <c:pt idx="472">
                  <c:v>337</c:v>
                </c:pt>
                <c:pt idx="473">
                  <c:v>336</c:v>
                </c:pt>
                <c:pt idx="474">
                  <c:v>335</c:v>
                </c:pt>
                <c:pt idx="475">
                  <c:v>334</c:v>
                </c:pt>
                <c:pt idx="476">
                  <c:v>333</c:v>
                </c:pt>
                <c:pt idx="477">
                  <c:v>332</c:v>
                </c:pt>
                <c:pt idx="478">
                  <c:v>331</c:v>
                </c:pt>
                <c:pt idx="479">
                  <c:v>330</c:v>
                </c:pt>
                <c:pt idx="480">
                  <c:v>331</c:v>
                </c:pt>
                <c:pt idx="481">
                  <c:v>332</c:v>
                </c:pt>
                <c:pt idx="482">
                  <c:v>333</c:v>
                </c:pt>
                <c:pt idx="483">
                  <c:v>332</c:v>
                </c:pt>
                <c:pt idx="484">
                  <c:v>331</c:v>
                </c:pt>
                <c:pt idx="485">
                  <c:v>332</c:v>
                </c:pt>
                <c:pt idx="486">
                  <c:v>331</c:v>
                </c:pt>
                <c:pt idx="487">
                  <c:v>330</c:v>
                </c:pt>
                <c:pt idx="488">
                  <c:v>329</c:v>
                </c:pt>
                <c:pt idx="489">
                  <c:v>328</c:v>
                </c:pt>
                <c:pt idx="490">
                  <c:v>327</c:v>
                </c:pt>
                <c:pt idx="491">
                  <c:v>326</c:v>
                </c:pt>
                <c:pt idx="492">
                  <c:v>325</c:v>
                </c:pt>
                <c:pt idx="493">
                  <c:v>324</c:v>
                </c:pt>
                <c:pt idx="494">
                  <c:v>323</c:v>
                </c:pt>
                <c:pt idx="495">
                  <c:v>322</c:v>
                </c:pt>
                <c:pt idx="496">
                  <c:v>323</c:v>
                </c:pt>
                <c:pt idx="497">
                  <c:v>322</c:v>
                </c:pt>
                <c:pt idx="498">
                  <c:v>323</c:v>
                </c:pt>
                <c:pt idx="499">
                  <c:v>322</c:v>
                </c:pt>
                <c:pt idx="500">
                  <c:v>321</c:v>
                </c:pt>
                <c:pt idx="501">
                  <c:v>320</c:v>
                </c:pt>
                <c:pt idx="502">
                  <c:v>319</c:v>
                </c:pt>
                <c:pt idx="503">
                  <c:v>318</c:v>
                </c:pt>
                <c:pt idx="504">
                  <c:v>317</c:v>
                </c:pt>
                <c:pt idx="505">
                  <c:v>316</c:v>
                </c:pt>
                <c:pt idx="506">
                  <c:v>315</c:v>
                </c:pt>
                <c:pt idx="507">
                  <c:v>316</c:v>
                </c:pt>
                <c:pt idx="508">
                  <c:v>315</c:v>
                </c:pt>
                <c:pt idx="509">
                  <c:v>314</c:v>
                </c:pt>
                <c:pt idx="510">
                  <c:v>315</c:v>
                </c:pt>
                <c:pt idx="511">
                  <c:v>314</c:v>
                </c:pt>
                <c:pt idx="512">
                  <c:v>313</c:v>
                </c:pt>
                <c:pt idx="513">
                  <c:v>312</c:v>
                </c:pt>
                <c:pt idx="514">
                  <c:v>311</c:v>
                </c:pt>
                <c:pt idx="515">
                  <c:v>310</c:v>
                </c:pt>
                <c:pt idx="516">
                  <c:v>309</c:v>
                </c:pt>
                <c:pt idx="517">
                  <c:v>308</c:v>
                </c:pt>
                <c:pt idx="518">
                  <c:v>307</c:v>
                </c:pt>
                <c:pt idx="519">
                  <c:v>308</c:v>
                </c:pt>
                <c:pt idx="520">
                  <c:v>307</c:v>
                </c:pt>
                <c:pt idx="521">
                  <c:v>306</c:v>
                </c:pt>
                <c:pt idx="522">
                  <c:v>305</c:v>
                </c:pt>
                <c:pt idx="523">
                  <c:v>304</c:v>
                </c:pt>
                <c:pt idx="524">
                  <c:v>303</c:v>
                </c:pt>
                <c:pt idx="525">
                  <c:v>302</c:v>
                </c:pt>
                <c:pt idx="526">
                  <c:v>301</c:v>
                </c:pt>
                <c:pt idx="527">
                  <c:v>300</c:v>
                </c:pt>
                <c:pt idx="528">
                  <c:v>299</c:v>
                </c:pt>
                <c:pt idx="529">
                  <c:v>298</c:v>
                </c:pt>
                <c:pt idx="530">
                  <c:v>297</c:v>
                </c:pt>
                <c:pt idx="531">
                  <c:v>296</c:v>
                </c:pt>
                <c:pt idx="532">
                  <c:v>295</c:v>
                </c:pt>
                <c:pt idx="533">
                  <c:v>294</c:v>
                </c:pt>
                <c:pt idx="534">
                  <c:v>293</c:v>
                </c:pt>
                <c:pt idx="535">
                  <c:v>294</c:v>
                </c:pt>
                <c:pt idx="536">
                  <c:v>293</c:v>
                </c:pt>
                <c:pt idx="537">
                  <c:v>292</c:v>
                </c:pt>
                <c:pt idx="538">
                  <c:v>291</c:v>
                </c:pt>
                <c:pt idx="539">
                  <c:v>290</c:v>
                </c:pt>
                <c:pt idx="540">
                  <c:v>291</c:v>
                </c:pt>
                <c:pt idx="541">
                  <c:v>290</c:v>
                </c:pt>
                <c:pt idx="542">
                  <c:v>289</c:v>
                </c:pt>
                <c:pt idx="543">
                  <c:v>288</c:v>
                </c:pt>
                <c:pt idx="544">
                  <c:v>287</c:v>
                </c:pt>
                <c:pt idx="545">
                  <c:v>286</c:v>
                </c:pt>
                <c:pt idx="546">
                  <c:v>285</c:v>
                </c:pt>
                <c:pt idx="547">
                  <c:v>284</c:v>
                </c:pt>
                <c:pt idx="548">
                  <c:v>283</c:v>
                </c:pt>
                <c:pt idx="549">
                  <c:v>282</c:v>
                </c:pt>
                <c:pt idx="550">
                  <c:v>281</c:v>
                </c:pt>
                <c:pt idx="551">
                  <c:v>280</c:v>
                </c:pt>
                <c:pt idx="552">
                  <c:v>279</c:v>
                </c:pt>
                <c:pt idx="553">
                  <c:v>278</c:v>
                </c:pt>
                <c:pt idx="554">
                  <c:v>277</c:v>
                </c:pt>
                <c:pt idx="555">
                  <c:v>276</c:v>
                </c:pt>
                <c:pt idx="556">
                  <c:v>275</c:v>
                </c:pt>
                <c:pt idx="557">
                  <c:v>274</c:v>
                </c:pt>
                <c:pt idx="558">
                  <c:v>273</c:v>
                </c:pt>
                <c:pt idx="559">
                  <c:v>272</c:v>
                </c:pt>
                <c:pt idx="560">
                  <c:v>271</c:v>
                </c:pt>
                <c:pt idx="561">
                  <c:v>270</c:v>
                </c:pt>
                <c:pt idx="562">
                  <c:v>269</c:v>
                </c:pt>
                <c:pt idx="563">
                  <c:v>268</c:v>
                </c:pt>
                <c:pt idx="564">
                  <c:v>267</c:v>
                </c:pt>
                <c:pt idx="565">
                  <c:v>266</c:v>
                </c:pt>
                <c:pt idx="566">
                  <c:v>265</c:v>
                </c:pt>
                <c:pt idx="567">
                  <c:v>264</c:v>
                </c:pt>
                <c:pt idx="568">
                  <c:v>263</c:v>
                </c:pt>
                <c:pt idx="569">
                  <c:v>262</c:v>
                </c:pt>
                <c:pt idx="570">
                  <c:v>261</c:v>
                </c:pt>
                <c:pt idx="571">
                  <c:v>260</c:v>
                </c:pt>
                <c:pt idx="572">
                  <c:v>259</c:v>
                </c:pt>
                <c:pt idx="573">
                  <c:v>260</c:v>
                </c:pt>
                <c:pt idx="574">
                  <c:v>259</c:v>
                </c:pt>
                <c:pt idx="575">
                  <c:v>258</c:v>
                </c:pt>
                <c:pt idx="576">
                  <c:v>257</c:v>
                </c:pt>
                <c:pt idx="577">
                  <c:v>256</c:v>
                </c:pt>
                <c:pt idx="578">
                  <c:v>255</c:v>
                </c:pt>
                <c:pt idx="579">
                  <c:v>254</c:v>
                </c:pt>
                <c:pt idx="580">
                  <c:v>253</c:v>
                </c:pt>
                <c:pt idx="581">
                  <c:v>252</c:v>
                </c:pt>
                <c:pt idx="582">
                  <c:v>251</c:v>
                </c:pt>
                <c:pt idx="583">
                  <c:v>250</c:v>
                </c:pt>
                <c:pt idx="584">
                  <c:v>249</c:v>
                </c:pt>
                <c:pt idx="585">
                  <c:v>248</c:v>
                </c:pt>
                <c:pt idx="586">
                  <c:v>247</c:v>
                </c:pt>
                <c:pt idx="587">
                  <c:v>246</c:v>
                </c:pt>
                <c:pt idx="588">
                  <c:v>245</c:v>
                </c:pt>
                <c:pt idx="589">
                  <c:v>244</c:v>
                </c:pt>
                <c:pt idx="590">
                  <c:v>243</c:v>
                </c:pt>
                <c:pt idx="591">
                  <c:v>242</c:v>
                </c:pt>
                <c:pt idx="592">
                  <c:v>241</c:v>
                </c:pt>
                <c:pt idx="593">
                  <c:v>240</c:v>
                </c:pt>
                <c:pt idx="594">
                  <c:v>239</c:v>
                </c:pt>
                <c:pt idx="595">
                  <c:v>238</c:v>
                </c:pt>
                <c:pt idx="596">
                  <c:v>237</c:v>
                </c:pt>
                <c:pt idx="597">
                  <c:v>236</c:v>
                </c:pt>
                <c:pt idx="598">
                  <c:v>235</c:v>
                </c:pt>
                <c:pt idx="599">
                  <c:v>234</c:v>
                </c:pt>
                <c:pt idx="600">
                  <c:v>233</c:v>
                </c:pt>
                <c:pt idx="601">
                  <c:v>232</c:v>
                </c:pt>
                <c:pt idx="602">
                  <c:v>231</c:v>
                </c:pt>
                <c:pt idx="603">
                  <c:v>230</c:v>
                </c:pt>
                <c:pt idx="604">
                  <c:v>229</c:v>
                </c:pt>
                <c:pt idx="605">
                  <c:v>228</c:v>
                </c:pt>
                <c:pt idx="606">
                  <c:v>227</c:v>
                </c:pt>
                <c:pt idx="607">
                  <c:v>226</c:v>
                </c:pt>
                <c:pt idx="608">
                  <c:v>225</c:v>
                </c:pt>
                <c:pt idx="609">
                  <c:v>224</c:v>
                </c:pt>
                <c:pt idx="610">
                  <c:v>223</c:v>
                </c:pt>
                <c:pt idx="611">
                  <c:v>222</c:v>
                </c:pt>
                <c:pt idx="612">
                  <c:v>221</c:v>
                </c:pt>
                <c:pt idx="613">
                  <c:v>220</c:v>
                </c:pt>
                <c:pt idx="614">
                  <c:v>219</c:v>
                </c:pt>
                <c:pt idx="615">
                  <c:v>218</c:v>
                </c:pt>
                <c:pt idx="616">
                  <c:v>217</c:v>
                </c:pt>
                <c:pt idx="617">
                  <c:v>216</c:v>
                </c:pt>
                <c:pt idx="618">
                  <c:v>215</c:v>
                </c:pt>
                <c:pt idx="619">
                  <c:v>216</c:v>
                </c:pt>
                <c:pt idx="620">
                  <c:v>215</c:v>
                </c:pt>
                <c:pt idx="621">
                  <c:v>214</c:v>
                </c:pt>
                <c:pt idx="622">
                  <c:v>213</c:v>
                </c:pt>
                <c:pt idx="623">
                  <c:v>212</c:v>
                </c:pt>
                <c:pt idx="624">
                  <c:v>211</c:v>
                </c:pt>
                <c:pt idx="625">
                  <c:v>210</c:v>
                </c:pt>
                <c:pt idx="626">
                  <c:v>209</c:v>
                </c:pt>
                <c:pt idx="627">
                  <c:v>208</c:v>
                </c:pt>
                <c:pt idx="628">
                  <c:v>207</c:v>
                </c:pt>
                <c:pt idx="629">
                  <c:v>206</c:v>
                </c:pt>
                <c:pt idx="630">
                  <c:v>205</c:v>
                </c:pt>
                <c:pt idx="631">
                  <c:v>206</c:v>
                </c:pt>
                <c:pt idx="632">
                  <c:v>205</c:v>
                </c:pt>
                <c:pt idx="633">
                  <c:v>204</c:v>
                </c:pt>
                <c:pt idx="634">
                  <c:v>205</c:v>
                </c:pt>
                <c:pt idx="635">
                  <c:v>206</c:v>
                </c:pt>
                <c:pt idx="636">
                  <c:v>207</c:v>
                </c:pt>
                <c:pt idx="637">
                  <c:v>206</c:v>
                </c:pt>
                <c:pt idx="638">
                  <c:v>205</c:v>
                </c:pt>
                <c:pt idx="639">
                  <c:v>206</c:v>
                </c:pt>
                <c:pt idx="640">
                  <c:v>205</c:v>
                </c:pt>
                <c:pt idx="641">
                  <c:v>206</c:v>
                </c:pt>
                <c:pt idx="642">
                  <c:v>205</c:v>
                </c:pt>
                <c:pt idx="643">
                  <c:v>206</c:v>
                </c:pt>
                <c:pt idx="644">
                  <c:v>205</c:v>
                </c:pt>
                <c:pt idx="645">
                  <c:v>204</c:v>
                </c:pt>
                <c:pt idx="646">
                  <c:v>205</c:v>
                </c:pt>
                <c:pt idx="647">
                  <c:v>206</c:v>
                </c:pt>
                <c:pt idx="648">
                  <c:v>207</c:v>
                </c:pt>
                <c:pt idx="649">
                  <c:v>208</c:v>
                </c:pt>
                <c:pt idx="650">
                  <c:v>209</c:v>
                </c:pt>
                <c:pt idx="651">
                  <c:v>210</c:v>
                </c:pt>
                <c:pt idx="652">
                  <c:v>209</c:v>
                </c:pt>
                <c:pt idx="653">
                  <c:v>208</c:v>
                </c:pt>
                <c:pt idx="654">
                  <c:v>209</c:v>
                </c:pt>
                <c:pt idx="655">
                  <c:v>208</c:v>
                </c:pt>
                <c:pt idx="656">
                  <c:v>209</c:v>
                </c:pt>
                <c:pt idx="657">
                  <c:v>210</c:v>
                </c:pt>
                <c:pt idx="658">
                  <c:v>211</c:v>
                </c:pt>
                <c:pt idx="659">
                  <c:v>210</c:v>
                </c:pt>
                <c:pt idx="660">
                  <c:v>211</c:v>
                </c:pt>
                <c:pt idx="661">
                  <c:v>212</c:v>
                </c:pt>
                <c:pt idx="662">
                  <c:v>211</c:v>
                </c:pt>
                <c:pt idx="663">
                  <c:v>210</c:v>
                </c:pt>
                <c:pt idx="664">
                  <c:v>209</c:v>
                </c:pt>
                <c:pt idx="665">
                  <c:v>210</c:v>
                </c:pt>
                <c:pt idx="666">
                  <c:v>211</c:v>
                </c:pt>
                <c:pt idx="667">
                  <c:v>212</c:v>
                </c:pt>
                <c:pt idx="668">
                  <c:v>213</c:v>
                </c:pt>
                <c:pt idx="669">
                  <c:v>212</c:v>
                </c:pt>
                <c:pt idx="670">
                  <c:v>213</c:v>
                </c:pt>
                <c:pt idx="671">
                  <c:v>214</c:v>
                </c:pt>
                <c:pt idx="672">
                  <c:v>215</c:v>
                </c:pt>
                <c:pt idx="673">
                  <c:v>216</c:v>
                </c:pt>
                <c:pt idx="674">
                  <c:v>217</c:v>
                </c:pt>
                <c:pt idx="675">
                  <c:v>218</c:v>
                </c:pt>
                <c:pt idx="676">
                  <c:v>219</c:v>
                </c:pt>
                <c:pt idx="677">
                  <c:v>220</c:v>
                </c:pt>
                <c:pt idx="678">
                  <c:v>221</c:v>
                </c:pt>
                <c:pt idx="679">
                  <c:v>220</c:v>
                </c:pt>
                <c:pt idx="680">
                  <c:v>221</c:v>
                </c:pt>
                <c:pt idx="681">
                  <c:v>222</c:v>
                </c:pt>
                <c:pt idx="682">
                  <c:v>223</c:v>
                </c:pt>
                <c:pt idx="683">
                  <c:v>222</c:v>
                </c:pt>
                <c:pt idx="684">
                  <c:v>223</c:v>
                </c:pt>
                <c:pt idx="685">
                  <c:v>224</c:v>
                </c:pt>
                <c:pt idx="686">
                  <c:v>225</c:v>
                </c:pt>
                <c:pt idx="687">
                  <c:v>226</c:v>
                </c:pt>
                <c:pt idx="688">
                  <c:v>227</c:v>
                </c:pt>
                <c:pt idx="689">
                  <c:v>228</c:v>
                </c:pt>
                <c:pt idx="690">
                  <c:v>229</c:v>
                </c:pt>
                <c:pt idx="691">
                  <c:v>230</c:v>
                </c:pt>
                <c:pt idx="692">
                  <c:v>231</c:v>
                </c:pt>
                <c:pt idx="693">
                  <c:v>232</c:v>
                </c:pt>
                <c:pt idx="694">
                  <c:v>233</c:v>
                </c:pt>
                <c:pt idx="695">
                  <c:v>234</c:v>
                </c:pt>
                <c:pt idx="696">
                  <c:v>235</c:v>
                </c:pt>
                <c:pt idx="697">
                  <c:v>236</c:v>
                </c:pt>
                <c:pt idx="698">
                  <c:v>237</c:v>
                </c:pt>
                <c:pt idx="699">
                  <c:v>238</c:v>
                </c:pt>
                <c:pt idx="700">
                  <c:v>239</c:v>
                </c:pt>
                <c:pt idx="701">
                  <c:v>240</c:v>
                </c:pt>
                <c:pt idx="702">
                  <c:v>241</c:v>
                </c:pt>
                <c:pt idx="703">
                  <c:v>242</c:v>
                </c:pt>
                <c:pt idx="704">
                  <c:v>243</c:v>
                </c:pt>
                <c:pt idx="705">
                  <c:v>244</c:v>
                </c:pt>
                <c:pt idx="706">
                  <c:v>245</c:v>
                </c:pt>
                <c:pt idx="707">
                  <c:v>246</c:v>
                </c:pt>
                <c:pt idx="708">
                  <c:v>247</c:v>
                </c:pt>
                <c:pt idx="709">
                  <c:v>248</c:v>
                </c:pt>
                <c:pt idx="710">
                  <c:v>249</c:v>
                </c:pt>
                <c:pt idx="711">
                  <c:v>250</c:v>
                </c:pt>
                <c:pt idx="712">
                  <c:v>251</c:v>
                </c:pt>
                <c:pt idx="713">
                  <c:v>252</c:v>
                </c:pt>
                <c:pt idx="714">
                  <c:v>251</c:v>
                </c:pt>
                <c:pt idx="715">
                  <c:v>252</c:v>
                </c:pt>
                <c:pt idx="716">
                  <c:v>253</c:v>
                </c:pt>
                <c:pt idx="717">
                  <c:v>252</c:v>
                </c:pt>
                <c:pt idx="718">
                  <c:v>251</c:v>
                </c:pt>
                <c:pt idx="719">
                  <c:v>252</c:v>
                </c:pt>
                <c:pt idx="720">
                  <c:v>251</c:v>
                </c:pt>
                <c:pt idx="721">
                  <c:v>252</c:v>
                </c:pt>
                <c:pt idx="722">
                  <c:v>253</c:v>
                </c:pt>
                <c:pt idx="723">
                  <c:v>254</c:v>
                </c:pt>
                <c:pt idx="724">
                  <c:v>255</c:v>
                </c:pt>
                <c:pt idx="725">
                  <c:v>256</c:v>
                </c:pt>
                <c:pt idx="726">
                  <c:v>257</c:v>
                </c:pt>
                <c:pt idx="727">
                  <c:v>258</c:v>
                </c:pt>
                <c:pt idx="728">
                  <c:v>259</c:v>
                </c:pt>
                <c:pt idx="729">
                  <c:v>260</c:v>
                </c:pt>
                <c:pt idx="730">
                  <c:v>261</c:v>
                </c:pt>
                <c:pt idx="731">
                  <c:v>262</c:v>
                </c:pt>
                <c:pt idx="732">
                  <c:v>263</c:v>
                </c:pt>
                <c:pt idx="733">
                  <c:v>264</c:v>
                </c:pt>
                <c:pt idx="734">
                  <c:v>265</c:v>
                </c:pt>
                <c:pt idx="735">
                  <c:v>266</c:v>
                </c:pt>
                <c:pt idx="736">
                  <c:v>267</c:v>
                </c:pt>
                <c:pt idx="737">
                  <c:v>268</c:v>
                </c:pt>
                <c:pt idx="738">
                  <c:v>267</c:v>
                </c:pt>
                <c:pt idx="739">
                  <c:v>268</c:v>
                </c:pt>
                <c:pt idx="740">
                  <c:v>269</c:v>
                </c:pt>
                <c:pt idx="741">
                  <c:v>270</c:v>
                </c:pt>
                <c:pt idx="742">
                  <c:v>271</c:v>
                </c:pt>
                <c:pt idx="743">
                  <c:v>272</c:v>
                </c:pt>
                <c:pt idx="744">
                  <c:v>273</c:v>
                </c:pt>
                <c:pt idx="745">
                  <c:v>274</c:v>
                </c:pt>
                <c:pt idx="746">
                  <c:v>275</c:v>
                </c:pt>
                <c:pt idx="747">
                  <c:v>276</c:v>
                </c:pt>
                <c:pt idx="748">
                  <c:v>277</c:v>
                </c:pt>
                <c:pt idx="749">
                  <c:v>278</c:v>
                </c:pt>
                <c:pt idx="750">
                  <c:v>279</c:v>
                </c:pt>
                <c:pt idx="751">
                  <c:v>280</c:v>
                </c:pt>
                <c:pt idx="752">
                  <c:v>281</c:v>
                </c:pt>
                <c:pt idx="753">
                  <c:v>282</c:v>
                </c:pt>
                <c:pt idx="754">
                  <c:v>281</c:v>
                </c:pt>
                <c:pt idx="755">
                  <c:v>282</c:v>
                </c:pt>
                <c:pt idx="756">
                  <c:v>283</c:v>
                </c:pt>
                <c:pt idx="757">
                  <c:v>284</c:v>
                </c:pt>
                <c:pt idx="758">
                  <c:v>285</c:v>
                </c:pt>
                <c:pt idx="759">
                  <c:v>286</c:v>
                </c:pt>
                <c:pt idx="760">
                  <c:v>287</c:v>
                </c:pt>
                <c:pt idx="761">
                  <c:v>288</c:v>
                </c:pt>
                <c:pt idx="762">
                  <c:v>289</c:v>
                </c:pt>
                <c:pt idx="763">
                  <c:v>290</c:v>
                </c:pt>
                <c:pt idx="764">
                  <c:v>291</c:v>
                </c:pt>
                <c:pt idx="765">
                  <c:v>292</c:v>
                </c:pt>
                <c:pt idx="766">
                  <c:v>293</c:v>
                </c:pt>
                <c:pt idx="767">
                  <c:v>294</c:v>
                </c:pt>
                <c:pt idx="768">
                  <c:v>295</c:v>
                </c:pt>
                <c:pt idx="769">
                  <c:v>296</c:v>
                </c:pt>
                <c:pt idx="770">
                  <c:v>297</c:v>
                </c:pt>
                <c:pt idx="771">
                  <c:v>298</c:v>
                </c:pt>
                <c:pt idx="772">
                  <c:v>299</c:v>
                </c:pt>
                <c:pt idx="773">
                  <c:v>298</c:v>
                </c:pt>
                <c:pt idx="774">
                  <c:v>299</c:v>
                </c:pt>
                <c:pt idx="775">
                  <c:v>300</c:v>
                </c:pt>
                <c:pt idx="776">
                  <c:v>301</c:v>
                </c:pt>
                <c:pt idx="777">
                  <c:v>302</c:v>
                </c:pt>
                <c:pt idx="778">
                  <c:v>303</c:v>
                </c:pt>
                <c:pt idx="779">
                  <c:v>304</c:v>
                </c:pt>
                <c:pt idx="780">
                  <c:v>305</c:v>
                </c:pt>
                <c:pt idx="781">
                  <c:v>306</c:v>
                </c:pt>
                <c:pt idx="782">
                  <c:v>307</c:v>
                </c:pt>
                <c:pt idx="783">
                  <c:v>308</c:v>
                </c:pt>
                <c:pt idx="784">
                  <c:v>309</c:v>
                </c:pt>
                <c:pt idx="785">
                  <c:v>308</c:v>
                </c:pt>
                <c:pt idx="786">
                  <c:v>309</c:v>
                </c:pt>
                <c:pt idx="787">
                  <c:v>310</c:v>
                </c:pt>
                <c:pt idx="788">
                  <c:v>311</c:v>
                </c:pt>
                <c:pt idx="789">
                  <c:v>312</c:v>
                </c:pt>
                <c:pt idx="790">
                  <c:v>313</c:v>
                </c:pt>
                <c:pt idx="791">
                  <c:v>314</c:v>
                </c:pt>
                <c:pt idx="792">
                  <c:v>315</c:v>
                </c:pt>
                <c:pt idx="793">
                  <c:v>316</c:v>
                </c:pt>
                <c:pt idx="794">
                  <c:v>315</c:v>
                </c:pt>
                <c:pt idx="795">
                  <c:v>314</c:v>
                </c:pt>
                <c:pt idx="796">
                  <c:v>315</c:v>
                </c:pt>
                <c:pt idx="797">
                  <c:v>316</c:v>
                </c:pt>
                <c:pt idx="798">
                  <c:v>317</c:v>
                </c:pt>
                <c:pt idx="799">
                  <c:v>318</c:v>
                </c:pt>
                <c:pt idx="800">
                  <c:v>319</c:v>
                </c:pt>
                <c:pt idx="801">
                  <c:v>320</c:v>
                </c:pt>
                <c:pt idx="802">
                  <c:v>321</c:v>
                </c:pt>
                <c:pt idx="803">
                  <c:v>322</c:v>
                </c:pt>
                <c:pt idx="804">
                  <c:v>323</c:v>
                </c:pt>
                <c:pt idx="805">
                  <c:v>322</c:v>
                </c:pt>
                <c:pt idx="806">
                  <c:v>323</c:v>
                </c:pt>
                <c:pt idx="807">
                  <c:v>324</c:v>
                </c:pt>
                <c:pt idx="808">
                  <c:v>325</c:v>
                </c:pt>
                <c:pt idx="809">
                  <c:v>324</c:v>
                </c:pt>
                <c:pt idx="810">
                  <c:v>325</c:v>
                </c:pt>
                <c:pt idx="811">
                  <c:v>324</c:v>
                </c:pt>
                <c:pt idx="812">
                  <c:v>323</c:v>
                </c:pt>
                <c:pt idx="813">
                  <c:v>322</c:v>
                </c:pt>
                <c:pt idx="814">
                  <c:v>323</c:v>
                </c:pt>
                <c:pt idx="815">
                  <c:v>324</c:v>
                </c:pt>
                <c:pt idx="816">
                  <c:v>325</c:v>
                </c:pt>
                <c:pt idx="817">
                  <c:v>326</c:v>
                </c:pt>
                <c:pt idx="818">
                  <c:v>327</c:v>
                </c:pt>
                <c:pt idx="819">
                  <c:v>328</c:v>
                </c:pt>
                <c:pt idx="820">
                  <c:v>329</c:v>
                </c:pt>
                <c:pt idx="821">
                  <c:v>330</c:v>
                </c:pt>
                <c:pt idx="822">
                  <c:v>329</c:v>
                </c:pt>
                <c:pt idx="823">
                  <c:v>330</c:v>
                </c:pt>
                <c:pt idx="824">
                  <c:v>331</c:v>
                </c:pt>
                <c:pt idx="825">
                  <c:v>332</c:v>
                </c:pt>
                <c:pt idx="826">
                  <c:v>333</c:v>
                </c:pt>
                <c:pt idx="827">
                  <c:v>332</c:v>
                </c:pt>
                <c:pt idx="828">
                  <c:v>333</c:v>
                </c:pt>
                <c:pt idx="829">
                  <c:v>334</c:v>
                </c:pt>
                <c:pt idx="830">
                  <c:v>335</c:v>
                </c:pt>
                <c:pt idx="831">
                  <c:v>336</c:v>
                </c:pt>
                <c:pt idx="832">
                  <c:v>335</c:v>
                </c:pt>
                <c:pt idx="833">
                  <c:v>336</c:v>
                </c:pt>
                <c:pt idx="834">
                  <c:v>337</c:v>
                </c:pt>
                <c:pt idx="835">
                  <c:v>338</c:v>
                </c:pt>
                <c:pt idx="836">
                  <c:v>339</c:v>
                </c:pt>
                <c:pt idx="837">
                  <c:v>340</c:v>
                </c:pt>
                <c:pt idx="838">
                  <c:v>341</c:v>
                </c:pt>
                <c:pt idx="839">
                  <c:v>342</c:v>
                </c:pt>
                <c:pt idx="840">
                  <c:v>343</c:v>
                </c:pt>
                <c:pt idx="841">
                  <c:v>342</c:v>
                </c:pt>
                <c:pt idx="842">
                  <c:v>341</c:v>
                </c:pt>
                <c:pt idx="843">
                  <c:v>342</c:v>
                </c:pt>
                <c:pt idx="844">
                  <c:v>341</c:v>
                </c:pt>
                <c:pt idx="845">
                  <c:v>342</c:v>
                </c:pt>
                <c:pt idx="846">
                  <c:v>341</c:v>
                </c:pt>
                <c:pt idx="847">
                  <c:v>342</c:v>
                </c:pt>
                <c:pt idx="848">
                  <c:v>343</c:v>
                </c:pt>
                <c:pt idx="849">
                  <c:v>342</c:v>
                </c:pt>
                <c:pt idx="850">
                  <c:v>343</c:v>
                </c:pt>
                <c:pt idx="851">
                  <c:v>344</c:v>
                </c:pt>
                <c:pt idx="852">
                  <c:v>345</c:v>
                </c:pt>
                <c:pt idx="853">
                  <c:v>346</c:v>
                </c:pt>
                <c:pt idx="854">
                  <c:v>345</c:v>
                </c:pt>
                <c:pt idx="855">
                  <c:v>346</c:v>
                </c:pt>
                <c:pt idx="856">
                  <c:v>345</c:v>
                </c:pt>
                <c:pt idx="857">
                  <c:v>346</c:v>
                </c:pt>
                <c:pt idx="858">
                  <c:v>345</c:v>
                </c:pt>
                <c:pt idx="859">
                  <c:v>346</c:v>
                </c:pt>
                <c:pt idx="860">
                  <c:v>347</c:v>
                </c:pt>
                <c:pt idx="861">
                  <c:v>348</c:v>
                </c:pt>
                <c:pt idx="862">
                  <c:v>347</c:v>
                </c:pt>
                <c:pt idx="863">
                  <c:v>348</c:v>
                </c:pt>
                <c:pt idx="864">
                  <c:v>347</c:v>
                </c:pt>
                <c:pt idx="865">
                  <c:v>348</c:v>
                </c:pt>
                <c:pt idx="866">
                  <c:v>347</c:v>
                </c:pt>
                <c:pt idx="867">
                  <c:v>346</c:v>
                </c:pt>
                <c:pt idx="868">
                  <c:v>345</c:v>
                </c:pt>
                <c:pt idx="869">
                  <c:v>344</c:v>
                </c:pt>
                <c:pt idx="870">
                  <c:v>345</c:v>
                </c:pt>
                <c:pt idx="871">
                  <c:v>346</c:v>
                </c:pt>
                <c:pt idx="872">
                  <c:v>347</c:v>
                </c:pt>
                <c:pt idx="873">
                  <c:v>348</c:v>
                </c:pt>
                <c:pt idx="874">
                  <c:v>347</c:v>
                </c:pt>
                <c:pt idx="875">
                  <c:v>348</c:v>
                </c:pt>
                <c:pt idx="876">
                  <c:v>349</c:v>
                </c:pt>
                <c:pt idx="877">
                  <c:v>348</c:v>
                </c:pt>
                <c:pt idx="878">
                  <c:v>347</c:v>
                </c:pt>
                <c:pt idx="879">
                  <c:v>348</c:v>
                </c:pt>
                <c:pt idx="880">
                  <c:v>349</c:v>
                </c:pt>
                <c:pt idx="881">
                  <c:v>348</c:v>
                </c:pt>
                <c:pt idx="882">
                  <c:v>349</c:v>
                </c:pt>
                <c:pt idx="883">
                  <c:v>350</c:v>
                </c:pt>
                <c:pt idx="884">
                  <c:v>349</c:v>
                </c:pt>
                <c:pt idx="885">
                  <c:v>348</c:v>
                </c:pt>
                <c:pt idx="886">
                  <c:v>347</c:v>
                </c:pt>
                <c:pt idx="887">
                  <c:v>346</c:v>
                </c:pt>
                <c:pt idx="888">
                  <c:v>347</c:v>
                </c:pt>
                <c:pt idx="889">
                  <c:v>346</c:v>
                </c:pt>
                <c:pt idx="890">
                  <c:v>347</c:v>
                </c:pt>
                <c:pt idx="891">
                  <c:v>346</c:v>
                </c:pt>
                <c:pt idx="892">
                  <c:v>345</c:v>
                </c:pt>
                <c:pt idx="893">
                  <c:v>344</c:v>
                </c:pt>
                <c:pt idx="894">
                  <c:v>343</c:v>
                </c:pt>
                <c:pt idx="895">
                  <c:v>344</c:v>
                </c:pt>
                <c:pt idx="896">
                  <c:v>345</c:v>
                </c:pt>
                <c:pt idx="897">
                  <c:v>346</c:v>
                </c:pt>
                <c:pt idx="898">
                  <c:v>347</c:v>
                </c:pt>
                <c:pt idx="899">
                  <c:v>346</c:v>
                </c:pt>
                <c:pt idx="900">
                  <c:v>345</c:v>
                </c:pt>
                <c:pt idx="901">
                  <c:v>346</c:v>
                </c:pt>
                <c:pt idx="902">
                  <c:v>345</c:v>
                </c:pt>
                <c:pt idx="903">
                  <c:v>344</c:v>
                </c:pt>
                <c:pt idx="904">
                  <c:v>345</c:v>
                </c:pt>
                <c:pt idx="905">
                  <c:v>346</c:v>
                </c:pt>
                <c:pt idx="906">
                  <c:v>345</c:v>
                </c:pt>
                <c:pt idx="907">
                  <c:v>346</c:v>
                </c:pt>
                <c:pt idx="908">
                  <c:v>345</c:v>
                </c:pt>
                <c:pt idx="909">
                  <c:v>344</c:v>
                </c:pt>
                <c:pt idx="910">
                  <c:v>345</c:v>
                </c:pt>
                <c:pt idx="911">
                  <c:v>344</c:v>
                </c:pt>
                <c:pt idx="912">
                  <c:v>343</c:v>
                </c:pt>
                <c:pt idx="913">
                  <c:v>342</c:v>
                </c:pt>
                <c:pt idx="914">
                  <c:v>343</c:v>
                </c:pt>
                <c:pt idx="915">
                  <c:v>342</c:v>
                </c:pt>
                <c:pt idx="916">
                  <c:v>343</c:v>
                </c:pt>
                <c:pt idx="917">
                  <c:v>342</c:v>
                </c:pt>
                <c:pt idx="918">
                  <c:v>343</c:v>
                </c:pt>
                <c:pt idx="919">
                  <c:v>344</c:v>
                </c:pt>
                <c:pt idx="920">
                  <c:v>345</c:v>
                </c:pt>
                <c:pt idx="921">
                  <c:v>344</c:v>
                </c:pt>
                <c:pt idx="922">
                  <c:v>343</c:v>
                </c:pt>
                <c:pt idx="923">
                  <c:v>344</c:v>
                </c:pt>
                <c:pt idx="924">
                  <c:v>343</c:v>
                </c:pt>
                <c:pt idx="925">
                  <c:v>342</c:v>
                </c:pt>
                <c:pt idx="926">
                  <c:v>341</c:v>
                </c:pt>
                <c:pt idx="927">
                  <c:v>342</c:v>
                </c:pt>
                <c:pt idx="928">
                  <c:v>341</c:v>
                </c:pt>
                <c:pt idx="929">
                  <c:v>340</c:v>
                </c:pt>
                <c:pt idx="930">
                  <c:v>339</c:v>
                </c:pt>
                <c:pt idx="931">
                  <c:v>338</c:v>
                </c:pt>
                <c:pt idx="932">
                  <c:v>337</c:v>
                </c:pt>
                <c:pt idx="933">
                  <c:v>336</c:v>
                </c:pt>
                <c:pt idx="934">
                  <c:v>335</c:v>
                </c:pt>
                <c:pt idx="935">
                  <c:v>336</c:v>
                </c:pt>
                <c:pt idx="936">
                  <c:v>335</c:v>
                </c:pt>
                <c:pt idx="937">
                  <c:v>336</c:v>
                </c:pt>
                <c:pt idx="938">
                  <c:v>335</c:v>
                </c:pt>
                <c:pt idx="939">
                  <c:v>334</c:v>
                </c:pt>
                <c:pt idx="940">
                  <c:v>335</c:v>
                </c:pt>
                <c:pt idx="941">
                  <c:v>334</c:v>
                </c:pt>
                <c:pt idx="942">
                  <c:v>335</c:v>
                </c:pt>
                <c:pt idx="943">
                  <c:v>336</c:v>
                </c:pt>
                <c:pt idx="944">
                  <c:v>335</c:v>
                </c:pt>
                <c:pt idx="945">
                  <c:v>334</c:v>
                </c:pt>
                <c:pt idx="946">
                  <c:v>335</c:v>
                </c:pt>
                <c:pt idx="947">
                  <c:v>336</c:v>
                </c:pt>
                <c:pt idx="948">
                  <c:v>337</c:v>
                </c:pt>
                <c:pt idx="949">
                  <c:v>336</c:v>
                </c:pt>
                <c:pt idx="950">
                  <c:v>337</c:v>
                </c:pt>
                <c:pt idx="951">
                  <c:v>336</c:v>
                </c:pt>
                <c:pt idx="952">
                  <c:v>335</c:v>
                </c:pt>
                <c:pt idx="953">
                  <c:v>334</c:v>
                </c:pt>
                <c:pt idx="954">
                  <c:v>335</c:v>
                </c:pt>
                <c:pt idx="955">
                  <c:v>334</c:v>
                </c:pt>
                <c:pt idx="956">
                  <c:v>335</c:v>
                </c:pt>
                <c:pt idx="957">
                  <c:v>334</c:v>
                </c:pt>
                <c:pt idx="958">
                  <c:v>335</c:v>
                </c:pt>
                <c:pt idx="959">
                  <c:v>336</c:v>
                </c:pt>
                <c:pt idx="960">
                  <c:v>337</c:v>
                </c:pt>
                <c:pt idx="961">
                  <c:v>338</c:v>
                </c:pt>
                <c:pt idx="962">
                  <c:v>337</c:v>
                </c:pt>
                <c:pt idx="963">
                  <c:v>336</c:v>
                </c:pt>
                <c:pt idx="964">
                  <c:v>335</c:v>
                </c:pt>
                <c:pt idx="965">
                  <c:v>336</c:v>
                </c:pt>
                <c:pt idx="966">
                  <c:v>337</c:v>
                </c:pt>
                <c:pt idx="967">
                  <c:v>338</c:v>
                </c:pt>
                <c:pt idx="968">
                  <c:v>339</c:v>
                </c:pt>
                <c:pt idx="969">
                  <c:v>338</c:v>
                </c:pt>
                <c:pt idx="970">
                  <c:v>337</c:v>
                </c:pt>
                <c:pt idx="971">
                  <c:v>336</c:v>
                </c:pt>
                <c:pt idx="972">
                  <c:v>335</c:v>
                </c:pt>
                <c:pt idx="973">
                  <c:v>334</c:v>
                </c:pt>
                <c:pt idx="974">
                  <c:v>335</c:v>
                </c:pt>
                <c:pt idx="975">
                  <c:v>334</c:v>
                </c:pt>
                <c:pt idx="976">
                  <c:v>333</c:v>
                </c:pt>
                <c:pt idx="977">
                  <c:v>332</c:v>
                </c:pt>
                <c:pt idx="978">
                  <c:v>331</c:v>
                </c:pt>
                <c:pt idx="979">
                  <c:v>330</c:v>
                </c:pt>
                <c:pt idx="980">
                  <c:v>329</c:v>
                </c:pt>
                <c:pt idx="981">
                  <c:v>328</c:v>
                </c:pt>
                <c:pt idx="982">
                  <c:v>329</c:v>
                </c:pt>
                <c:pt idx="983">
                  <c:v>330</c:v>
                </c:pt>
                <c:pt idx="984">
                  <c:v>329</c:v>
                </c:pt>
                <c:pt idx="985">
                  <c:v>330</c:v>
                </c:pt>
                <c:pt idx="986">
                  <c:v>331</c:v>
                </c:pt>
                <c:pt idx="987">
                  <c:v>330</c:v>
                </c:pt>
                <c:pt idx="988">
                  <c:v>329</c:v>
                </c:pt>
                <c:pt idx="989">
                  <c:v>328</c:v>
                </c:pt>
                <c:pt idx="990">
                  <c:v>327</c:v>
                </c:pt>
                <c:pt idx="991">
                  <c:v>326</c:v>
                </c:pt>
                <c:pt idx="992">
                  <c:v>325</c:v>
                </c:pt>
                <c:pt idx="993">
                  <c:v>324</c:v>
                </c:pt>
                <c:pt idx="994">
                  <c:v>325</c:v>
                </c:pt>
                <c:pt idx="995">
                  <c:v>326</c:v>
                </c:pt>
                <c:pt idx="996">
                  <c:v>325</c:v>
                </c:pt>
                <c:pt idx="997">
                  <c:v>324</c:v>
                </c:pt>
                <c:pt idx="998">
                  <c:v>323</c:v>
                </c:pt>
                <c:pt idx="999">
                  <c:v>324</c:v>
                </c:pt>
                <c:pt idx="1000">
                  <c:v>323</c:v>
                </c:pt>
                <c:pt idx="1001">
                  <c:v>322</c:v>
                </c:pt>
                <c:pt idx="1002">
                  <c:v>321</c:v>
                </c:pt>
                <c:pt idx="1003">
                  <c:v>320</c:v>
                </c:pt>
                <c:pt idx="1004">
                  <c:v>319</c:v>
                </c:pt>
                <c:pt idx="1005">
                  <c:v>318</c:v>
                </c:pt>
                <c:pt idx="1006">
                  <c:v>317</c:v>
                </c:pt>
                <c:pt idx="1007">
                  <c:v>316</c:v>
                </c:pt>
                <c:pt idx="1008">
                  <c:v>315</c:v>
                </c:pt>
                <c:pt idx="1009">
                  <c:v>314</c:v>
                </c:pt>
                <c:pt idx="1010">
                  <c:v>313</c:v>
                </c:pt>
                <c:pt idx="1011">
                  <c:v>312</c:v>
                </c:pt>
                <c:pt idx="1012">
                  <c:v>311</c:v>
                </c:pt>
                <c:pt idx="1013">
                  <c:v>310</c:v>
                </c:pt>
                <c:pt idx="1014">
                  <c:v>309</c:v>
                </c:pt>
                <c:pt idx="1015">
                  <c:v>310</c:v>
                </c:pt>
                <c:pt idx="1016">
                  <c:v>309</c:v>
                </c:pt>
                <c:pt idx="1017">
                  <c:v>308</c:v>
                </c:pt>
                <c:pt idx="1018">
                  <c:v>309</c:v>
                </c:pt>
                <c:pt idx="1019">
                  <c:v>308</c:v>
                </c:pt>
                <c:pt idx="1020">
                  <c:v>307</c:v>
                </c:pt>
                <c:pt idx="1021">
                  <c:v>308</c:v>
                </c:pt>
                <c:pt idx="1022">
                  <c:v>307</c:v>
                </c:pt>
                <c:pt idx="1023">
                  <c:v>306</c:v>
                </c:pt>
                <c:pt idx="1024">
                  <c:v>305</c:v>
                </c:pt>
                <c:pt idx="1025">
                  <c:v>304</c:v>
                </c:pt>
                <c:pt idx="1026">
                  <c:v>303</c:v>
                </c:pt>
                <c:pt idx="1027">
                  <c:v>302</c:v>
                </c:pt>
                <c:pt idx="1028">
                  <c:v>303</c:v>
                </c:pt>
                <c:pt idx="1029">
                  <c:v>302</c:v>
                </c:pt>
                <c:pt idx="1030">
                  <c:v>301</c:v>
                </c:pt>
                <c:pt idx="1031">
                  <c:v>300</c:v>
                </c:pt>
                <c:pt idx="1032">
                  <c:v>299</c:v>
                </c:pt>
                <c:pt idx="1033">
                  <c:v>298</c:v>
                </c:pt>
                <c:pt idx="1034">
                  <c:v>297</c:v>
                </c:pt>
                <c:pt idx="1035">
                  <c:v>296</c:v>
                </c:pt>
                <c:pt idx="1036">
                  <c:v>295</c:v>
                </c:pt>
                <c:pt idx="1037">
                  <c:v>294</c:v>
                </c:pt>
                <c:pt idx="1038">
                  <c:v>293</c:v>
                </c:pt>
                <c:pt idx="1039">
                  <c:v>292</c:v>
                </c:pt>
                <c:pt idx="1040">
                  <c:v>291</c:v>
                </c:pt>
                <c:pt idx="1041">
                  <c:v>290</c:v>
                </c:pt>
                <c:pt idx="1042">
                  <c:v>289</c:v>
                </c:pt>
                <c:pt idx="1043">
                  <c:v>288</c:v>
                </c:pt>
                <c:pt idx="1044">
                  <c:v>287</c:v>
                </c:pt>
                <c:pt idx="1045">
                  <c:v>288</c:v>
                </c:pt>
                <c:pt idx="1046">
                  <c:v>287</c:v>
                </c:pt>
                <c:pt idx="1047">
                  <c:v>286</c:v>
                </c:pt>
                <c:pt idx="1048">
                  <c:v>285</c:v>
                </c:pt>
                <c:pt idx="1049">
                  <c:v>284</c:v>
                </c:pt>
                <c:pt idx="1050">
                  <c:v>283</c:v>
                </c:pt>
                <c:pt idx="1051">
                  <c:v>282</c:v>
                </c:pt>
                <c:pt idx="1052">
                  <c:v>283</c:v>
                </c:pt>
                <c:pt idx="1053">
                  <c:v>282</c:v>
                </c:pt>
                <c:pt idx="1054">
                  <c:v>281</c:v>
                </c:pt>
                <c:pt idx="1055">
                  <c:v>280</c:v>
                </c:pt>
                <c:pt idx="1056">
                  <c:v>279</c:v>
                </c:pt>
                <c:pt idx="1057">
                  <c:v>278</c:v>
                </c:pt>
                <c:pt idx="1058">
                  <c:v>277</c:v>
                </c:pt>
                <c:pt idx="1059">
                  <c:v>276</c:v>
                </c:pt>
                <c:pt idx="1060">
                  <c:v>275</c:v>
                </c:pt>
                <c:pt idx="1061">
                  <c:v>274</c:v>
                </c:pt>
                <c:pt idx="1062">
                  <c:v>273</c:v>
                </c:pt>
                <c:pt idx="1063">
                  <c:v>272</c:v>
                </c:pt>
                <c:pt idx="1064">
                  <c:v>271</c:v>
                </c:pt>
                <c:pt idx="1065">
                  <c:v>270</c:v>
                </c:pt>
                <c:pt idx="1066">
                  <c:v>269</c:v>
                </c:pt>
                <c:pt idx="1067">
                  <c:v>270</c:v>
                </c:pt>
                <c:pt idx="1068">
                  <c:v>269</c:v>
                </c:pt>
                <c:pt idx="1069">
                  <c:v>270</c:v>
                </c:pt>
                <c:pt idx="1070">
                  <c:v>269</c:v>
                </c:pt>
                <c:pt idx="1071">
                  <c:v>268</c:v>
                </c:pt>
                <c:pt idx="1072">
                  <c:v>269</c:v>
                </c:pt>
                <c:pt idx="1073">
                  <c:v>268</c:v>
                </c:pt>
                <c:pt idx="1074">
                  <c:v>267</c:v>
                </c:pt>
                <c:pt idx="1075">
                  <c:v>266</c:v>
                </c:pt>
                <c:pt idx="1076">
                  <c:v>265</c:v>
                </c:pt>
                <c:pt idx="1077">
                  <c:v>264</c:v>
                </c:pt>
                <c:pt idx="1078">
                  <c:v>263</c:v>
                </c:pt>
                <c:pt idx="1079">
                  <c:v>262</c:v>
                </c:pt>
                <c:pt idx="1080">
                  <c:v>263</c:v>
                </c:pt>
                <c:pt idx="1081">
                  <c:v>262</c:v>
                </c:pt>
                <c:pt idx="1082">
                  <c:v>261</c:v>
                </c:pt>
                <c:pt idx="1083">
                  <c:v>260</c:v>
                </c:pt>
                <c:pt idx="1084">
                  <c:v>259</c:v>
                </c:pt>
                <c:pt idx="1085">
                  <c:v>260</c:v>
                </c:pt>
                <c:pt idx="1086">
                  <c:v>259</c:v>
                </c:pt>
                <c:pt idx="1087">
                  <c:v>258</c:v>
                </c:pt>
                <c:pt idx="1088">
                  <c:v>257</c:v>
                </c:pt>
                <c:pt idx="1089">
                  <c:v>256</c:v>
                </c:pt>
                <c:pt idx="1090">
                  <c:v>257</c:v>
                </c:pt>
                <c:pt idx="1091">
                  <c:v>256</c:v>
                </c:pt>
                <c:pt idx="1092">
                  <c:v>255</c:v>
                </c:pt>
                <c:pt idx="1093">
                  <c:v>254</c:v>
                </c:pt>
                <c:pt idx="1094">
                  <c:v>253</c:v>
                </c:pt>
                <c:pt idx="1095">
                  <c:v>252</c:v>
                </c:pt>
                <c:pt idx="1096">
                  <c:v>251</c:v>
                </c:pt>
                <c:pt idx="1097">
                  <c:v>250</c:v>
                </c:pt>
                <c:pt idx="1098">
                  <c:v>249</c:v>
                </c:pt>
                <c:pt idx="1099">
                  <c:v>248</c:v>
                </c:pt>
                <c:pt idx="1100">
                  <c:v>247</c:v>
                </c:pt>
                <c:pt idx="1101">
                  <c:v>246</c:v>
                </c:pt>
                <c:pt idx="1102">
                  <c:v>245</c:v>
                </c:pt>
                <c:pt idx="1103">
                  <c:v>244</c:v>
                </c:pt>
                <c:pt idx="1104">
                  <c:v>243</c:v>
                </c:pt>
                <c:pt idx="1105">
                  <c:v>242</c:v>
                </c:pt>
                <c:pt idx="1106">
                  <c:v>241</c:v>
                </c:pt>
                <c:pt idx="1107">
                  <c:v>240</c:v>
                </c:pt>
                <c:pt idx="1108">
                  <c:v>239</c:v>
                </c:pt>
                <c:pt idx="1109">
                  <c:v>238</c:v>
                </c:pt>
                <c:pt idx="1110">
                  <c:v>237</c:v>
                </c:pt>
                <c:pt idx="1111">
                  <c:v>236</c:v>
                </c:pt>
                <c:pt idx="1112">
                  <c:v>235</c:v>
                </c:pt>
                <c:pt idx="1113">
                  <c:v>234</c:v>
                </c:pt>
                <c:pt idx="1114">
                  <c:v>233</c:v>
                </c:pt>
                <c:pt idx="1115">
                  <c:v>234</c:v>
                </c:pt>
                <c:pt idx="1116">
                  <c:v>233</c:v>
                </c:pt>
                <c:pt idx="1117">
                  <c:v>232</c:v>
                </c:pt>
                <c:pt idx="1118">
                  <c:v>231</c:v>
                </c:pt>
                <c:pt idx="1119">
                  <c:v>230</c:v>
                </c:pt>
                <c:pt idx="1120">
                  <c:v>229</c:v>
                </c:pt>
                <c:pt idx="1121">
                  <c:v>230</c:v>
                </c:pt>
                <c:pt idx="1122">
                  <c:v>229</c:v>
                </c:pt>
                <c:pt idx="1123">
                  <c:v>228</c:v>
                </c:pt>
                <c:pt idx="1124">
                  <c:v>227</c:v>
                </c:pt>
                <c:pt idx="1125">
                  <c:v>226</c:v>
                </c:pt>
                <c:pt idx="1126">
                  <c:v>225</c:v>
                </c:pt>
                <c:pt idx="1127">
                  <c:v>224</c:v>
                </c:pt>
                <c:pt idx="1128">
                  <c:v>223</c:v>
                </c:pt>
                <c:pt idx="1129">
                  <c:v>222</c:v>
                </c:pt>
                <c:pt idx="1130">
                  <c:v>221</c:v>
                </c:pt>
                <c:pt idx="1131">
                  <c:v>220</c:v>
                </c:pt>
                <c:pt idx="1132">
                  <c:v>219</c:v>
                </c:pt>
                <c:pt idx="1133">
                  <c:v>218</c:v>
                </c:pt>
                <c:pt idx="1134">
                  <c:v>217</c:v>
                </c:pt>
                <c:pt idx="1135">
                  <c:v>218</c:v>
                </c:pt>
                <c:pt idx="1136">
                  <c:v>217</c:v>
                </c:pt>
                <c:pt idx="1137">
                  <c:v>218</c:v>
                </c:pt>
                <c:pt idx="1138">
                  <c:v>217</c:v>
                </c:pt>
                <c:pt idx="1139">
                  <c:v>216</c:v>
                </c:pt>
                <c:pt idx="1140">
                  <c:v>215</c:v>
                </c:pt>
                <c:pt idx="1141">
                  <c:v>216</c:v>
                </c:pt>
                <c:pt idx="1142">
                  <c:v>215</c:v>
                </c:pt>
                <c:pt idx="1143">
                  <c:v>214</c:v>
                </c:pt>
                <c:pt idx="1144">
                  <c:v>213</c:v>
                </c:pt>
                <c:pt idx="1145">
                  <c:v>212</c:v>
                </c:pt>
                <c:pt idx="1146">
                  <c:v>211</c:v>
                </c:pt>
                <c:pt idx="1147">
                  <c:v>210</c:v>
                </c:pt>
                <c:pt idx="1148">
                  <c:v>209</c:v>
                </c:pt>
                <c:pt idx="1149">
                  <c:v>208</c:v>
                </c:pt>
                <c:pt idx="1150">
                  <c:v>209</c:v>
                </c:pt>
                <c:pt idx="1151">
                  <c:v>208</c:v>
                </c:pt>
                <c:pt idx="1152">
                  <c:v>207</c:v>
                </c:pt>
                <c:pt idx="1153">
                  <c:v>206</c:v>
                </c:pt>
                <c:pt idx="1154">
                  <c:v>205</c:v>
                </c:pt>
                <c:pt idx="1155">
                  <c:v>204</c:v>
                </c:pt>
                <c:pt idx="1156">
                  <c:v>203</c:v>
                </c:pt>
                <c:pt idx="1157">
                  <c:v>202</c:v>
                </c:pt>
                <c:pt idx="1158">
                  <c:v>201</c:v>
                </c:pt>
                <c:pt idx="1159">
                  <c:v>200</c:v>
                </c:pt>
                <c:pt idx="1160">
                  <c:v>199</c:v>
                </c:pt>
                <c:pt idx="1161">
                  <c:v>198</c:v>
                </c:pt>
                <c:pt idx="1162">
                  <c:v>197</c:v>
                </c:pt>
                <c:pt idx="1163">
                  <c:v>196</c:v>
                </c:pt>
                <c:pt idx="1164">
                  <c:v>195</c:v>
                </c:pt>
                <c:pt idx="1165">
                  <c:v>194</c:v>
                </c:pt>
                <c:pt idx="1166">
                  <c:v>193</c:v>
                </c:pt>
                <c:pt idx="1167">
                  <c:v>192</c:v>
                </c:pt>
                <c:pt idx="1168">
                  <c:v>191</c:v>
                </c:pt>
                <c:pt idx="1169">
                  <c:v>190</c:v>
                </c:pt>
                <c:pt idx="1170">
                  <c:v>189</c:v>
                </c:pt>
                <c:pt idx="1171">
                  <c:v>188</c:v>
                </c:pt>
                <c:pt idx="1172">
                  <c:v>187</c:v>
                </c:pt>
                <c:pt idx="1173">
                  <c:v>186</c:v>
                </c:pt>
                <c:pt idx="1174">
                  <c:v>185</c:v>
                </c:pt>
                <c:pt idx="1175">
                  <c:v>184</c:v>
                </c:pt>
                <c:pt idx="1176">
                  <c:v>183</c:v>
                </c:pt>
                <c:pt idx="1177">
                  <c:v>182</c:v>
                </c:pt>
                <c:pt idx="1178">
                  <c:v>181</c:v>
                </c:pt>
                <c:pt idx="1179">
                  <c:v>180</c:v>
                </c:pt>
                <c:pt idx="1180">
                  <c:v>179</c:v>
                </c:pt>
                <c:pt idx="1181">
                  <c:v>178</c:v>
                </c:pt>
                <c:pt idx="1182">
                  <c:v>177</c:v>
                </c:pt>
                <c:pt idx="1183">
                  <c:v>178</c:v>
                </c:pt>
                <c:pt idx="1184">
                  <c:v>177</c:v>
                </c:pt>
                <c:pt idx="1185">
                  <c:v>178</c:v>
                </c:pt>
                <c:pt idx="1186">
                  <c:v>177</c:v>
                </c:pt>
                <c:pt idx="1187">
                  <c:v>176</c:v>
                </c:pt>
                <c:pt idx="1188">
                  <c:v>175</c:v>
                </c:pt>
                <c:pt idx="1189">
                  <c:v>174</c:v>
                </c:pt>
                <c:pt idx="1190">
                  <c:v>173</c:v>
                </c:pt>
                <c:pt idx="1191">
                  <c:v>172</c:v>
                </c:pt>
                <c:pt idx="1192">
                  <c:v>171</c:v>
                </c:pt>
                <c:pt idx="1193">
                  <c:v>172</c:v>
                </c:pt>
                <c:pt idx="1194">
                  <c:v>171</c:v>
                </c:pt>
                <c:pt idx="1195">
                  <c:v>170</c:v>
                </c:pt>
                <c:pt idx="1196">
                  <c:v>169</c:v>
                </c:pt>
                <c:pt idx="1197">
                  <c:v>168</c:v>
                </c:pt>
                <c:pt idx="1198">
                  <c:v>167</c:v>
                </c:pt>
                <c:pt idx="1199">
                  <c:v>166</c:v>
                </c:pt>
                <c:pt idx="1200">
                  <c:v>165</c:v>
                </c:pt>
                <c:pt idx="1201">
                  <c:v>166</c:v>
                </c:pt>
                <c:pt idx="1202">
                  <c:v>165</c:v>
                </c:pt>
                <c:pt idx="1203">
                  <c:v>164</c:v>
                </c:pt>
                <c:pt idx="1204">
                  <c:v>163</c:v>
                </c:pt>
                <c:pt idx="1205">
                  <c:v>162</c:v>
                </c:pt>
                <c:pt idx="1206">
                  <c:v>161</c:v>
                </c:pt>
                <c:pt idx="1207">
                  <c:v>160</c:v>
                </c:pt>
                <c:pt idx="1208">
                  <c:v>159</c:v>
                </c:pt>
                <c:pt idx="1209">
                  <c:v>158</c:v>
                </c:pt>
                <c:pt idx="1210">
                  <c:v>157</c:v>
                </c:pt>
                <c:pt idx="1211">
                  <c:v>156</c:v>
                </c:pt>
                <c:pt idx="1212">
                  <c:v>155</c:v>
                </c:pt>
                <c:pt idx="1213">
                  <c:v>154</c:v>
                </c:pt>
                <c:pt idx="1214">
                  <c:v>153</c:v>
                </c:pt>
                <c:pt idx="1215">
                  <c:v>152</c:v>
                </c:pt>
                <c:pt idx="1216">
                  <c:v>151</c:v>
                </c:pt>
                <c:pt idx="1217">
                  <c:v>150</c:v>
                </c:pt>
                <c:pt idx="1218">
                  <c:v>149</c:v>
                </c:pt>
                <c:pt idx="1219">
                  <c:v>148</c:v>
                </c:pt>
                <c:pt idx="1220">
                  <c:v>147</c:v>
                </c:pt>
                <c:pt idx="1221">
                  <c:v>148</c:v>
                </c:pt>
                <c:pt idx="1222">
                  <c:v>147</c:v>
                </c:pt>
                <c:pt idx="1223">
                  <c:v>146</c:v>
                </c:pt>
                <c:pt idx="1224">
                  <c:v>145</c:v>
                </c:pt>
                <c:pt idx="1225">
                  <c:v>144</c:v>
                </c:pt>
                <c:pt idx="1226">
                  <c:v>143</c:v>
                </c:pt>
                <c:pt idx="1227">
                  <c:v>142</c:v>
                </c:pt>
                <c:pt idx="1228">
                  <c:v>141</c:v>
                </c:pt>
                <c:pt idx="1229">
                  <c:v>140</c:v>
                </c:pt>
                <c:pt idx="1230">
                  <c:v>139</c:v>
                </c:pt>
                <c:pt idx="1231">
                  <c:v>138</c:v>
                </c:pt>
                <c:pt idx="1232">
                  <c:v>137</c:v>
                </c:pt>
                <c:pt idx="1233">
                  <c:v>136</c:v>
                </c:pt>
                <c:pt idx="1234">
                  <c:v>135</c:v>
                </c:pt>
                <c:pt idx="1235">
                  <c:v>134</c:v>
                </c:pt>
                <c:pt idx="1236">
                  <c:v>133</c:v>
                </c:pt>
                <c:pt idx="1237">
                  <c:v>132</c:v>
                </c:pt>
                <c:pt idx="1238">
                  <c:v>131</c:v>
                </c:pt>
                <c:pt idx="1239">
                  <c:v>130</c:v>
                </c:pt>
                <c:pt idx="1240">
                  <c:v>129</c:v>
                </c:pt>
                <c:pt idx="1241">
                  <c:v>128</c:v>
                </c:pt>
                <c:pt idx="1242">
                  <c:v>127</c:v>
                </c:pt>
                <c:pt idx="1243">
                  <c:v>126</c:v>
                </c:pt>
                <c:pt idx="1244">
                  <c:v>125</c:v>
                </c:pt>
                <c:pt idx="1245">
                  <c:v>124</c:v>
                </c:pt>
                <c:pt idx="1246">
                  <c:v>123</c:v>
                </c:pt>
                <c:pt idx="1247">
                  <c:v>122</c:v>
                </c:pt>
                <c:pt idx="1248">
                  <c:v>123</c:v>
                </c:pt>
                <c:pt idx="1249">
                  <c:v>122</c:v>
                </c:pt>
                <c:pt idx="1250">
                  <c:v>121</c:v>
                </c:pt>
                <c:pt idx="1251">
                  <c:v>120</c:v>
                </c:pt>
                <c:pt idx="1252">
                  <c:v>119</c:v>
                </c:pt>
                <c:pt idx="1253">
                  <c:v>120</c:v>
                </c:pt>
                <c:pt idx="1254">
                  <c:v>121</c:v>
                </c:pt>
                <c:pt idx="1255">
                  <c:v>120</c:v>
                </c:pt>
                <c:pt idx="1256">
                  <c:v>119</c:v>
                </c:pt>
                <c:pt idx="1257">
                  <c:v>120</c:v>
                </c:pt>
                <c:pt idx="1258">
                  <c:v>119</c:v>
                </c:pt>
                <c:pt idx="1259">
                  <c:v>118</c:v>
                </c:pt>
                <c:pt idx="1260">
                  <c:v>117</c:v>
                </c:pt>
                <c:pt idx="1261">
                  <c:v>116</c:v>
                </c:pt>
                <c:pt idx="1262">
                  <c:v>115</c:v>
                </c:pt>
                <c:pt idx="1263">
                  <c:v>114</c:v>
                </c:pt>
                <c:pt idx="1264">
                  <c:v>113</c:v>
                </c:pt>
                <c:pt idx="1265">
                  <c:v>112</c:v>
                </c:pt>
                <c:pt idx="1266">
                  <c:v>111</c:v>
                </c:pt>
                <c:pt idx="1267">
                  <c:v>110</c:v>
                </c:pt>
                <c:pt idx="1268">
                  <c:v>109</c:v>
                </c:pt>
                <c:pt idx="1269">
                  <c:v>108</c:v>
                </c:pt>
                <c:pt idx="1270">
                  <c:v>107</c:v>
                </c:pt>
                <c:pt idx="1271">
                  <c:v>106</c:v>
                </c:pt>
                <c:pt idx="1272">
                  <c:v>105</c:v>
                </c:pt>
                <c:pt idx="1273">
                  <c:v>104</c:v>
                </c:pt>
                <c:pt idx="1274">
                  <c:v>103</c:v>
                </c:pt>
                <c:pt idx="1275">
                  <c:v>102</c:v>
                </c:pt>
                <c:pt idx="1276">
                  <c:v>101</c:v>
                </c:pt>
                <c:pt idx="1277">
                  <c:v>100</c:v>
                </c:pt>
                <c:pt idx="1278">
                  <c:v>99</c:v>
                </c:pt>
                <c:pt idx="1279">
                  <c:v>98</c:v>
                </c:pt>
                <c:pt idx="1280">
                  <c:v>97</c:v>
                </c:pt>
                <c:pt idx="1281">
                  <c:v>96</c:v>
                </c:pt>
                <c:pt idx="1282">
                  <c:v>95</c:v>
                </c:pt>
                <c:pt idx="1283">
                  <c:v>94</c:v>
                </c:pt>
                <c:pt idx="1284">
                  <c:v>93</c:v>
                </c:pt>
                <c:pt idx="1285">
                  <c:v>92</c:v>
                </c:pt>
                <c:pt idx="1286">
                  <c:v>91</c:v>
                </c:pt>
                <c:pt idx="1287">
                  <c:v>90</c:v>
                </c:pt>
                <c:pt idx="1288">
                  <c:v>89</c:v>
                </c:pt>
                <c:pt idx="1289">
                  <c:v>90</c:v>
                </c:pt>
                <c:pt idx="1290">
                  <c:v>89</c:v>
                </c:pt>
                <c:pt idx="1291">
                  <c:v>88</c:v>
                </c:pt>
                <c:pt idx="1292">
                  <c:v>87</c:v>
                </c:pt>
                <c:pt idx="1293">
                  <c:v>86</c:v>
                </c:pt>
                <c:pt idx="1294">
                  <c:v>85</c:v>
                </c:pt>
                <c:pt idx="1295">
                  <c:v>84</c:v>
                </c:pt>
                <c:pt idx="1296">
                  <c:v>85</c:v>
                </c:pt>
                <c:pt idx="1297">
                  <c:v>84</c:v>
                </c:pt>
                <c:pt idx="1298">
                  <c:v>83</c:v>
                </c:pt>
                <c:pt idx="1299">
                  <c:v>82</c:v>
                </c:pt>
                <c:pt idx="1300">
                  <c:v>81</c:v>
                </c:pt>
                <c:pt idx="1301">
                  <c:v>80</c:v>
                </c:pt>
                <c:pt idx="1302">
                  <c:v>79</c:v>
                </c:pt>
                <c:pt idx="1303">
                  <c:v>78</c:v>
                </c:pt>
                <c:pt idx="1304">
                  <c:v>77</c:v>
                </c:pt>
                <c:pt idx="1305">
                  <c:v>78</c:v>
                </c:pt>
                <c:pt idx="1306">
                  <c:v>77</c:v>
                </c:pt>
                <c:pt idx="1307">
                  <c:v>76</c:v>
                </c:pt>
                <c:pt idx="1308">
                  <c:v>75</c:v>
                </c:pt>
                <c:pt idx="1309">
                  <c:v>76</c:v>
                </c:pt>
                <c:pt idx="1310">
                  <c:v>75</c:v>
                </c:pt>
                <c:pt idx="1311">
                  <c:v>74</c:v>
                </c:pt>
                <c:pt idx="1312">
                  <c:v>73</c:v>
                </c:pt>
                <c:pt idx="1313">
                  <c:v>72</c:v>
                </c:pt>
                <c:pt idx="1314">
                  <c:v>71</c:v>
                </c:pt>
                <c:pt idx="1315">
                  <c:v>70</c:v>
                </c:pt>
                <c:pt idx="1316">
                  <c:v>69</c:v>
                </c:pt>
                <c:pt idx="1317">
                  <c:v>68</c:v>
                </c:pt>
                <c:pt idx="1318">
                  <c:v>67</c:v>
                </c:pt>
                <c:pt idx="1319">
                  <c:v>66</c:v>
                </c:pt>
                <c:pt idx="1320">
                  <c:v>65</c:v>
                </c:pt>
                <c:pt idx="1321">
                  <c:v>64</c:v>
                </c:pt>
                <c:pt idx="1322">
                  <c:v>63</c:v>
                </c:pt>
                <c:pt idx="1323">
                  <c:v>62</c:v>
                </c:pt>
                <c:pt idx="1324">
                  <c:v>61</c:v>
                </c:pt>
                <c:pt idx="1325">
                  <c:v>60</c:v>
                </c:pt>
                <c:pt idx="1326">
                  <c:v>59</c:v>
                </c:pt>
                <c:pt idx="1327">
                  <c:v>58</c:v>
                </c:pt>
                <c:pt idx="1328">
                  <c:v>57</c:v>
                </c:pt>
                <c:pt idx="1329">
                  <c:v>56</c:v>
                </c:pt>
                <c:pt idx="1330">
                  <c:v>55</c:v>
                </c:pt>
                <c:pt idx="1331">
                  <c:v>54</c:v>
                </c:pt>
                <c:pt idx="1332">
                  <c:v>53</c:v>
                </c:pt>
                <c:pt idx="1333">
                  <c:v>52</c:v>
                </c:pt>
                <c:pt idx="1334">
                  <c:v>51</c:v>
                </c:pt>
                <c:pt idx="1335">
                  <c:v>50</c:v>
                </c:pt>
                <c:pt idx="1336">
                  <c:v>49</c:v>
                </c:pt>
                <c:pt idx="1337">
                  <c:v>48</c:v>
                </c:pt>
                <c:pt idx="1338">
                  <c:v>47</c:v>
                </c:pt>
                <c:pt idx="1339">
                  <c:v>46</c:v>
                </c:pt>
                <c:pt idx="1340">
                  <c:v>45</c:v>
                </c:pt>
                <c:pt idx="1341">
                  <c:v>44</c:v>
                </c:pt>
                <c:pt idx="1342">
                  <c:v>43</c:v>
                </c:pt>
                <c:pt idx="1343">
                  <c:v>42</c:v>
                </c:pt>
                <c:pt idx="1344">
                  <c:v>41</c:v>
                </c:pt>
                <c:pt idx="1345">
                  <c:v>40</c:v>
                </c:pt>
                <c:pt idx="1346">
                  <c:v>39</c:v>
                </c:pt>
                <c:pt idx="1347">
                  <c:v>38</c:v>
                </c:pt>
                <c:pt idx="1348">
                  <c:v>37</c:v>
                </c:pt>
                <c:pt idx="1349">
                  <c:v>36</c:v>
                </c:pt>
                <c:pt idx="1350">
                  <c:v>35</c:v>
                </c:pt>
                <c:pt idx="1351">
                  <c:v>34</c:v>
                </c:pt>
                <c:pt idx="1352">
                  <c:v>33</c:v>
                </c:pt>
                <c:pt idx="1353">
                  <c:v>32</c:v>
                </c:pt>
                <c:pt idx="1354">
                  <c:v>31</c:v>
                </c:pt>
                <c:pt idx="1355">
                  <c:v>30</c:v>
                </c:pt>
                <c:pt idx="1356">
                  <c:v>29</c:v>
                </c:pt>
                <c:pt idx="1357">
                  <c:v>28</c:v>
                </c:pt>
                <c:pt idx="1358">
                  <c:v>27</c:v>
                </c:pt>
                <c:pt idx="1359">
                  <c:v>26</c:v>
                </c:pt>
                <c:pt idx="1360">
                  <c:v>25</c:v>
                </c:pt>
                <c:pt idx="1361">
                  <c:v>26</c:v>
                </c:pt>
                <c:pt idx="1362">
                  <c:v>27</c:v>
                </c:pt>
                <c:pt idx="1363">
                  <c:v>26</c:v>
                </c:pt>
                <c:pt idx="1364">
                  <c:v>25</c:v>
                </c:pt>
                <c:pt idx="1365">
                  <c:v>24</c:v>
                </c:pt>
                <c:pt idx="1366">
                  <c:v>23</c:v>
                </c:pt>
                <c:pt idx="1367">
                  <c:v>22</c:v>
                </c:pt>
                <c:pt idx="1368">
                  <c:v>21</c:v>
                </c:pt>
                <c:pt idx="1369">
                  <c:v>20</c:v>
                </c:pt>
                <c:pt idx="1370">
                  <c:v>19</c:v>
                </c:pt>
                <c:pt idx="1371">
                  <c:v>18</c:v>
                </c:pt>
                <c:pt idx="1372">
                  <c:v>17</c:v>
                </c:pt>
                <c:pt idx="1373">
                  <c:v>16</c:v>
                </c:pt>
                <c:pt idx="1374">
                  <c:v>15</c:v>
                </c:pt>
                <c:pt idx="1375">
                  <c:v>14</c:v>
                </c:pt>
                <c:pt idx="1376">
                  <c:v>13</c:v>
                </c:pt>
                <c:pt idx="1377">
                  <c:v>12</c:v>
                </c:pt>
                <c:pt idx="1378">
                  <c:v>11</c:v>
                </c:pt>
                <c:pt idx="1379">
                  <c:v>10</c:v>
                </c:pt>
                <c:pt idx="1380">
                  <c:v>9</c:v>
                </c:pt>
                <c:pt idx="1381">
                  <c:v>8</c:v>
                </c:pt>
                <c:pt idx="1382">
                  <c:v>7</c:v>
                </c:pt>
                <c:pt idx="1383">
                  <c:v>6</c:v>
                </c:pt>
                <c:pt idx="1384">
                  <c:v>5</c:v>
                </c:pt>
                <c:pt idx="1385">
                  <c:v>4</c:v>
                </c:pt>
                <c:pt idx="1386">
                  <c:v>3</c:v>
                </c:pt>
                <c:pt idx="1387">
                  <c:v>4</c:v>
                </c:pt>
                <c:pt idx="1388">
                  <c:v>3</c:v>
                </c:pt>
                <c:pt idx="1389">
                  <c:v>4</c:v>
                </c:pt>
                <c:pt idx="1390">
                  <c:v>3</c:v>
                </c:pt>
                <c:pt idx="1391">
                  <c:v>2</c:v>
                </c:pt>
                <c:pt idx="1392">
                  <c:v>3</c:v>
                </c:pt>
                <c:pt idx="1393">
                  <c:v>4</c:v>
                </c:pt>
                <c:pt idx="1394">
                  <c:v>3</c:v>
                </c:pt>
                <c:pt idx="1395">
                  <c:v>4</c:v>
                </c:pt>
                <c:pt idx="1396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7858520"/>
        <c:axId val="177857736"/>
      </c:lineChart>
      <c:catAx>
        <c:axId val="177858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857736"/>
        <c:crosses val="autoZero"/>
        <c:auto val="1"/>
        <c:lblAlgn val="ctr"/>
        <c:lblOffset val="100"/>
        <c:noMultiLvlLbl val="0"/>
      </c:catAx>
      <c:valAx>
        <c:axId val="177857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858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187325</xdr:colOff>
      <xdr:row>4</xdr:row>
      <xdr:rowOff>101600</xdr:rowOff>
    </xdr:from>
    <xdr:to>
      <xdr:col>10</xdr:col>
      <xdr:colOff>238125</xdr:colOff>
      <xdr:row>21</xdr:row>
      <xdr:rowOff>146050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47624</xdr:colOff>
      <xdr:row>4</xdr:row>
      <xdr:rowOff>69850</xdr:rowOff>
    </xdr:from>
    <xdr:to>
      <xdr:col>12</xdr:col>
      <xdr:colOff>692149</xdr:colOff>
      <xdr:row>21</xdr:row>
      <xdr:rowOff>114300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72.850140740738" createdVersion="5" refreshedVersion="5" minRefreshableVersion="3" recordCount="1397">
  <cacheSource type="worksheet">
    <worksheetSource ref="A1:F1398" sheet="15102019"/>
  </cacheSource>
  <cacheFields count="6">
    <cacheField name="Date &amp; heure" numFmtId="22">
      <sharedItems containsSemiMixedTypes="0" containsNonDate="0" containsDate="1" containsString="0" minDate="2019-10-15T00:24:14" maxDate="2019-10-15T22:11:11"/>
    </cacheField>
    <cacheField name="Evenmnt" numFmtId="0">
      <sharedItems count="2">
        <s v="Entrée"/>
        <s v="Sortie"/>
      </sharedItems>
    </cacheField>
    <cacheField name="ID" numFmtId="0">
      <sharedItems containsSemiMixedTypes="0" containsString="0" containsNumber="1" containsInteger="1" minValue="2530646" maxValue="2532909"/>
    </cacheField>
    <cacheField name="Type Ticket" numFmtId="0">
      <sharedItems containsBlank="1"/>
    </cacheField>
    <cacheField name="Tranche horaire" numFmtId="0">
      <sharedItems containsSemiMixedTypes="0" containsString="0" containsNumber="1" containsInteger="1" minValue="0" maxValue="22" count="20">
        <n v="0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</sharedItems>
    </cacheField>
    <cacheField name="Delta" numFmtId="0">
      <sharedItems containsSemiMixedTypes="0" containsString="0" containsNumber="1" containsInteger="1" minValue="1" maxValue="3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97">
  <r>
    <d v="2019-10-15T00:24:14"/>
    <x v="0"/>
    <n v="2530646"/>
    <s v="Carte d'abonné"/>
    <x v="0"/>
    <n v="1"/>
  </r>
  <r>
    <d v="2019-10-15T04:45:20"/>
    <x v="0"/>
    <n v="2530648"/>
    <s v="Carte d'abonné"/>
    <x v="1"/>
    <n v="2"/>
  </r>
  <r>
    <d v="2019-10-15T05:37:18"/>
    <x v="0"/>
    <n v="2530650"/>
    <s v="Carte d'abonné"/>
    <x v="2"/>
    <n v="3"/>
  </r>
  <r>
    <d v="2019-10-15T06:18:04"/>
    <x v="0"/>
    <n v="2530652"/>
    <s v="Carte d'abonné"/>
    <x v="3"/>
    <n v="4"/>
  </r>
  <r>
    <d v="2019-10-15T06:32:59"/>
    <x v="0"/>
    <n v="2530654"/>
    <s v="Carte d'abonné"/>
    <x v="3"/>
    <n v="5"/>
  </r>
  <r>
    <d v="2019-10-15T06:39:27"/>
    <x v="0"/>
    <n v="2530656"/>
    <s v="Carte d'abonné"/>
    <x v="3"/>
    <n v="6"/>
  </r>
  <r>
    <d v="2019-10-15T06:49:32"/>
    <x v="1"/>
    <n v="2530658"/>
    <s v="Carte d'abonné"/>
    <x v="3"/>
    <n v="5"/>
  </r>
  <r>
    <d v="2019-10-15T06:49:45"/>
    <x v="1"/>
    <n v="2530659"/>
    <m/>
    <x v="3"/>
    <n v="4"/>
  </r>
  <r>
    <d v="2019-10-15T06:50:33"/>
    <x v="1"/>
    <n v="2530660"/>
    <s v="Carte d'abonné"/>
    <x v="3"/>
    <n v="3"/>
  </r>
  <r>
    <d v="2019-10-15T06:53:05"/>
    <x v="0"/>
    <n v="2530661"/>
    <s v="Carte d'abonné"/>
    <x v="3"/>
    <n v="4"/>
  </r>
  <r>
    <d v="2019-10-15T07:03:30"/>
    <x v="0"/>
    <n v="2530663"/>
    <s v="Carte d'abonné"/>
    <x v="4"/>
    <n v="5"/>
  </r>
  <r>
    <d v="2019-10-15T07:12:40"/>
    <x v="1"/>
    <n v="2530666"/>
    <s v="Ticket horaire"/>
    <x v="4"/>
    <n v="4"/>
  </r>
  <r>
    <d v="2019-10-15T07:17:04"/>
    <x v="0"/>
    <n v="2530667"/>
    <s v="Carte d'abonné"/>
    <x v="4"/>
    <n v="5"/>
  </r>
  <r>
    <d v="2019-10-15T07:18:08"/>
    <x v="1"/>
    <n v="2530669"/>
    <s v="Carte d'abonné"/>
    <x v="4"/>
    <n v="4"/>
  </r>
  <r>
    <d v="2019-10-15T07:19:28"/>
    <x v="0"/>
    <n v="2530670"/>
    <s v="Carte d'abonné"/>
    <x v="4"/>
    <n v="5"/>
  </r>
  <r>
    <d v="2019-10-15T07:20:23"/>
    <x v="1"/>
    <n v="2530672"/>
    <s v="Carte d'abonné"/>
    <x v="4"/>
    <n v="4"/>
  </r>
  <r>
    <d v="2019-10-15T07:25:23"/>
    <x v="1"/>
    <n v="2530673"/>
    <s v="Carte d'abonné"/>
    <x v="4"/>
    <n v="3"/>
  </r>
  <r>
    <d v="2019-10-15T07:26:49"/>
    <x v="0"/>
    <n v="2530674"/>
    <s v="Carte d'abonné"/>
    <x v="4"/>
    <n v="4"/>
  </r>
  <r>
    <d v="2019-10-15T07:28:54"/>
    <x v="0"/>
    <n v="2530676"/>
    <s v="Carte d'abonné"/>
    <x v="4"/>
    <n v="5"/>
  </r>
  <r>
    <d v="2019-10-15T07:29:19"/>
    <x v="0"/>
    <n v="2530678"/>
    <s v="Carte d'abonné"/>
    <x v="4"/>
    <n v="6"/>
  </r>
  <r>
    <d v="2019-10-15T07:30:08"/>
    <x v="0"/>
    <n v="2530680"/>
    <s v="Carte d'abonné"/>
    <x v="4"/>
    <n v="7"/>
  </r>
  <r>
    <d v="2019-10-15T07:30:28"/>
    <x v="0"/>
    <n v="2530682"/>
    <s v="Ticket horaire"/>
    <x v="4"/>
    <n v="8"/>
  </r>
  <r>
    <d v="2019-10-15T07:31:10"/>
    <x v="0"/>
    <n v="2530688"/>
    <s v="Carte d'abonné"/>
    <x v="4"/>
    <n v="9"/>
  </r>
  <r>
    <d v="2019-10-15T07:32:31"/>
    <x v="0"/>
    <n v="2530690"/>
    <s v="Ticket horaire"/>
    <x v="4"/>
    <n v="10"/>
  </r>
  <r>
    <d v="2019-10-15T07:32:47"/>
    <x v="0"/>
    <n v="2530692"/>
    <s v="Carte d'abonné"/>
    <x v="4"/>
    <n v="11"/>
  </r>
  <r>
    <d v="2019-10-15T07:35:44"/>
    <x v="0"/>
    <n v="2530694"/>
    <s v="Carte d'abonné"/>
    <x v="4"/>
    <n v="12"/>
  </r>
  <r>
    <d v="2019-10-15T07:36:05"/>
    <x v="0"/>
    <n v="2530696"/>
    <s v="Carte d'abonné"/>
    <x v="4"/>
    <n v="13"/>
  </r>
  <r>
    <d v="2019-10-15T07:37:28"/>
    <x v="0"/>
    <n v="2530698"/>
    <s v="Carte d'abonné"/>
    <x v="4"/>
    <n v="14"/>
  </r>
  <r>
    <d v="2019-10-15T07:37:37"/>
    <x v="0"/>
    <n v="2530700"/>
    <s v="Carte d'abonné"/>
    <x v="4"/>
    <n v="15"/>
  </r>
  <r>
    <d v="2019-10-15T07:39:01"/>
    <x v="0"/>
    <n v="2530703"/>
    <s v="Carte d'abonné"/>
    <x v="4"/>
    <n v="16"/>
  </r>
  <r>
    <d v="2019-10-15T07:41:29"/>
    <x v="0"/>
    <n v="2530705"/>
    <s v="Carte d'abonné"/>
    <x v="4"/>
    <n v="17"/>
  </r>
  <r>
    <d v="2019-10-15T07:41:37"/>
    <x v="0"/>
    <n v="2530707"/>
    <s v="Carte d'abonné"/>
    <x v="4"/>
    <n v="18"/>
  </r>
  <r>
    <d v="2019-10-15T07:41:47"/>
    <x v="0"/>
    <n v="2530709"/>
    <s v="Carte d'abonné"/>
    <x v="4"/>
    <n v="19"/>
  </r>
  <r>
    <d v="2019-10-15T07:42:59"/>
    <x v="0"/>
    <n v="2530711"/>
    <s v="Carte d'abonné"/>
    <x v="4"/>
    <n v="20"/>
  </r>
  <r>
    <d v="2019-10-15T07:45:44"/>
    <x v="0"/>
    <n v="2530713"/>
    <s v="Carte d'abonné"/>
    <x v="4"/>
    <n v="21"/>
  </r>
  <r>
    <d v="2019-10-15T07:46:33"/>
    <x v="0"/>
    <n v="2530715"/>
    <s v="Carte d'abonné"/>
    <x v="4"/>
    <n v="22"/>
  </r>
  <r>
    <d v="2019-10-15T07:46:43"/>
    <x v="0"/>
    <n v="2530717"/>
    <s v="Carte d'abonné"/>
    <x v="4"/>
    <n v="23"/>
  </r>
  <r>
    <d v="2019-10-15T07:46:51"/>
    <x v="0"/>
    <n v="2530719"/>
    <s v="Carte d'abonné"/>
    <x v="4"/>
    <n v="24"/>
  </r>
  <r>
    <d v="2019-10-15T07:47:00"/>
    <x v="0"/>
    <n v="2530721"/>
    <s v="Carte d'abonné"/>
    <x v="4"/>
    <n v="25"/>
  </r>
  <r>
    <d v="2019-10-15T07:47:07"/>
    <x v="0"/>
    <n v="2530723"/>
    <s v="Carte d'abonné"/>
    <x v="4"/>
    <n v="26"/>
  </r>
  <r>
    <d v="2019-10-15T07:47:19"/>
    <x v="0"/>
    <n v="2530725"/>
    <s v="Carte d'abonné"/>
    <x v="4"/>
    <n v="27"/>
  </r>
  <r>
    <d v="2019-10-15T07:47:29"/>
    <x v="0"/>
    <n v="2530727"/>
    <s v="Carte d'abonné"/>
    <x v="4"/>
    <n v="28"/>
  </r>
  <r>
    <d v="2019-10-15T07:47:37"/>
    <x v="0"/>
    <n v="2530729"/>
    <s v="Carte d'abonné"/>
    <x v="4"/>
    <n v="29"/>
  </r>
  <r>
    <d v="2019-10-15T07:47:47"/>
    <x v="0"/>
    <n v="2530733"/>
    <s v="Carte d'abonné"/>
    <x v="4"/>
    <n v="30"/>
  </r>
  <r>
    <d v="2019-10-15T07:47:59"/>
    <x v="0"/>
    <n v="2530735"/>
    <s v="Carte d'abonné"/>
    <x v="4"/>
    <n v="31"/>
  </r>
  <r>
    <d v="2019-10-15T07:48:10"/>
    <x v="0"/>
    <n v="2530737"/>
    <s v="Carte d'abonné"/>
    <x v="4"/>
    <n v="32"/>
  </r>
  <r>
    <d v="2019-10-15T07:48:19"/>
    <x v="0"/>
    <n v="2530739"/>
    <s v="Carte d'abonné"/>
    <x v="4"/>
    <n v="33"/>
  </r>
  <r>
    <d v="2019-10-15T07:48:27"/>
    <x v="0"/>
    <n v="2530741"/>
    <s v="Carte d'abonné"/>
    <x v="4"/>
    <n v="34"/>
  </r>
  <r>
    <d v="2019-10-15T07:48:36"/>
    <x v="0"/>
    <n v="2530744"/>
    <s v="Carte d'abonné"/>
    <x v="4"/>
    <n v="35"/>
  </r>
  <r>
    <d v="2019-10-15T07:49:25"/>
    <x v="0"/>
    <n v="2530746"/>
    <s v="Carte d'abonné"/>
    <x v="4"/>
    <n v="36"/>
  </r>
  <r>
    <d v="2019-10-15T07:50:18"/>
    <x v="0"/>
    <n v="2530748"/>
    <s v="Carte d'abonné"/>
    <x v="4"/>
    <n v="37"/>
  </r>
  <r>
    <d v="2019-10-15T07:50:29"/>
    <x v="0"/>
    <n v="2530750"/>
    <s v="Carte d'abonné"/>
    <x v="4"/>
    <n v="38"/>
  </r>
  <r>
    <d v="2019-10-15T07:50:38"/>
    <x v="0"/>
    <n v="2530752"/>
    <s v="Carte d'abonné"/>
    <x v="4"/>
    <n v="39"/>
  </r>
  <r>
    <d v="2019-10-15T07:50:47"/>
    <x v="0"/>
    <n v="2530754"/>
    <s v="Carte d'abonné"/>
    <x v="4"/>
    <n v="40"/>
  </r>
  <r>
    <d v="2019-10-15T07:51:35"/>
    <x v="0"/>
    <n v="2530756"/>
    <s v="Carte d'abonné"/>
    <x v="4"/>
    <n v="41"/>
  </r>
  <r>
    <d v="2019-10-15T07:51:47"/>
    <x v="0"/>
    <n v="2530758"/>
    <s v="Carte d'abonné"/>
    <x v="4"/>
    <n v="42"/>
  </r>
  <r>
    <d v="2019-10-15T07:51:57"/>
    <x v="0"/>
    <n v="2530760"/>
    <s v="Carte d'abonné"/>
    <x v="4"/>
    <n v="43"/>
  </r>
  <r>
    <d v="2019-10-15T07:52:09"/>
    <x v="0"/>
    <n v="2530762"/>
    <s v="Carte d'abonné"/>
    <x v="4"/>
    <n v="44"/>
  </r>
  <r>
    <d v="2019-10-15T07:52:38"/>
    <x v="0"/>
    <n v="2530764"/>
    <s v="Carte d'abonné"/>
    <x v="4"/>
    <n v="45"/>
  </r>
  <r>
    <d v="2019-10-15T07:52:52"/>
    <x v="0"/>
    <n v="2530766"/>
    <s v="Carte d'abonné"/>
    <x v="4"/>
    <n v="46"/>
  </r>
  <r>
    <d v="2019-10-15T07:53:01"/>
    <x v="0"/>
    <n v="2530768"/>
    <s v="Carte d'abonné"/>
    <x v="4"/>
    <n v="47"/>
  </r>
  <r>
    <d v="2019-10-15T07:53:42"/>
    <x v="0"/>
    <n v="2530770"/>
    <s v="Carte d'abonné"/>
    <x v="4"/>
    <n v="48"/>
  </r>
  <r>
    <d v="2019-10-15T07:53:52"/>
    <x v="0"/>
    <n v="2530772"/>
    <s v="Carte d'abonné"/>
    <x v="4"/>
    <n v="49"/>
  </r>
  <r>
    <d v="2019-10-15T07:54:44"/>
    <x v="0"/>
    <n v="2530774"/>
    <s v="Carte d'abonné"/>
    <x v="4"/>
    <n v="50"/>
  </r>
  <r>
    <d v="2019-10-15T07:54:57"/>
    <x v="0"/>
    <n v="2530776"/>
    <s v="Carte d'abonné"/>
    <x v="4"/>
    <n v="51"/>
  </r>
  <r>
    <d v="2019-10-15T07:55:10"/>
    <x v="0"/>
    <n v="2530779"/>
    <s v="Carte d'abonné"/>
    <x v="4"/>
    <n v="52"/>
  </r>
  <r>
    <d v="2019-10-15T07:55:17"/>
    <x v="0"/>
    <n v="2530781"/>
    <s v="Carte d'abonné"/>
    <x v="4"/>
    <n v="53"/>
  </r>
  <r>
    <d v="2019-10-15T07:55:24"/>
    <x v="0"/>
    <n v="2530783"/>
    <s v="Carte d'abonné"/>
    <x v="4"/>
    <n v="54"/>
  </r>
  <r>
    <d v="2019-10-15T07:55:58"/>
    <x v="0"/>
    <n v="2530785"/>
    <s v="Carte d'abonné"/>
    <x v="4"/>
    <n v="55"/>
  </r>
  <r>
    <d v="2019-10-15T07:56:53"/>
    <x v="0"/>
    <n v="2530787"/>
    <s v="Carte d'abonné"/>
    <x v="4"/>
    <n v="56"/>
  </r>
  <r>
    <d v="2019-10-15T07:57:06"/>
    <x v="0"/>
    <n v="2530789"/>
    <s v="Carte d'abonné"/>
    <x v="4"/>
    <n v="57"/>
  </r>
  <r>
    <d v="2019-10-15T07:57:56"/>
    <x v="0"/>
    <n v="2530791"/>
    <s v="Carte d'abonné"/>
    <x v="4"/>
    <n v="58"/>
  </r>
  <r>
    <d v="2019-10-15T07:58:16"/>
    <x v="0"/>
    <n v="2530793"/>
    <s v="Carte d'abonné"/>
    <x v="4"/>
    <n v="59"/>
  </r>
  <r>
    <d v="2019-10-15T07:58:48"/>
    <x v="0"/>
    <n v="2530795"/>
    <s v="Carte d'abonné"/>
    <x v="4"/>
    <n v="60"/>
  </r>
  <r>
    <d v="2019-10-15T07:59:45"/>
    <x v="0"/>
    <n v="2530798"/>
    <s v="Carte d'abonné"/>
    <x v="4"/>
    <n v="61"/>
  </r>
  <r>
    <d v="2019-10-15T08:00:02"/>
    <x v="0"/>
    <n v="2530800"/>
    <s v="Carte d'abonné"/>
    <x v="5"/>
    <n v="62"/>
  </r>
  <r>
    <d v="2019-10-15T08:00:09"/>
    <x v="0"/>
    <n v="2530802"/>
    <s v="Carte d'abonné"/>
    <x v="5"/>
    <n v="63"/>
  </r>
  <r>
    <d v="2019-10-15T08:00:21"/>
    <x v="0"/>
    <n v="2530804"/>
    <s v="Carte d'abonné"/>
    <x v="5"/>
    <n v="64"/>
  </r>
  <r>
    <d v="2019-10-15T08:00:32"/>
    <x v="0"/>
    <n v="2530806"/>
    <s v="Carte d'abonné"/>
    <x v="5"/>
    <n v="65"/>
  </r>
  <r>
    <d v="2019-10-15T08:00:49"/>
    <x v="0"/>
    <n v="2530808"/>
    <s v="Carte d'abonné"/>
    <x v="5"/>
    <n v="66"/>
  </r>
  <r>
    <d v="2019-10-15T08:01:05"/>
    <x v="0"/>
    <n v="2530810"/>
    <s v="Carte d'abonné"/>
    <x v="5"/>
    <n v="67"/>
  </r>
  <r>
    <d v="2019-10-15T08:01:17"/>
    <x v="0"/>
    <n v="2530812"/>
    <s v="Carte d'abonné"/>
    <x v="5"/>
    <n v="68"/>
  </r>
  <r>
    <d v="2019-10-15T08:01:29"/>
    <x v="0"/>
    <n v="2530814"/>
    <s v="Carte d'abonné"/>
    <x v="5"/>
    <n v="69"/>
  </r>
  <r>
    <d v="2019-10-15T08:01:36"/>
    <x v="0"/>
    <n v="2530816"/>
    <s v="Carte d'abonné"/>
    <x v="5"/>
    <n v="70"/>
  </r>
  <r>
    <d v="2019-10-15T08:01:46"/>
    <x v="0"/>
    <n v="2530818"/>
    <s v="Carte d'abonné"/>
    <x v="5"/>
    <n v="71"/>
  </r>
  <r>
    <d v="2019-10-15T08:01:57"/>
    <x v="0"/>
    <n v="2530820"/>
    <s v="Carte d'abonné"/>
    <x v="5"/>
    <n v="72"/>
  </r>
  <r>
    <d v="2019-10-15T08:02:06"/>
    <x v="0"/>
    <n v="2530822"/>
    <s v="Carte d'abonné"/>
    <x v="5"/>
    <n v="73"/>
  </r>
  <r>
    <d v="2019-10-15T08:02:15"/>
    <x v="0"/>
    <n v="2530824"/>
    <s v="Carte d'abonné"/>
    <x v="5"/>
    <n v="74"/>
  </r>
  <r>
    <d v="2019-10-15T08:02:32"/>
    <x v="1"/>
    <n v="2530827"/>
    <s v="Carte d'abonné"/>
    <x v="5"/>
    <n v="73"/>
  </r>
  <r>
    <d v="2019-10-15T08:03:53"/>
    <x v="0"/>
    <n v="2530828"/>
    <s v="Carte d'abonné"/>
    <x v="5"/>
    <n v="74"/>
  </r>
  <r>
    <d v="2019-10-15T08:04:04"/>
    <x v="0"/>
    <n v="2530830"/>
    <s v="Carte d'abonné"/>
    <x v="5"/>
    <n v="75"/>
  </r>
  <r>
    <d v="2019-10-15T08:05:31"/>
    <x v="0"/>
    <n v="2530832"/>
    <s v="Carte d'abonné"/>
    <x v="5"/>
    <n v="76"/>
  </r>
  <r>
    <d v="2019-10-15T08:05:48"/>
    <x v="0"/>
    <n v="2530834"/>
    <s v="Carte d'abonné"/>
    <x v="5"/>
    <n v="77"/>
  </r>
  <r>
    <d v="2019-10-15T08:07:11"/>
    <x v="0"/>
    <n v="2530836"/>
    <s v="Carte d'abonné"/>
    <x v="5"/>
    <n v="78"/>
  </r>
  <r>
    <d v="2019-10-15T08:07:27"/>
    <x v="0"/>
    <n v="2530838"/>
    <s v="Carte d'abonné"/>
    <x v="5"/>
    <n v="79"/>
  </r>
  <r>
    <d v="2019-10-15T08:07:35"/>
    <x v="0"/>
    <n v="2530842"/>
    <s v="Carte d'abonné"/>
    <x v="5"/>
    <n v="80"/>
  </r>
  <r>
    <d v="2019-10-15T08:07:45"/>
    <x v="0"/>
    <n v="2530845"/>
    <s v="Carte d'abonné"/>
    <x v="5"/>
    <n v="81"/>
  </r>
  <r>
    <d v="2019-10-15T08:08:22"/>
    <x v="0"/>
    <n v="2530847"/>
    <s v="Carte d'abonné"/>
    <x v="5"/>
    <n v="82"/>
  </r>
  <r>
    <d v="2019-10-15T08:08:30"/>
    <x v="0"/>
    <n v="2530849"/>
    <s v="Carte d'abonné"/>
    <x v="5"/>
    <n v="83"/>
  </r>
  <r>
    <d v="2019-10-15T08:08:39"/>
    <x v="0"/>
    <n v="2530851"/>
    <s v="Carte d'abonné"/>
    <x v="5"/>
    <n v="84"/>
  </r>
  <r>
    <d v="2019-10-15T08:08:49"/>
    <x v="0"/>
    <n v="2530853"/>
    <s v="Carte d'abonné"/>
    <x v="5"/>
    <n v="85"/>
  </r>
  <r>
    <d v="2019-10-15T08:08:58"/>
    <x v="0"/>
    <n v="2530855"/>
    <s v="Carte d'abonné"/>
    <x v="5"/>
    <n v="86"/>
  </r>
  <r>
    <d v="2019-10-15T08:09:07"/>
    <x v="0"/>
    <n v="2530857"/>
    <s v="Carte d'abonné"/>
    <x v="5"/>
    <n v="87"/>
  </r>
  <r>
    <d v="2019-10-15T08:09:15"/>
    <x v="0"/>
    <n v="2530859"/>
    <s v="Carte d'abonné"/>
    <x v="5"/>
    <n v="88"/>
  </r>
  <r>
    <d v="2019-10-15T08:10:35"/>
    <x v="0"/>
    <n v="2530861"/>
    <s v="Carte d'abonné"/>
    <x v="5"/>
    <n v="89"/>
  </r>
  <r>
    <d v="2019-10-15T08:10:48"/>
    <x v="0"/>
    <n v="2530863"/>
    <s v="Carte d'abonné"/>
    <x v="5"/>
    <n v="90"/>
  </r>
  <r>
    <d v="2019-10-15T08:10:55"/>
    <x v="0"/>
    <n v="2530865"/>
    <s v="Carte d'abonné"/>
    <x v="5"/>
    <n v="91"/>
  </r>
  <r>
    <d v="2019-10-15T08:11:16"/>
    <x v="0"/>
    <n v="2530867"/>
    <s v="Carte d'abonné"/>
    <x v="5"/>
    <n v="92"/>
  </r>
  <r>
    <d v="2019-10-15T08:12:23"/>
    <x v="0"/>
    <n v="2530869"/>
    <s v="Carte d'abonné"/>
    <x v="5"/>
    <n v="93"/>
  </r>
  <r>
    <d v="2019-10-15T08:12:33"/>
    <x v="0"/>
    <n v="2530872"/>
    <s v="Carte d'abonné"/>
    <x v="5"/>
    <n v="94"/>
  </r>
  <r>
    <d v="2019-10-15T08:12:44"/>
    <x v="0"/>
    <n v="2530874"/>
    <s v="Carte d'abonné"/>
    <x v="5"/>
    <n v="95"/>
  </r>
  <r>
    <d v="2019-10-15T08:13:00"/>
    <x v="0"/>
    <n v="2530876"/>
    <s v="Carte d'abonné"/>
    <x v="5"/>
    <n v="96"/>
  </r>
  <r>
    <d v="2019-10-15T08:13:24"/>
    <x v="0"/>
    <n v="2530878"/>
    <s v="Carte d'abonné"/>
    <x v="5"/>
    <n v="97"/>
  </r>
  <r>
    <d v="2019-10-15T08:13:31"/>
    <x v="0"/>
    <n v="2530880"/>
    <s v="Carte d'abonné"/>
    <x v="5"/>
    <n v="98"/>
  </r>
  <r>
    <d v="2019-10-15T08:13:38"/>
    <x v="0"/>
    <n v="2530882"/>
    <s v="Carte d'abonné"/>
    <x v="5"/>
    <n v="99"/>
  </r>
  <r>
    <d v="2019-10-15T08:13:49"/>
    <x v="0"/>
    <n v="2530884"/>
    <s v="Carte d'abonné"/>
    <x v="5"/>
    <n v="100"/>
  </r>
  <r>
    <d v="2019-10-15T08:14:00"/>
    <x v="0"/>
    <n v="2530886"/>
    <s v="Ticket horaire"/>
    <x v="5"/>
    <n v="101"/>
  </r>
  <r>
    <d v="2019-10-15T08:14:23"/>
    <x v="0"/>
    <n v="2530892"/>
    <s v="Carte d'abonné"/>
    <x v="5"/>
    <n v="102"/>
  </r>
  <r>
    <d v="2019-10-15T08:14:31"/>
    <x v="0"/>
    <n v="2530894"/>
    <s v="Carte d'abonné"/>
    <x v="5"/>
    <n v="103"/>
  </r>
  <r>
    <d v="2019-10-15T08:14:43"/>
    <x v="0"/>
    <n v="2530896"/>
    <s v="Carte d'abonné"/>
    <x v="5"/>
    <n v="104"/>
  </r>
  <r>
    <d v="2019-10-15T08:14:57"/>
    <x v="1"/>
    <n v="2530898"/>
    <s v="Carte d'abonné"/>
    <x v="5"/>
    <n v="103"/>
  </r>
  <r>
    <d v="2019-10-15T08:15:15"/>
    <x v="0"/>
    <n v="2530899"/>
    <s v="Carte d'abonné"/>
    <x v="5"/>
    <n v="104"/>
  </r>
  <r>
    <d v="2019-10-15T08:15:30"/>
    <x v="0"/>
    <n v="2530901"/>
    <s v="Carte d'abonné"/>
    <x v="5"/>
    <n v="105"/>
  </r>
  <r>
    <d v="2019-10-15T08:15:56"/>
    <x v="0"/>
    <n v="2530906"/>
    <s v="Carte d'abonné"/>
    <x v="5"/>
    <n v="106"/>
  </r>
  <r>
    <d v="2019-10-15T08:16:22"/>
    <x v="0"/>
    <n v="2530908"/>
    <s v="Carte d'abonné"/>
    <x v="5"/>
    <n v="107"/>
  </r>
  <r>
    <d v="2019-10-15T08:16:37"/>
    <x v="0"/>
    <n v="2530910"/>
    <s v="Carte d'abonné"/>
    <x v="5"/>
    <n v="108"/>
  </r>
  <r>
    <d v="2019-10-15T08:16:45"/>
    <x v="0"/>
    <n v="2530912"/>
    <s v="Carte d'abonné"/>
    <x v="5"/>
    <n v="109"/>
  </r>
  <r>
    <d v="2019-10-15T08:16:53"/>
    <x v="0"/>
    <n v="2530914"/>
    <s v="Carte d'abonné"/>
    <x v="5"/>
    <n v="110"/>
  </r>
  <r>
    <d v="2019-10-15T08:17:02"/>
    <x v="0"/>
    <n v="2530916"/>
    <s v="Carte d'abonné"/>
    <x v="5"/>
    <n v="111"/>
  </r>
  <r>
    <d v="2019-10-15T08:17:25"/>
    <x v="0"/>
    <n v="2530918"/>
    <s v="Carte d'abonné"/>
    <x v="5"/>
    <n v="112"/>
  </r>
  <r>
    <d v="2019-10-15T08:18:05"/>
    <x v="0"/>
    <n v="2530924"/>
    <s v="Carte d'abonné"/>
    <x v="5"/>
    <n v="113"/>
  </r>
  <r>
    <d v="2019-10-15T08:18:17"/>
    <x v="0"/>
    <n v="2530927"/>
    <s v="Carte d'abonné"/>
    <x v="5"/>
    <n v="114"/>
  </r>
  <r>
    <d v="2019-10-15T08:18:24"/>
    <x v="0"/>
    <n v="2530929"/>
    <s v="Carte d'abonné"/>
    <x v="5"/>
    <n v="115"/>
  </r>
  <r>
    <d v="2019-10-15T08:18:33"/>
    <x v="0"/>
    <n v="2530931"/>
    <s v="Carte d'abonné"/>
    <x v="5"/>
    <n v="116"/>
  </r>
  <r>
    <d v="2019-10-15T08:18:41"/>
    <x v="0"/>
    <n v="2530933"/>
    <s v="Carte d'abonné"/>
    <x v="5"/>
    <n v="117"/>
  </r>
  <r>
    <d v="2019-10-15T08:19:00"/>
    <x v="0"/>
    <n v="2530935"/>
    <s v="Carte d'abonné"/>
    <x v="5"/>
    <n v="118"/>
  </r>
  <r>
    <d v="2019-10-15T08:19:10"/>
    <x v="0"/>
    <n v="2530937"/>
    <s v="Carte d'abonné"/>
    <x v="5"/>
    <n v="119"/>
  </r>
  <r>
    <d v="2019-10-15T08:19:21"/>
    <x v="0"/>
    <n v="2530939"/>
    <s v="Carte d'abonné"/>
    <x v="5"/>
    <n v="120"/>
  </r>
  <r>
    <d v="2019-10-15T08:20:07"/>
    <x v="0"/>
    <n v="2530941"/>
    <s v="Ticket horaire"/>
    <x v="5"/>
    <n v="121"/>
  </r>
  <r>
    <d v="2019-10-15T08:20:26"/>
    <x v="0"/>
    <n v="2530943"/>
    <s v="Carte d'abonné"/>
    <x v="5"/>
    <n v="122"/>
  </r>
  <r>
    <d v="2019-10-15T08:20:36"/>
    <x v="0"/>
    <n v="2530945"/>
    <s v="Carte d'abonné"/>
    <x v="5"/>
    <n v="123"/>
  </r>
  <r>
    <d v="2019-10-15T08:20:47"/>
    <x v="0"/>
    <n v="2530947"/>
    <s v="Carte d'abonné"/>
    <x v="5"/>
    <n v="124"/>
  </r>
  <r>
    <d v="2019-10-15T08:20:57"/>
    <x v="0"/>
    <n v="2530949"/>
    <s v="Carte d'abonné"/>
    <x v="5"/>
    <n v="125"/>
  </r>
  <r>
    <d v="2019-10-15T08:21:08"/>
    <x v="0"/>
    <n v="2530951"/>
    <s v="Carte d'abonné"/>
    <x v="5"/>
    <n v="126"/>
  </r>
  <r>
    <d v="2019-10-15T08:21:16"/>
    <x v="0"/>
    <n v="2530953"/>
    <s v="Carte d'abonné"/>
    <x v="5"/>
    <n v="127"/>
  </r>
  <r>
    <d v="2019-10-15T08:21:37"/>
    <x v="0"/>
    <n v="2530955"/>
    <s v="Carte d'abonné"/>
    <x v="5"/>
    <n v="128"/>
  </r>
  <r>
    <d v="2019-10-15T08:21:59"/>
    <x v="0"/>
    <n v="2530957"/>
    <s v="Carte d'abonné"/>
    <x v="5"/>
    <n v="129"/>
  </r>
  <r>
    <d v="2019-10-15T08:22:35"/>
    <x v="0"/>
    <n v="2530959"/>
    <s v="Carte d'abonné"/>
    <x v="5"/>
    <n v="130"/>
  </r>
  <r>
    <d v="2019-10-15T08:22:45"/>
    <x v="0"/>
    <n v="2530961"/>
    <s v="Carte d'abonné"/>
    <x v="5"/>
    <n v="131"/>
  </r>
  <r>
    <d v="2019-10-15T08:22:56"/>
    <x v="0"/>
    <n v="2530963"/>
    <s v="Carte d'abonné"/>
    <x v="5"/>
    <n v="132"/>
  </r>
  <r>
    <d v="2019-10-15T08:23:11"/>
    <x v="0"/>
    <n v="2530965"/>
    <s v="Carte d'abonné"/>
    <x v="5"/>
    <n v="133"/>
  </r>
  <r>
    <d v="2019-10-15T08:23:32"/>
    <x v="0"/>
    <n v="2530967"/>
    <s v="Carte d'abonné"/>
    <x v="5"/>
    <n v="134"/>
  </r>
  <r>
    <d v="2019-10-15T08:23:59"/>
    <x v="0"/>
    <n v="2530969"/>
    <s v="Carte d'abonné"/>
    <x v="5"/>
    <n v="135"/>
  </r>
  <r>
    <d v="2019-10-15T08:24:07"/>
    <x v="0"/>
    <n v="2530973"/>
    <s v="Carte d'abonné"/>
    <x v="5"/>
    <n v="136"/>
  </r>
  <r>
    <d v="2019-10-15T08:24:15"/>
    <x v="0"/>
    <n v="2530975"/>
    <s v="Ticket horaire"/>
    <x v="5"/>
    <n v="137"/>
  </r>
  <r>
    <d v="2019-10-15T08:24:28"/>
    <x v="0"/>
    <n v="2530977"/>
    <s v="Carte d'abonné"/>
    <x v="5"/>
    <n v="138"/>
  </r>
  <r>
    <d v="2019-10-15T08:24:41"/>
    <x v="0"/>
    <n v="2530979"/>
    <s v="Carte d'abonné"/>
    <x v="5"/>
    <n v="139"/>
  </r>
  <r>
    <d v="2019-10-15T08:24:50"/>
    <x v="0"/>
    <n v="2530981"/>
    <s v="Carte d'abonné"/>
    <x v="5"/>
    <n v="140"/>
  </r>
  <r>
    <d v="2019-10-15T08:25:06"/>
    <x v="0"/>
    <n v="2530986"/>
    <s v="Carte d'abonné"/>
    <x v="5"/>
    <n v="141"/>
  </r>
  <r>
    <d v="2019-10-15T08:25:16"/>
    <x v="0"/>
    <n v="2530990"/>
    <s v="Carte d'abonné"/>
    <x v="5"/>
    <n v="142"/>
  </r>
  <r>
    <d v="2019-10-15T08:25:26"/>
    <x v="0"/>
    <n v="2530994"/>
    <s v="Carte d'abonné"/>
    <x v="5"/>
    <n v="143"/>
  </r>
  <r>
    <d v="2019-10-15T08:25:36"/>
    <x v="0"/>
    <n v="2530996"/>
    <s v="Carte d'abonné"/>
    <x v="5"/>
    <n v="144"/>
  </r>
  <r>
    <d v="2019-10-15T08:25:49"/>
    <x v="0"/>
    <n v="2530998"/>
    <s v="Carte d'abonné"/>
    <x v="5"/>
    <n v="145"/>
  </r>
  <r>
    <d v="2019-10-15T08:25:57"/>
    <x v="0"/>
    <n v="2531000"/>
    <s v="Carte d'abonné"/>
    <x v="5"/>
    <n v="146"/>
  </r>
  <r>
    <d v="2019-10-15T08:26:13"/>
    <x v="0"/>
    <n v="2531002"/>
    <s v="Carte d'abonné"/>
    <x v="5"/>
    <n v="147"/>
  </r>
  <r>
    <d v="2019-10-15T08:26:29"/>
    <x v="0"/>
    <n v="2531004"/>
    <s v="Carte d'abonné"/>
    <x v="5"/>
    <n v="148"/>
  </r>
  <r>
    <d v="2019-10-15T08:26:38"/>
    <x v="0"/>
    <n v="2531006"/>
    <s v="Carte d'abonné"/>
    <x v="5"/>
    <n v="149"/>
  </r>
  <r>
    <d v="2019-10-15T08:26:46"/>
    <x v="0"/>
    <n v="2531008"/>
    <s v="Carte d'abonné"/>
    <x v="5"/>
    <n v="150"/>
  </r>
  <r>
    <d v="2019-10-15T08:26:52"/>
    <x v="0"/>
    <n v="2531010"/>
    <s v="Carte d'abonné"/>
    <x v="5"/>
    <n v="151"/>
  </r>
  <r>
    <d v="2019-10-15T08:27:00"/>
    <x v="0"/>
    <n v="2531012"/>
    <s v="Carte d'abonné"/>
    <x v="5"/>
    <n v="152"/>
  </r>
  <r>
    <d v="2019-10-15T08:27:14"/>
    <x v="0"/>
    <n v="2531014"/>
    <s v="Carte d'abonné"/>
    <x v="5"/>
    <n v="153"/>
  </r>
  <r>
    <d v="2019-10-15T08:27:21"/>
    <x v="0"/>
    <n v="2531016"/>
    <s v="Carte d'abonné"/>
    <x v="5"/>
    <n v="154"/>
  </r>
  <r>
    <d v="2019-10-15T08:27:30"/>
    <x v="0"/>
    <n v="2531018"/>
    <s v="Carte d'abonné"/>
    <x v="5"/>
    <n v="155"/>
  </r>
  <r>
    <d v="2019-10-15T08:27:41"/>
    <x v="0"/>
    <n v="2531020"/>
    <s v="Carte d'abonné"/>
    <x v="5"/>
    <n v="156"/>
  </r>
  <r>
    <d v="2019-10-15T08:27:49"/>
    <x v="0"/>
    <n v="2531022"/>
    <s v="Carte d'abonné"/>
    <x v="5"/>
    <n v="157"/>
  </r>
  <r>
    <d v="2019-10-15T08:27:57"/>
    <x v="0"/>
    <n v="2531024"/>
    <s v="Carte d'abonné"/>
    <x v="5"/>
    <n v="158"/>
  </r>
  <r>
    <d v="2019-10-15T08:28:05"/>
    <x v="0"/>
    <n v="2531026"/>
    <s v="Carte d'abonné"/>
    <x v="5"/>
    <n v="159"/>
  </r>
  <r>
    <d v="2019-10-15T08:28:12"/>
    <x v="0"/>
    <n v="2531028"/>
    <s v="Carte d'abonné"/>
    <x v="5"/>
    <n v="160"/>
  </r>
  <r>
    <d v="2019-10-15T08:28:47"/>
    <x v="0"/>
    <n v="2531032"/>
    <s v="Carte d'abonné"/>
    <x v="5"/>
    <n v="161"/>
  </r>
  <r>
    <d v="2019-10-15T08:28:58"/>
    <x v="0"/>
    <n v="2531034"/>
    <s v="Carte d'abonné"/>
    <x v="5"/>
    <n v="162"/>
  </r>
  <r>
    <d v="2019-10-15T08:29:06"/>
    <x v="0"/>
    <n v="2531036"/>
    <s v="Carte d'abonné"/>
    <x v="5"/>
    <n v="163"/>
  </r>
  <r>
    <d v="2019-10-15T08:29:14"/>
    <x v="0"/>
    <n v="2531038"/>
    <s v="Carte d'abonné"/>
    <x v="5"/>
    <n v="164"/>
  </r>
  <r>
    <d v="2019-10-15T08:29:23"/>
    <x v="0"/>
    <n v="2531040"/>
    <s v="Carte d'abonné"/>
    <x v="5"/>
    <n v="165"/>
  </r>
  <r>
    <d v="2019-10-15T08:29:39"/>
    <x v="0"/>
    <n v="2531042"/>
    <s v="Carte d'abonné"/>
    <x v="5"/>
    <n v="166"/>
  </r>
  <r>
    <d v="2019-10-15T08:29:47"/>
    <x v="0"/>
    <n v="2531044"/>
    <s v="Carte d'abonné"/>
    <x v="5"/>
    <n v="167"/>
  </r>
  <r>
    <d v="2019-10-15T08:30:26"/>
    <x v="0"/>
    <n v="2531046"/>
    <s v="Carte d'abonné"/>
    <x v="5"/>
    <n v="168"/>
  </r>
  <r>
    <d v="2019-10-15T08:30:34"/>
    <x v="0"/>
    <n v="2531048"/>
    <s v="Carte d'abonné"/>
    <x v="5"/>
    <n v="169"/>
  </r>
  <r>
    <d v="2019-10-15T08:31:15"/>
    <x v="0"/>
    <n v="2531050"/>
    <s v="Carte d'abonné"/>
    <x v="5"/>
    <n v="170"/>
  </r>
  <r>
    <d v="2019-10-15T08:31:25"/>
    <x v="0"/>
    <n v="2531052"/>
    <s v="Carte d'abonné"/>
    <x v="5"/>
    <n v="171"/>
  </r>
  <r>
    <d v="2019-10-15T08:33:12"/>
    <x v="0"/>
    <n v="2531054"/>
    <s v="Carte d'abonné"/>
    <x v="5"/>
    <n v="172"/>
  </r>
  <r>
    <d v="2019-10-15T08:34:04"/>
    <x v="0"/>
    <n v="2531056"/>
    <s v="Carte d'abonné"/>
    <x v="5"/>
    <n v="173"/>
  </r>
  <r>
    <d v="2019-10-15T08:34:22"/>
    <x v="0"/>
    <n v="2531058"/>
    <s v="Carte d'abonné"/>
    <x v="5"/>
    <n v="174"/>
  </r>
  <r>
    <d v="2019-10-15T08:34:32"/>
    <x v="0"/>
    <n v="2531060"/>
    <s v="Carte d'abonné"/>
    <x v="5"/>
    <n v="175"/>
  </r>
  <r>
    <d v="2019-10-15T08:34:40"/>
    <x v="0"/>
    <n v="2531062"/>
    <s v="Ticket horaire"/>
    <x v="5"/>
    <n v="176"/>
  </r>
  <r>
    <d v="2019-10-15T08:35:13"/>
    <x v="0"/>
    <n v="2531064"/>
    <s v="Carte d'abonné"/>
    <x v="5"/>
    <n v="177"/>
  </r>
  <r>
    <d v="2019-10-15T08:35:45"/>
    <x v="0"/>
    <n v="2531066"/>
    <s v="Carte d'abonné"/>
    <x v="5"/>
    <n v="178"/>
  </r>
  <r>
    <d v="2019-10-15T08:35:58"/>
    <x v="0"/>
    <n v="2531070"/>
    <s v="Carte d'abonné"/>
    <x v="5"/>
    <n v="179"/>
  </r>
  <r>
    <d v="2019-10-15T08:36:09"/>
    <x v="0"/>
    <n v="2531074"/>
    <s v="Carte d'abonné"/>
    <x v="5"/>
    <n v="180"/>
  </r>
  <r>
    <d v="2019-10-15T08:36:17"/>
    <x v="0"/>
    <n v="2531076"/>
    <s v="Carte d'abonné"/>
    <x v="5"/>
    <n v="181"/>
  </r>
  <r>
    <d v="2019-10-15T08:38:06"/>
    <x v="0"/>
    <n v="2531078"/>
    <s v="Carte d'abonné"/>
    <x v="5"/>
    <n v="182"/>
  </r>
  <r>
    <d v="2019-10-15T08:39:35"/>
    <x v="0"/>
    <n v="2531080"/>
    <s v="Carte d'abonné"/>
    <x v="5"/>
    <n v="183"/>
  </r>
  <r>
    <d v="2019-10-15T08:39:44"/>
    <x v="0"/>
    <n v="2531082"/>
    <s v="Ticket horaire"/>
    <x v="5"/>
    <n v="184"/>
  </r>
  <r>
    <d v="2019-10-15T08:40:02"/>
    <x v="0"/>
    <n v="2531084"/>
    <s v="Carte d'abonné"/>
    <x v="5"/>
    <n v="185"/>
  </r>
  <r>
    <d v="2019-10-15T08:40:21"/>
    <x v="0"/>
    <n v="2531086"/>
    <s v="Carte d'abonné"/>
    <x v="5"/>
    <n v="186"/>
  </r>
  <r>
    <d v="2019-10-15T08:40:48"/>
    <x v="1"/>
    <n v="2531088"/>
    <s v="Carte d'abonné"/>
    <x v="5"/>
    <n v="185"/>
  </r>
  <r>
    <d v="2019-10-15T08:40:56"/>
    <x v="0"/>
    <n v="2531089"/>
    <s v="Carte d'abonné"/>
    <x v="5"/>
    <n v="186"/>
  </r>
  <r>
    <d v="2019-10-15T08:41:07"/>
    <x v="0"/>
    <n v="2531091"/>
    <s v="Carte d'abonné"/>
    <x v="5"/>
    <n v="187"/>
  </r>
  <r>
    <d v="2019-10-15T08:41:59"/>
    <x v="0"/>
    <n v="2531093"/>
    <s v="Carte d'abonné"/>
    <x v="5"/>
    <n v="188"/>
  </r>
  <r>
    <d v="2019-10-15T08:43:01"/>
    <x v="0"/>
    <n v="2531095"/>
    <s v="Carte d'abonné"/>
    <x v="5"/>
    <n v="189"/>
  </r>
  <r>
    <d v="2019-10-15T08:43:09"/>
    <x v="0"/>
    <n v="2531097"/>
    <s v="Carte d'abonné"/>
    <x v="5"/>
    <n v="190"/>
  </r>
  <r>
    <d v="2019-10-15T08:43:49"/>
    <x v="0"/>
    <n v="2531099"/>
    <s v="Carte d'abonné"/>
    <x v="5"/>
    <n v="191"/>
  </r>
  <r>
    <d v="2019-10-15T08:44:17"/>
    <x v="0"/>
    <n v="2531101"/>
    <s v="Carte d'abonné"/>
    <x v="5"/>
    <n v="192"/>
  </r>
  <r>
    <d v="2019-10-15T08:44:30"/>
    <x v="0"/>
    <n v="2531103"/>
    <s v="Carte d'abonné"/>
    <x v="5"/>
    <n v="193"/>
  </r>
  <r>
    <d v="2019-10-15T08:44:43"/>
    <x v="0"/>
    <n v="2531105"/>
    <s v="Carte d'abonné"/>
    <x v="5"/>
    <n v="194"/>
  </r>
  <r>
    <d v="2019-10-15T08:45:03"/>
    <x v="0"/>
    <n v="2531107"/>
    <s v="Ticket horaire"/>
    <x v="5"/>
    <n v="195"/>
  </r>
  <r>
    <d v="2019-10-15T08:45:20"/>
    <x v="0"/>
    <n v="2531110"/>
    <s v="Carte d'abonné"/>
    <x v="5"/>
    <n v="196"/>
  </r>
  <r>
    <d v="2019-10-15T08:45:35"/>
    <x v="0"/>
    <n v="2531112"/>
    <s v="Ticket horaire"/>
    <x v="5"/>
    <n v="197"/>
  </r>
  <r>
    <d v="2019-10-15T08:45:52"/>
    <x v="0"/>
    <n v="2531116"/>
    <s v="Carte d'abonné"/>
    <x v="5"/>
    <n v="198"/>
  </r>
  <r>
    <d v="2019-10-15T08:46:02"/>
    <x v="0"/>
    <n v="2531117"/>
    <s v="Carte d'abonné"/>
    <x v="5"/>
    <n v="199"/>
  </r>
  <r>
    <d v="2019-10-15T08:46:44"/>
    <x v="0"/>
    <n v="2531119"/>
    <s v="Carte d'abonné"/>
    <x v="5"/>
    <n v="200"/>
  </r>
  <r>
    <d v="2019-10-15T08:47:30"/>
    <x v="0"/>
    <n v="2531121"/>
    <s v="Ticket horaire"/>
    <x v="5"/>
    <n v="201"/>
  </r>
  <r>
    <d v="2019-10-15T08:47:45"/>
    <x v="0"/>
    <n v="2531123"/>
    <s v="Carte d'abonné"/>
    <x v="5"/>
    <n v="202"/>
  </r>
  <r>
    <d v="2019-10-15T08:48:26"/>
    <x v="0"/>
    <n v="2531125"/>
    <s v="Carte d'abonné"/>
    <x v="5"/>
    <n v="203"/>
  </r>
  <r>
    <d v="2019-10-15T08:48:39"/>
    <x v="0"/>
    <n v="2531127"/>
    <s v="Carte d'abonné"/>
    <x v="5"/>
    <n v="204"/>
  </r>
  <r>
    <d v="2019-10-15T08:49:05"/>
    <x v="0"/>
    <n v="2531129"/>
    <s v="Carte d'abonné"/>
    <x v="5"/>
    <n v="205"/>
  </r>
  <r>
    <d v="2019-10-15T08:49:13"/>
    <x v="0"/>
    <n v="2531131"/>
    <s v="Carte d'abonné"/>
    <x v="5"/>
    <n v="206"/>
  </r>
  <r>
    <d v="2019-10-15T08:49:25"/>
    <x v="0"/>
    <n v="2531135"/>
    <s v="Carte d'abonné"/>
    <x v="5"/>
    <n v="207"/>
  </r>
  <r>
    <d v="2019-10-15T08:49:35"/>
    <x v="0"/>
    <n v="2531137"/>
    <s v="Carte d'abonné"/>
    <x v="5"/>
    <n v="208"/>
  </r>
  <r>
    <d v="2019-10-15T08:49:49"/>
    <x v="0"/>
    <n v="2531139"/>
    <s v="Carte d'abonné"/>
    <x v="5"/>
    <n v="209"/>
  </r>
  <r>
    <d v="2019-10-15T08:49:56"/>
    <x v="0"/>
    <n v="2531141"/>
    <s v="Carte d'abonné"/>
    <x v="5"/>
    <n v="210"/>
  </r>
  <r>
    <d v="2019-10-15T08:50:06"/>
    <x v="0"/>
    <n v="2531143"/>
    <s v="Carte d'abonné"/>
    <x v="5"/>
    <n v="211"/>
  </r>
  <r>
    <d v="2019-10-15T08:50:09"/>
    <x v="1"/>
    <n v="2531145"/>
    <s v="Ticket horaire"/>
    <x v="5"/>
    <n v="210"/>
  </r>
  <r>
    <d v="2019-10-15T08:50:13"/>
    <x v="0"/>
    <n v="2531146"/>
    <s v="Carte d'abonné"/>
    <x v="5"/>
    <n v="211"/>
  </r>
  <r>
    <d v="2019-10-15T08:50:19"/>
    <x v="0"/>
    <n v="2531148"/>
    <s v="Carte d'abonné"/>
    <x v="5"/>
    <n v="212"/>
  </r>
  <r>
    <d v="2019-10-15T08:50:23"/>
    <x v="1"/>
    <n v="2531150"/>
    <s v="Carte d'abonné"/>
    <x v="5"/>
    <n v="211"/>
  </r>
  <r>
    <d v="2019-10-15T08:50:36"/>
    <x v="0"/>
    <n v="2531151"/>
    <s v="Carte d'abonné"/>
    <x v="5"/>
    <n v="212"/>
  </r>
  <r>
    <d v="2019-10-15T08:50:53"/>
    <x v="0"/>
    <n v="2531153"/>
    <s v="Carte d'abonné"/>
    <x v="5"/>
    <n v="213"/>
  </r>
  <r>
    <d v="2019-10-15T08:51:00"/>
    <x v="1"/>
    <n v="2531155"/>
    <s v="Carte d'abonné"/>
    <x v="5"/>
    <n v="212"/>
  </r>
  <r>
    <d v="2019-10-15T08:51:05"/>
    <x v="0"/>
    <n v="2531156"/>
    <s v="Carte d'abonné"/>
    <x v="5"/>
    <n v="213"/>
  </r>
  <r>
    <d v="2019-10-15T08:51:17"/>
    <x v="0"/>
    <n v="2531158"/>
    <s v="Carte d'abonné"/>
    <x v="5"/>
    <n v="214"/>
  </r>
  <r>
    <d v="2019-10-15T08:51:25"/>
    <x v="0"/>
    <n v="2531160"/>
    <s v="Carte d'abonné"/>
    <x v="5"/>
    <n v="215"/>
  </r>
  <r>
    <d v="2019-10-15T08:52:14"/>
    <x v="0"/>
    <n v="2531162"/>
    <s v="Ticket horaire"/>
    <x v="5"/>
    <n v="216"/>
  </r>
  <r>
    <d v="2019-10-15T08:52:15"/>
    <x v="1"/>
    <n v="2531163"/>
    <s v="Carte d'abonné"/>
    <x v="5"/>
    <n v="215"/>
  </r>
  <r>
    <d v="2019-10-15T08:52:27"/>
    <x v="0"/>
    <n v="2531165"/>
    <s v="Carte d'abonné"/>
    <x v="5"/>
    <n v="216"/>
  </r>
  <r>
    <d v="2019-10-15T08:52:48"/>
    <x v="0"/>
    <n v="2531167"/>
    <s v="Carte d'abonné"/>
    <x v="5"/>
    <n v="217"/>
  </r>
  <r>
    <d v="2019-10-15T08:52:55"/>
    <x v="0"/>
    <n v="2531169"/>
    <s v="Carte d'abonné"/>
    <x v="5"/>
    <n v="218"/>
  </r>
  <r>
    <d v="2019-10-15T08:53:17"/>
    <x v="0"/>
    <n v="2531171"/>
    <s v="Carte d'abonné"/>
    <x v="5"/>
    <n v="219"/>
  </r>
  <r>
    <d v="2019-10-15T08:53:27"/>
    <x v="0"/>
    <n v="2531173"/>
    <s v="Carte d'abonné"/>
    <x v="5"/>
    <n v="220"/>
  </r>
  <r>
    <d v="2019-10-15T08:53:39"/>
    <x v="0"/>
    <n v="2531175"/>
    <s v="Ticket horaire"/>
    <x v="5"/>
    <n v="221"/>
  </r>
  <r>
    <d v="2019-10-15T08:54:01"/>
    <x v="0"/>
    <n v="2531179"/>
    <s v="Carte d'abonné"/>
    <x v="5"/>
    <n v="222"/>
  </r>
  <r>
    <d v="2019-10-15T08:54:10"/>
    <x v="0"/>
    <n v="2531182"/>
    <s v="Carte d'abonné"/>
    <x v="5"/>
    <n v="223"/>
  </r>
  <r>
    <d v="2019-10-15T08:54:20"/>
    <x v="0"/>
    <n v="2531184"/>
    <s v="Carte d'abonné"/>
    <x v="5"/>
    <n v="224"/>
  </r>
  <r>
    <d v="2019-10-15T08:54:24"/>
    <x v="1"/>
    <n v="2531186"/>
    <s v="Carte d'abonné"/>
    <x v="5"/>
    <n v="223"/>
  </r>
  <r>
    <d v="2019-10-15T08:54:37"/>
    <x v="0"/>
    <n v="2531187"/>
    <s v="Carte d'abonné"/>
    <x v="5"/>
    <n v="224"/>
  </r>
  <r>
    <d v="2019-10-15T08:54:45"/>
    <x v="0"/>
    <n v="2531189"/>
    <s v="Carte d'abonné"/>
    <x v="5"/>
    <n v="225"/>
  </r>
  <r>
    <d v="2019-10-15T08:54:52"/>
    <x v="0"/>
    <n v="2531191"/>
    <s v="Carte d'abonné"/>
    <x v="5"/>
    <n v="226"/>
  </r>
  <r>
    <d v="2019-10-15T08:55:01"/>
    <x v="0"/>
    <n v="2531195"/>
    <s v="Carte d'abonné"/>
    <x v="5"/>
    <n v="227"/>
  </r>
  <r>
    <d v="2019-10-15T08:55:09"/>
    <x v="0"/>
    <n v="2531197"/>
    <s v="Carte d'abonné"/>
    <x v="5"/>
    <n v="228"/>
  </r>
  <r>
    <d v="2019-10-15T08:55:17"/>
    <x v="0"/>
    <n v="2531199"/>
    <s v="Carte d'abonné"/>
    <x v="5"/>
    <n v="229"/>
  </r>
  <r>
    <d v="2019-10-15T08:55:38"/>
    <x v="0"/>
    <n v="2531201"/>
    <s v="Carte d'abonné"/>
    <x v="5"/>
    <n v="230"/>
  </r>
  <r>
    <d v="2019-10-15T08:56:19"/>
    <x v="0"/>
    <n v="2531204"/>
    <s v="Carte d'abonné"/>
    <x v="5"/>
    <n v="231"/>
  </r>
  <r>
    <d v="2019-10-15T08:56:27"/>
    <x v="0"/>
    <n v="2531206"/>
    <s v="Carte d'abonné"/>
    <x v="5"/>
    <n v="232"/>
  </r>
  <r>
    <d v="2019-10-15T08:56:36"/>
    <x v="0"/>
    <n v="2531208"/>
    <s v="Carte d'abonné"/>
    <x v="5"/>
    <n v="233"/>
  </r>
  <r>
    <d v="2019-10-15T08:56:44"/>
    <x v="0"/>
    <n v="2531211"/>
    <s v="Carte d'abonné"/>
    <x v="5"/>
    <n v="234"/>
  </r>
  <r>
    <d v="2019-10-15T08:56:51"/>
    <x v="0"/>
    <n v="2531213"/>
    <s v="Carte d'abonné"/>
    <x v="5"/>
    <n v="235"/>
  </r>
  <r>
    <d v="2019-10-15T08:57:02"/>
    <x v="0"/>
    <n v="2531215"/>
    <s v="Carte d'abonné"/>
    <x v="5"/>
    <n v="236"/>
  </r>
  <r>
    <d v="2019-10-15T08:57:19"/>
    <x v="0"/>
    <n v="2531217"/>
    <s v="Carte d'abonné"/>
    <x v="5"/>
    <n v="237"/>
  </r>
  <r>
    <d v="2019-10-15T08:57:29"/>
    <x v="0"/>
    <n v="2531219"/>
    <s v="Carte d'abonné"/>
    <x v="5"/>
    <n v="238"/>
  </r>
  <r>
    <d v="2019-10-15T08:57:50"/>
    <x v="0"/>
    <n v="2531221"/>
    <s v="Carte d'abonné"/>
    <x v="5"/>
    <n v="239"/>
  </r>
  <r>
    <d v="2019-10-15T08:57:59"/>
    <x v="0"/>
    <n v="2531223"/>
    <s v="Carte d'abonné"/>
    <x v="5"/>
    <n v="240"/>
  </r>
  <r>
    <d v="2019-10-15T08:58:15"/>
    <x v="0"/>
    <n v="2531225"/>
    <s v="Carte d'abonné"/>
    <x v="5"/>
    <n v="241"/>
  </r>
  <r>
    <d v="2019-10-15T08:58:27"/>
    <x v="0"/>
    <n v="2531227"/>
    <s v="Carte d'abonné"/>
    <x v="5"/>
    <n v="242"/>
  </r>
  <r>
    <d v="2019-10-15T08:59:10"/>
    <x v="0"/>
    <n v="2531229"/>
    <s v="Carte d'abonné"/>
    <x v="5"/>
    <n v="243"/>
  </r>
  <r>
    <d v="2019-10-15T08:59:26"/>
    <x v="0"/>
    <n v="2531231"/>
    <s v="Ticket horaire"/>
    <x v="5"/>
    <n v="244"/>
  </r>
  <r>
    <d v="2019-10-15T08:59:42"/>
    <x v="0"/>
    <n v="2531233"/>
    <s v="Carte d'abonné"/>
    <x v="5"/>
    <n v="245"/>
  </r>
  <r>
    <d v="2019-10-15T09:00:03"/>
    <x v="0"/>
    <n v="2531235"/>
    <s v="Carte d'abonné"/>
    <x v="6"/>
    <n v="246"/>
  </r>
  <r>
    <d v="2019-10-15T09:01:32"/>
    <x v="0"/>
    <n v="2531237"/>
    <s v="Carte d'abonné"/>
    <x v="6"/>
    <n v="247"/>
  </r>
  <r>
    <d v="2019-10-15T09:01:42"/>
    <x v="0"/>
    <n v="2531239"/>
    <s v="Carte d'abonné"/>
    <x v="6"/>
    <n v="248"/>
  </r>
  <r>
    <d v="2019-10-15T09:01:49"/>
    <x v="0"/>
    <n v="2531241"/>
    <s v="Carte d'abonné"/>
    <x v="6"/>
    <n v="249"/>
  </r>
  <r>
    <d v="2019-10-15T09:01:57"/>
    <x v="0"/>
    <n v="2531243"/>
    <s v="Carte d'abonné"/>
    <x v="6"/>
    <n v="250"/>
  </r>
  <r>
    <d v="2019-10-15T09:02:14"/>
    <x v="0"/>
    <n v="2531245"/>
    <s v="Ticket horaire"/>
    <x v="6"/>
    <n v="251"/>
  </r>
  <r>
    <d v="2019-10-15T09:02:30"/>
    <x v="0"/>
    <n v="2531247"/>
    <s v="Carte d'abonné"/>
    <x v="6"/>
    <n v="252"/>
  </r>
  <r>
    <d v="2019-10-15T09:02:42"/>
    <x v="0"/>
    <n v="2531249"/>
    <s v="Carte d'abonné"/>
    <x v="6"/>
    <n v="253"/>
  </r>
  <r>
    <d v="2019-10-15T09:02:53"/>
    <x v="0"/>
    <n v="2531251"/>
    <s v="Carte d'abonné"/>
    <x v="6"/>
    <n v="254"/>
  </r>
  <r>
    <d v="2019-10-15T09:03:00"/>
    <x v="0"/>
    <n v="2531253"/>
    <s v="Carte d'abonné"/>
    <x v="6"/>
    <n v="255"/>
  </r>
  <r>
    <d v="2019-10-15T09:03:17"/>
    <x v="0"/>
    <n v="2531255"/>
    <s v="Carte d'abonné"/>
    <x v="6"/>
    <n v="256"/>
  </r>
  <r>
    <d v="2019-10-15T09:03:26"/>
    <x v="0"/>
    <n v="2531257"/>
    <s v="Carte d'abonné"/>
    <x v="6"/>
    <n v="257"/>
  </r>
  <r>
    <d v="2019-10-15T09:03:35"/>
    <x v="0"/>
    <n v="2531259"/>
    <s v="Carte d'abonné"/>
    <x v="6"/>
    <n v="258"/>
  </r>
  <r>
    <d v="2019-10-15T09:03:54"/>
    <x v="0"/>
    <n v="2531261"/>
    <s v="Carte d'abonné"/>
    <x v="6"/>
    <n v="259"/>
  </r>
  <r>
    <d v="2019-10-15T09:04:03"/>
    <x v="0"/>
    <n v="2531263"/>
    <s v="Ticket horaire"/>
    <x v="6"/>
    <n v="260"/>
  </r>
  <r>
    <d v="2019-10-15T09:04:18"/>
    <x v="0"/>
    <n v="2531265"/>
    <s v="Carte d'abonné"/>
    <x v="6"/>
    <n v="261"/>
  </r>
  <r>
    <d v="2019-10-15T09:06:26"/>
    <x v="0"/>
    <n v="2531267"/>
    <s v="Carte d'abonné"/>
    <x v="6"/>
    <n v="262"/>
  </r>
  <r>
    <d v="2019-10-15T09:06:32"/>
    <x v="1"/>
    <n v="2531269"/>
    <m/>
    <x v="6"/>
    <n v="261"/>
  </r>
  <r>
    <d v="2019-10-15T09:06:36"/>
    <x v="0"/>
    <n v="2531270"/>
    <s v="Carte d'abonné"/>
    <x v="6"/>
    <n v="262"/>
  </r>
  <r>
    <d v="2019-10-15T09:06:48"/>
    <x v="0"/>
    <n v="2531272"/>
    <s v="Carte d'abonné"/>
    <x v="6"/>
    <n v="263"/>
  </r>
  <r>
    <d v="2019-10-15T09:06:57"/>
    <x v="0"/>
    <n v="2531274"/>
    <s v="Carte d'abonné"/>
    <x v="6"/>
    <n v="264"/>
  </r>
  <r>
    <d v="2019-10-15T09:07:06"/>
    <x v="0"/>
    <n v="2531276"/>
    <s v="Carte d'abonné"/>
    <x v="6"/>
    <n v="265"/>
  </r>
  <r>
    <d v="2019-10-15T09:07:13"/>
    <x v="0"/>
    <n v="2531278"/>
    <s v="Carte d'abonné"/>
    <x v="6"/>
    <n v="266"/>
  </r>
  <r>
    <d v="2019-10-15T09:07:22"/>
    <x v="0"/>
    <n v="2531280"/>
    <s v="Carte d'abonné"/>
    <x v="6"/>
    <n v="267"/>
  </r>
  <r>
    <d v="2019-10-15T09:07:32"/>
    <x v="0"/>
    <n v="2531282"/>
    <s v="Carte d'abonné"/>
    <x v="6"/>
    <n v="268"/>
  </r>
  <r>
    <d v="2019-10-15T09:07:40"/>
    <x v="0"/>
    <n v="2531284"/>
    <s v="Ticket horaire"/>
    <x v="6"/>
    <n v="269"/>
  </r>
  <r>
    <d v="2019-10-15T09:07:51"/>
    <x v="0"/>
    <n v="2531287"/>
    <s v="Carte d'abonné"/>
    <x v="6"/>
    <n v="270"/>
  </r>
  <r>
    <d v="2019-10-15T09:08:06"/>
    <x v="0"/>
    <n v="2531289"/>
    <s v="Carte d'abonné"/>
    <x v="6"/>
    <n v="271"/>
  </r>
  <r>
    <d v="2019-10-15T09:08:14"/>
    <x v="0"/>
    <n v="2531291"/>
    <s v="Carte d'abonné"/>
    <x v="6"/>
    <n v="272"/>
  </r>
  <r>
    <d v="2019-10-15T09:08:50"/>
    <x v="0"/>
    <n v="2531293"/>
    <s v="Carte d'abonné"/>
    <x v="6"/>
    <n v="273"/>
  </r>
  <r>
    <d v="2019-10-15T09:09:03"/>
    <x v="0"/>
    <n v="2531295"/>
    <s v="Carte d'abonné"/>
    <x v="6"/>
    <n v="274"/>
  </r>
  <r>
    <d v="2019-10-15T09:09:24"/>
    <x v="0"/>
    <n v="2531297"/>
    <s v="Carte d'abonné"/>
    <x v="6"/>
    <n v="275"/>
  </r>
  <r>
    <d v="2019-10-15T09:09:33"/>
    <x v="0"/>
    <n v="2531299"/>
    <s v="Carte d'abonné"/>
    <x v="6"/>
    <n v="276"/>
  </r>
  <r>
    <d v="2019-10-15T09:09:42"/>
    <x v="0"/>
    <n v="2531301"/>
    <s v="Ticket horaire"/>
    <x v="6"/>
    <n v="277"/>
  </r>
  <r>
    <d v="2019-10-15T09:09:43"/>
    <x v="1"/>
    <n v="2531303"/>
    <s v="Carte d'abonné"/>
    <x v="6"/>
    <n v="276"/>
  </r>
  <r>
    <d v="2019-10-15T09:09:58"/>
    <x v="1"/>
    <n v="2531304"/>
    <m/>
    <x v="6"/>
    <n v="275"/>
  </r>
  <r>
    <d v="2019-10-15T09:10:02"/>
    <x v="0"/>
    <n v="2531305"/>
    <s v="Carte d'abonné"/>
    <x v="6"/>
    <n v="276"/>
  </r>
  <r>
    <d v="2019-10-15T09:10:11"/>
    <x v="0"/>
    <n v="2531307"/>
    <s v="Carte d'abonné"/>
    <x v="6"/>
    <n v="277"/>
  </r>
  <r>
    <d v="2019-10-15T09:10:23"/>
    <x v="0"/>
    <n v="2531309"/>
    <s v="Carte d'abonné"/>
    <x v="6"/>
    <n v="278"/>
  </r>
  <r>
    <d v="2019-10-15T09:10:56"/>
    <x v="0"/>
    <n v="2531311"/>
    <s v="Carte d'abonné"/>
    <x v="6"/>
    <n v="279"/>
  </r>
  <r>
    <d v="2019-10-15T09:11:06"/>
    <x v="1"/>
    <n v="2531314"/>
    <s v="Ticket horaire"/>
    <x v="6"/>
    <n v="278"/>
  </r>
  <r>
    <d v="2019-10-15T09:11:42"/>
    <x v="0"/>
    <n v="2531315"/>
    <s v="Carte d'abonné"/>
    <x v="6"/>
    <n v="279"/>
  </r>
  <r>
    <d v="2019-10-15T09:12:01"/>
    <x v="0"/>
    <n v="2531317"/>
    <s v="Carte d'abonné"/>
    <x v="6"/>
    <n v="280"/>
  </r>
  <r>
    <d v="2019-10-15T09:12:38"/>
    <x v="0"/>
    <n v="2531319"/>
    <s v="Carte d'abonné"/>
    <x v="6"/>
    <n v="281"/>
  </r>
  <r>
    <d v="2019-10-15T09:13:43"/>
    <x v="0"/>
    <n v="2531321"/>
    <s v="Carte d'abonné"/>
    <x v="6"/>
    <n v="282"/>
  </r>
  <r>
    <d v="2019-10-15T09:13:52"/>
    <x v="0"/>
    <n v="2531325"/>
    <s v="Carte d'abonné"/>
    <x v="6"/>
    <n v="283"/>
  </r>
  <r>
    <d v="2019-10-15T09:14:20"/>
    <x v="0"/>
    <n v="2531327"/>
    <s v="Carte d'abonné"/>
    <x v="6"/>
    <n v="284"/>
  </r>
  <r>
    <d v="2019-10-15T09:14:33"/>
    <x v="0"/>
    <n v="2531331"/>
    <s v="Carte d'abonné"/>
    <x v="6"/>
    <n v="285"/>
  </r>
  <r>
    <d v="2019-10-15T09:14:42"/>
    <x v="0"/>
    <n v="2531333"/>
    <s v="Carte d'abonné"/>
    <x v="6"/>
    <n v="286"/>
  </r>
  <r>
    <d v="2019-10-15T09:14:52"/>
    <x v="0"/>
    <n v="2531335"/>
    <s v="Carte d'abonné"/>
    <x v="6"/>
    <n v="287"/>
  </r>
  <r>
    <d v="2019-10-15T09:15:28"/>
    <x v="0"/>
    <n v="2531337"/>
    <s v="Carte d'abonné"/>
    <x v="6"/>
    <n v="288"/>
  </r>
  <r>
    <d v="2019-10-15T09:17:29"/>
    <x v="0"/>
    <n v="2531339"/>
    <s v="Carte d'abonné"/>
    <x v="6"/>
    <n v="289"/>
  </r>
  <r>
    <d v="2019-10-15T09:17:36"/>
    <x v="0"/>
    <n v="2531341"/>
    <s v="Carte d'abonné"/>
    <x v="6"/>
    <n v="290"/>
  </r>
  <r>
    <d v="2019-10-15T09:17:47"/>
    <x v="0"/>
    <n v="2531343"/>
    <s v="Carte d'abonné"/>
    <x v="6"/>
    <n v="291"/>
  </r>
  <r>
    <d v="2019-10-15T09:18:21"/>
    <x v="0"/>
    <n v="2531345"/>
    <s v="Carte d'abonné"/>
    <x v="6"/>
    <n v="292"/>
  </r>
  <r>
    <d v="2019-10-15T09:18:44"/>
    <x v="1"/>
    <n v="2531348"/>
    <s v="Carte d'abonné"/>
    <x v="6"/>
    <n v="291"/>
  </r>
  <r>
    <d v="2019-10-15T09:21:35"/>
    <x v="0"/>
    <n v="2531351"/>
    <s v="Carte d'abonné"/>
    <x v="6"/>
    <n v="292"/>
  </r>
  <r>
    <d v="2019-10-15T09:21:44"/>
    <x v="0"/>
    <n v="2531353"/>
    <s v="Carte d'abonné"/>
    <x v="6"/>
    <n v="293"/>
  </r>
  <r>
    <d v="2019-10-15T09:22:57"/>
    <x v="0"/>
    <n v="2531355"/>
    <s v="Carte d'abonné"/>
    <x v="6"/>
    <n v="294"/>
  </r>
  <r>
    <d v="2019-10-15T09:23:49"/>
    <x v="1"/>
    <n v="2531357"/>
    <s v="Ticket horaire"/>
    <x v="6"/>
    <n v="293"/>
  </r>
  <r>
    <d v="2019-10-15T09:25:10"/>
    <x v="0"/>
    <n v="2531358"/>
    <s v="Carte d'abonné"/>
    <x v="6"/>
    <n v="294"/>
  </r>
  <r>
    <d v="2019-10-15T09:25:22"/>
    <x v="1"/>
    <n v="2531360"/>
    <s v="Ticket horaire"/>
    <x v="6"/>
    <n v="293"/>
  </r>
  <r>
    <d v="2019-10-15T09:25:29"/>
    <x v="0"/>
    <n v="2531361"/>
    <s v="Carte d'abonné"/>
    <x v="6"/>
    <n v="294"/>
  </r>
  <r>
    <d v="2019-10-15T09:25:54"/>
    <x v="1"/>
    <n v="2531363"/>
    <s v="Carte d'abonné"/>
    <x v="6"/>
    <n v="293"/>
  </r>
  <r>
    <d v="2019-10-15T09:26:54"/>
    <x v="0"/>
    <n v="2531364"/>
    <s v="Ticket horaire"/>
    <x v="6"/>
    <n v="294"/>
  </r>
  <r>
    <d v="2019-10-15T09:27:26"/>
    <x v="0"/>
    <n v="2531366"/>
    <s v="Carte d'abonné"/>
    <x v="6"/>
    <n v="295"/>
  </r>
  <r>
    <d v="2019-10-15T09:27:37"/>
    <x v="0"/>
    <n v="2531368"/>
    <s v="Carte d'abonné"/>
    <x v="6"/>
    <n v="296"/>
  </r>
  <r>
    <d v="2019-10-15T09:27:46"/>
    <x v="0"/>
    <n v="2531370"/>
    <s v="Carte d'abonné"/>
    <x v="6"/>
    <n v="297"/>
  </r>
  <r>
    <d v="2019-10-15T09:28:11"/>
    <x v="0"/>
    <n v="2531372"/>
    <s v="Carte d'abonné"/>
    <x v="6"/>
    <n v="298"/>
  </r>
  <r>
    <d v="2019-10-15T09:28:22"/>
    <x v="0"/>
    <n v="2531376"/>
    <s v="Carte d'abonné"/>
    <x v="6"/>
    <n v="299"/>
  </r>
  <r>
    <d v="2019-10-15T09:28:39"/>
    <x v="0"/>
    <n v="2531378"/>
    <s v="Carte d'abonné"/>
    <x v="6"/>
    <n v="300"/>
  </r>
  <r>
    <d v="2019-10-15T09:28:55"/>
    <x v="0"/>
    <n v="2531380"/>
    <s v="Carte d'abonné"/>
    <x v="6"/>
    <n v="301"/>
  </r>
  <r>
    <d v="2019-10-15T09:30:11"/>
    <x v="0"/>
    <n v="2531382"/>
    <s v="Carte d'abonné"/>
    <x v="6"/>
    <n v="302"/>
  </r>
  <r>
    <d v="2019-10-15T09:32:48"/>
    <x v="0"/>
    <n v="2531384"/>
    <s v="Ticket horaire"/>
    <x v="6"/>
    <n v="303"/>
  </r>
  <r>
    <d v="2019-10-15T09:33:56"/>
    <x v="1"/>
    <n v="2531386"/>
    <s v="Ticket horaire"/>
    <x v="6"/>
    <n v="302"/>
  </r>
  <r>
    <d v="2019-10-15T09:34:02"/>
    <x v="0"/>
    <n v="2531387"/>
    <s v="Carte d'abonné"/>
    <x v="6"/>
    <n v="303"/>
  </r>
  <r>
    <d v="2019-10-15T09:34:15"/>
    <x v="0"/>
    <n v="2531389"/>
    <s v="Carte d'abonné"/>
    <x v="6"/>
    <n v="304"/>
  </r>
  <r>
    <d v="2019-10-15T09:37:36"/>
    <x v="0"/>
    <n v="2531391"/>
    <s v="Carte d'abonné"/>
    <x v="6"/>
    <n v="305"/>
  </r>
  <r>
    <d v="2019-10-15T09:38:02"/>
    <x v="0"/>
    <n v="2531393"/>
    <s v="Carte d'abonné"/>
    <x v="6"/>
    <n v="306"/>
  </r>
  <r>
    <d v="2019-10-15T09:39:19"/>
    <x v="0"/>
    <n v="2531395"/>
    <s v="Ticket horaire"/>
    <x v="6"/>
    <n v="307"/>
  </r>
  <r>
    <d v="2019-10-15T09:39:44"/>
    <x v="0"/>
    <n v="2531397"/>
    <s v="Carte d'abonné"/>
    <x v="6"/>
    <n v="308"/>
  </r>
  <r>
    <d v="2019-10-15T09:40:12"/>
    <x v="0"/>
    <n v="2531399"/>
    <s v="Carte d'abonné"/>
    <x v="6"/>
    <n v="309"/>
  </r>
  <r>
    <d v="2019-10-15T09:40:37"/>
    <x v="0"/>
    <n v="2531401"/>
    <s v="Carte d'abonné"/>
    <x v="6"/>
    <n v="310"/>
  </r>
  <r>
    <d v="2019-10-15T09:40:57"/>
    <x v="1"/>
    <n v="2531404"/>
    <s v="Carte d'abonné"/>
    <x v="6"/>
    <n v="309"/>
  </r>
  <r>
    <d v="2019-10-15T09:41:24"/>
    <x v="1"/>
    <n v="2531406"/>
    <s v="Ticket horaire"/>
    <x v="6"/>
    <n v="308"/>
  </r>
  <r>
    <d v="2019-10-15T09:42:24"/>
    <x v="0"/>
    <n v="2531407"/>
    <s v="Ticket horaire"/>
    <x v="6"/>
    <n v="309"/>
  </r>
  <r>
    <d v="2019-10-15T09:42:53"/>
    <x v="1"/>
    <n v="2531409"/>
    <s v="Ticket horaire"/>
    <x v="6"/>
    <n v="308"/>
  </r>
  <r>
    <d v="2019-10-15T09:44:07"/>
    <x v="0"/>
    <n v="2531410"/>
    <s v="Carte d'abonné"/>
    <x v="6"/>
    <n v="309"/>
  </r>
  <r>
    <d v="2019-10-15T09:44:18"/>
    <x v="0"/>
    <n v="2531412"/>
    <s v="Carte d'abonné"/>
    <x v="6"/>
    <n v="310"/>
  </r>
  <r>
    <d v="2019-10-15T09:44:33"/>
    <x v="0"/>
    <n v="2531414"/>
    <s v="Ticket horaire"/>
    <x v="6"/>
    <n v="311"/>
  </r>
  <r>
    <d v="2019-10-15T09:45:00"/>
    <x v="0"/>
    <n v="2531416"/>
    <s v="Ticket horaire"/>
    <x v="6"/>
    <n v="312"/>
  </r>
  <r>
    <d v="2019-10-15T09:46:11"/>
    <x v="0"/>
    <n v="2531418"/>
    <s v="Carte d'abonné"/>
    <x v="6"/>
    <n v="313"/>
  </r>
  <r>
    <d v="2019-10-15T09:46:43"/>
    <x v="1"/>
    <n v="2531420"/>
    <s v="Carte d'abonné"/>
    <x v="6"/>
    <n v="312"/>
  </r>
  <r>
    <d v="2019-10-15T09:47:54"/>
    <x v="0"/>
    <n v="2531421"/>
    <s v="Carte d'abonné"/>
    <x v="6"/>
    <n v="313"/>
  </r>
  <r>
    <d v="2019-10-15T09:48:01"/>
    <x v="0"/>
    <n v="2531423"/>
    <s v="Carte d'abonné"/>
    <x v="6"/>
    <n v="314"/>
  </r>
  <r>
    <d v="2019-10-15T09:48:11"/>
    <x v="0"/>
    <n v="2531425"/>
    <s v="Carte d'abonné"/>
    <x v="6"/>
    <n v="315"/>
  </r>
  <r>
    <d v="2019-10-15T09:48:38"/>
    <x v="0"/>
    <n v="2531427"/>
    <s v="Carte d'abonné"/>
    <x v="6"/>
    <n v="316"/>
  </r>
  <r>
    <d v="2019-10-15T09:48:48"/>
    <x v="0"/>
    <n v="2531429"/>
    <s v="Carte d'abonné"/>
    <x v="6"/>
    <n v="317"/>
  </r>
  <r>
    <d v="2019-10-15T09:48:59"/>
    <x v="0"/>
    <n v="2531431"/>
    <s v="Carte d'abonné"/>
    <x v="6"/>
    <n v="318"/>
  </r>
  <r>
    <d v="2019-10-15T09:50:39"/>
    <x v="0"/>
    <n v="2531433"/>
    <s v="Carte d'abonné"/>
    <x v="6"/>
    <n v="319"/>
  </r>
  <r>
    <d v="2019-10-15T09:50:48"/>
    <x v="0"/>
    <n v="2531435"/>
    <s v="Carte d'abonné"/>
    <x v="6"/>
    <n v="320"/>
  </r>
  <r>
    <d v="2019-10-15T09:53:19"/>
    <x v="0"/>
    <n v="2531437"/>
    <s v="Ticket horaire"/>
    <x v="6"/>
    <n v="321"/>
  </r>
  <r>
    <d v="2019-10-15T09:53:53"/>
    <x v="0"/>
    <n v="2531439"/>
    <s v="Carte d'abonné"/>
    <x v="6"/>
    <n v="322"/>
  </r>
  <r>
    <d v="2019-10-15T09:54:04"/>
    <x v="0"/>
    <n v="2531441"/>
    <s v="Carte d'abonné"/>
    <x v="6"/>
    <n v="323"/>
  </r>
  <r>
    <d v="2019-10-15T09:55:03"/>
    <x v="0"/>
    <n v="2531443"/>
    <s v="Carte d'abonné"/>
    <x v="6"/>
    <n v="324"/>
  </r>
  <r>
    <d v="2019-10-15T09:55:34"/>
    <x v="0"/>
    <n v="2531445"/>
    <s v="Carte d'abonné"/>
    <x v="6"/>
    <n v="325"/>
  </r>
  <r>
    <d v="2019-10-15T09:56:15"/>
    <x v="0"/>
    <n v="2531447"/>
    <s v="Carte d'abonné"/>
    <x v="6"/>
    <n v="326"/>
  </r>
  <r>
    <d v="2019-10-15T09:58:15"/>
    <x v="0"/>
    <n v="2531449"/>
    <s v="Ticket horaire"/>
    <x v="6"/>
    <n v="327"/>
  </r>
  <r>
    <d v="2019-10-15T09:58:29"/>
    <x v="0"/>
    <n v="2531451"/>
    <s v="Ticket horaire"/>
    <x v="6"/>
    <n v="328"/>
  </r>
  <r>
    <d v="2019-10-15T09:59:19"/>
    <x v="0"/>
    <n v="2531453"/>
    <s v="Ticket horaire"/>
    <x v="6"/>
    <n v="329"/>
  </r>
  <r>
    <d v="2019-10-15T09:59:54"/>
    <x v="0"/>
    <n v="2531455"/>
    <s v="Carte d'abonné"/>
    <x v="6"/>
    <n v="330"/>
  </r>
  <r>
    <d v="2019-10-15T10:00:16"/>
    <x v="0"/>
    <n v="2531457"/>
    <s v="Ticket horaire"/>
    <x v="7"/>
    <n v="331"/>
  </r>
  <r>
    <d v="2019-10-15T10:03:00"/>
    <x v="0"/>
    <n v="2531459"/>
    <s v="Carte d'abonné"/>
    <x v="7"/>
    <n v="332"/>
  </r>
  <r>
    <d v="2019-10-15T10:03:09"/>
    <x v="0"/>
    <n v="2531461"/>
    <s v="Ticket horaire"/>
    <x v="7"/>
    <n v="333"/>
  </r>
  <r>
    <d v="2019-10-15T10:03:40"/>
    <x v="0"/>
    <n v="2531463"/>
    <s v="Carte d'abonné"/>
    <x v="7"/>
    <n v="334"/>
  </r>
  <r>
    <d v="2019-10-15T10:03:52"/>
    <x v="0"/>
    <n v="2531465"/>
    <s v="Carte d'abonné"/>
    <x v="7"/>
    <n v="335"/>
  </r>
  <r>
    <d v="2019-10-15T10:04:10"/>
    <x v="0"/>
    <n v="2531467"/>
    <s v="Carte d'abonné"/>
    <x v="7"/>
    <n v="336"/>
  </r>
  <r>
    <d v="2019-10-15T10:04:18"/>
    <x v="0"/>
    <n v="2531469"/>
    <s v="Carte d'abonné"/>
    <x v="7"/>
    <n v="337"/>
  </r>
  <r>
    <d v="2019-10-15T10:04:31"/>
    <x v="0"/>
    <n v="2531471"/>
    <s v="Ticket horaire"/>
    <x v="7"/>
    <n v="338"/>
  </r>
  <r>
    <d v="2019-10-15T10:06:59"/>
    <x v="1"/>
    <n v="2531473"/>
    <s v="Carte d'abonné"/>
    <x v="7"/>
    <n v="337"/>
  </r>
  <r>
    <d v="2019-10-15T10:07:55"/>
    <x v="0"/>
    <n v="2531476"/>
    <s v="Ticket horaire"/>
    <x v="7"/>
    <n v="338"/>
  </r>
  <r>
    <d v="2019-10-15T10:09:00"/>
    <x v="0"/>
    <n v="2531479"/>
    <s v="Carte d'abonné"/>
    <x v="7"/>
    <n v="339"/>
  </r>
  <r>
    <d v="2019-10-15T10:09:28"/>
    <x v="0"/>
    <n v="2531481"/>
    <s v="Ticket horaire"/>
    <x v="7"/>
    <n v="340"/>
  </r>
  <r>
    <d v="2019-10-15T10:10:41"/>
    <x v="0"/>
    <n v="2531483"/>
    <s v="Ticket horaire"/>
    <x v="7"/>
    <n v="341"/>
  </r>
  <r>
    <d v="2019-10-15T10:12:15"/>
    <x v="0"/>
    <n v="2531488"/>
    <s v="Carte d'abonné"/>
    <x v="7"/>
    <n v="342"/>
  </r>
  <r>
    <d v="2019-10-15T10:12:15"/>
    <x v="1"/>
    <n v="2531487"/>
    <s v="Ticket horaire"/>
    <x v="7"/>
    <n v="341"/>
  </r>
  <r>
    <d v="2019-10-15T10:12:28"/>
    <x v="0"/>
    <n v="2531490"/>
    <s v="Carte d'abonné"/>
    <x v="7"/>
    <n v="342"/>
  </r>
  <r>
    <d v="2019-10-15T10:12:35"/>
    <x v="0"/>
    <n v="2531492"/>
    <s v="Carte d'abonné"/>
    <x v="7"/>
    <n v="343"/>
  </r>
  <r>
    <d v="2019-10-15T10:13:04"/>
    <x v="0"/>
    <n v="2531494"/>
    <s v="Carte d'abonné"/>
    <x v="7"/>
    <n v="344"/>
  </r>
  <r>
    <d v="2019-10-15T10:13:08"/>
    <x v="1"/>
    <n v="2531496"/>
    <s v="Ticket horaire"/>
    <x v="7"/>
    <n v="343"/>
  </r>
  <r>
    <d v="2019-10-15T10:13:22"/>
    <x v="1"/>
    <n v="2531497"/>
    <s v="Carte d'abonné"/>
    <x v="7"/>
    <n v="342"/>
  </r>
  <r>
    <d v="2019-10-15T10:13:34"/>
    <x v="1"/>
    <n v="2531498"/>
    <s v="Ticket horaire"/>
    <x v="7"/>
    <n v="341"/>
  </r>
  <r>
    <d v="2019-10-15T10:13:38"/>
    <x v="0"/>
    <n v="2531499"/>
    <m/>
    <x v="7"/>
    <n v="342"/>
  </r>
  <r>
    <d v="2019-10-15T10:13:49"/>
    <x v="1"/>
    <n v="2531500"/>
    <s v="Ticket horaire"/>
    <x v="7"/>
    <n v="341"/>
  </r>
  <r>
    <d v="2019-10-15T10:13:56"/>
    <x v="0"/>
    <n v="2531501"/>
    <s v="Carte d'abonné"/>
    <x v="7"/>
    <n v="342"/>
  </r>
  <r>
    <d v="2019-10-15T10:14:12"/>
    <x v="0"/>
    <n v="2531503"/>
    <s v="Carte d'abonné"/>
    <x v="7"/>
    <n v="343"/>
  </r>
  <r>
    <d v="2019-10-15T10:14:28"/>
    <x v="1"/>
    <n v="2531505"/>
    <s v="Carte d'abonné"/>
    <x v="7"/>
    <n v="342"/>
  </r>
  <r>
    <d v="2019-10-15T10:14:44"/>
    <x v="1"/>
    <n v="2531506"/>
    <s v="Ticket horaire"/>
    <x v="7"/>
    <n v="341"/>
  </r>
  <r>
    <d v="2019-10-15T10:15:07"/>
    <x v="1"/>
    <n v="2531507"/>
    <s v="Carte d'abonné"/>
    <x v="7"/>
    <n v="340"/>
  </r>
  <r>
    <d v="2019-10-15T10:15:22"/>
    <x v="0"/>
    <n v="2531508"/>
    <s v="Ticket horaire"/>
    <x v="7"/>
    <n v="341"/>
  </r>
  <r>
    <d v="2019-10-15T10:15:26"/>
    <x v="1"/>
    <n v="2531510"/>
    <s v="type de ticket inconnu"/>
    <x v="7"/>
    <n v="340"/>
  </r>
  <r>
    <d v="2019-10-15T10:16:07"/>
    <x v="0"/>
    <n v="2531511"/>
    <s v="Ticket horaire"/>
    <x v="7"/>
    <n v="341"/>
  </r>
  <r>
    <d v="2019-10-15T10:16:44"/>
    <x v="1"/>
    <n v="2531513"/>
    <s v="Carte d'abonné"/>
    <x v="7"/>
    <n v="340"/>
  </r>
  <r>
    <d v="2019-10-15T10:17:16"/>
    <x v="1"/>
    <n v="2531514"/>
    <s v="Carte d'abonné"/>
    <x v="7"/>
    <n v="339"/>
  </r>
  <r>
    <d v="2019-10-15T10:18:03"/>
    <x v="0"/>
    <n v="2531515"/>
    <s v="Carte d'abonné"/>
    <x v="7"/>
    <n v="340"/>
  </r>
  <r>
    <d v="2019-10-15T10:19:08"/>
    <x v="0"/>
    <n v="2531517"/>
    <s v="Ticket horaire"/>
    <x v="7"/>
    <n v="341"/>
  </r>
  <r>
    <d v="2019-10-15T10:20:00"/>
    <x v="1"/>
    <n v="2531519"/>
    <s v="Ticket horaire"/>
    <x v="7"/>
    <n v="340"/>
  </r>
  <r>
    <d v="2019-10-15T10:20:13"/>
    <x v="1"/>
    <n v="2531520"/>
    <s v="Carte d'abonné"/>
    <x v="7"/>
    <n v="339"/>
  </r>
  <r>
    <d v="2019-10-15T10:20:43"/>
    <x v="1"/>
    <n v="2531521"/>
    <s v="Ticket horaire"/>
    <x v="7"/>
    <n v="338"/>
  </r>
  <r>
    <d v="2019-10-15T10:20:56"/>
    <x v="1"/>
    <n v="2531522"/>
    <s v="Carte d'abonné"/>
    <x v="7"/>
    <n v="337"/>
  </r>
  <r>
    <d v="2019-10-15T10:21:41"/>
    <x v="1"/>
    <n v="2531523"/>
    <s v="Carte d'abonné"/>
    <x v="7"/>
    <n v="336"/>
  </r>
  <r>
    <d v="2019-10-15T10:21:42"/>
    <x v="0"/>
    <n v="2531524"/>
    <s v="Carte d'abonné"/>
    <x v="7"/>
    <n v="337"/>
  </r>
  <r>
    <d v="2019-10-15T10:23:05"/>
    <x v="1"/>
    <n v="2531526"/>
    <s v="Carte d'abonné"/>
    <x v="7"/>
    <n v="336"/>
  </r>
  <r>
    <d v="2019-10-15T10:24:50"/>
    <x v="1"/>
    <n v="2531527"/>
    <s v="Carte d'abonné"/>
    <x v="7"/>
    <n v="335"/>
  </r>
  <r>
    <d v="2019-10-15T10:25:04"/>
    <x v="1"/>
    <n v="2531528"/>
    <s v="Ticket horaire"/>
    <x v="7"/>
    <n v="334"/>
  </r>
  <r>
    <d v="2019-10-15T10:27:44"/>
    <x v="0"/>
    <n v="2531529"/>
    <s v="Ticket horaire"/>
    <x v="7"/>
    <n v="335"/>
  </r>
  <r>
    <d v="2019-10-15T10:28:18"/>
    <x v="0"/>
    <n v="2531532"/>
    <s v="Carte d'abonné"/>
    <x v="7"/>
    <n v="336"/>
  </r>
  <r>
    <d v="2019-10-15T10:29:15"/>
    <x v="0"/>
    <n v="2531533"/>
    <s v="Carte d'abonné"/>
    <x v="7"/>
    <n v="337"/>
  </r>
  <r>
    <d v="2019-10-15T10:30:28"/>
    <x v="1"/>
    <n v="2531535"/>
    <s v="Ticket horaire"/>
    <x v="7"/>
    <n v="336"/>
  </r>
  <r>
    <d v="2019-10-15T10:33:20"/>
    <x v="0"/>
    <n v="2531536"/>
    <s v="Ticket horaire"/>
    <x v="7"/>
    <n v="337"/>
  </r>
  <r>
    <d v="2019-10-15T10:34:14"/>
    <x v="0"/>
    <n v="2531538"/>
    <s v="Ticket horaire"/>
    <x v="7"/>
    <n v="338"/>
  </r>
  <r>
    <d v="2019-10-15T10:35:19"/>
    <x v="0"/>
    <n v="2531540"/>
    <s v="Carte d'abonné"/>
    <x v="7"/>
    <n v="339"/>
  </r>
  <r>
    <d v="2019-10-15T10:35:45"/>
    <x v="1"/>
    <n v="2531542"/>
    <s v="Ticket horaire"/>
    <x v="7"/>
    <n v="338"/>
  </r>
  <r>
    <d v="2019-10-15T10:37:40"/>
    <x v="0"/>
    <n v="2531543"/>
    <s v="Carte d'abonné"/>
    <x v="7"/>
    <n v="339"/>
  </r>
  <r>
    <d v="2019-10-15T10:38:40"/>
    <x v="0"/>
    <n v="2531545"/>
    <s v="Carte d'abonné"/>
    <x v="7"/>
    <n v="340"/>
  </r>
  <r>
    <d v="2019-10-15T10:38:48"/>
    <x v="0"/>
    <n v="2531547"/>
    <s v="Carte d'abonné"/>
    <x v="7"/>
    <n v="341"/>
  </r>
  <r>
    <d v="2019-10-15T10:38:57"/>
    <x v="0"/>
    <n v="2531549"/>
    <s v="Ticket horaire"/>
    <x v="7"/>
    <n v="342"/>
  </r>
  <r>
    <d v="2019-10-15T10:39:57"/>
    <x v="1"/>
    <n v="2531551"/>
    <s v="Carte d'abonné"/>
    <x v="7"/>
    <n v="341"/>
  </r>
  <r>
    <d v="2019-10-15T10:40:19"/>
    <x v="1"/>
    <n v="2531552"/>
    <s v="Carte d'abonné"/>
    <x v="7"/>
    <n v="340"/>
  </r>
  <r>
    <d v="2019-10-15T10:42:03"/>
    <x v="0"/>
    <n v="2531553"/>
    <s v="Ticket horaire"/>
    <x v="7"/>
    <n v="341"/>
  </r>
  <r>
    <d v="2019-10-15T10:44:05"/>
    <x v="1"/>
    <n v="2531555"/>
    <s v="Carte d'abonné"/>
    <x v="7"/>
    <n v="340"/>
  </r>
  <r>
    <d v="2019-10-15T10:45:32"/>
    <x v="0"/>
    <n v="2531556"/>
    <s v="Carte d'abonné"/>
    <x v="7"/>
    <n v="341"/>
  </r>
  <r>
    <d v="2019-10-15T10:47:57"/>
    <x v="0"/>
    <n v="2531558"/>
    <s v="Ticket horaire"/>
    <x v="7"/>
    <n v="342"/>
  </r>
  <r>
    <d v="2019-10-15T10:50:37"/>
    <x v="1"/>
    <n v="2531560"/>
    <s v="Ticket horaire"/>
    <x v="7"/>
    <n v="341"/>
  </r>
  <r>
    <d v="2019-10-15T10:50:56"/>
    <x v="0"/>
    <n v="2531561"/>
    <s v="Carte d'abonné"/>
    <x v="7"/>
    <n v="342"/>
  </r>
  <r>
    <d v="2019-10-15T10:52:05"/>
    <x v="1"/>
    <n v="2531563"/>
    <s v="Ticket horaire"/>
    <x v="7"/>
    <n v="341"/>
  </r>
  <r>
    <d v="2019-10-15T10:53:40"/>
    <x v="1"/>
    <n v="2531564"/>
    <s v="Ticket horaire"/>
    <x v="7"/>
    <n v="340"/>
  </r>
  <r>
    <d v="2019-10-15T10:54:07"/>
    <x v="1"/>
    <n v="2531565"/>
    <s v="Ticket horaire"/>
    <x v="7"/>
    <n v="339"/>
  </r>
  <r>
    <d v="2019-10-15T10:54:18"/>
    <x v="0"/>
    <n v="2531566"/>
    <s v="Ticket horaire"/>
    <x v="7"/>
    <n v="340"/>
  </r>
  <r>
    <d v="2019-10-15T10:55:44"/>
    <x v="1"/>
    <n v="2531568"/>
    <s v="Carte d'abonné"/>
    <x v="7"/>
    <n v="339"/>
  </r>
  <r>
    <d v="2019-10-15T10:59:11"/>
    <x v="0"/>
    <n v="2531569"/>
    <s v="Ticket horaire"/>
    <x v="7"/>
    <n v="340"/>
  </r>
  <r>
    <d v="2019-10-15T10:59:44"/>
    <x v="1"/>
    <n v="2531571"/>
    <s v="Ticket horaire"/>
    <x v="7"/>
    <n v="339"/>
  </r>
  <r>
    <d v="2019-10-15T11:02:04"/>
    <x v="1"/>
    <n v="2531572"/>
    <s v="Ticket horaire"/>
    <x v="8"/>
    <n v="338"/>
  </r>
  <r>
    <d v="2019-10-15T11:03:15"/>
    <x v="1"/>
    <n v="2531573"/>
    <s v="Carte d'abonné"/>
    <x v="8"/>
    <n v="337"/>
  </r>
  <r>
    <d v="2019-10-15T11:04:47"/>
    <x v="1"/>
    <n v="2531574"/>
    <s v="Carte d'abonné"/>
    <x v="8"/>
    <n v="336"/>
  </r>
  <r>
    <d v="2019-10-15T11:05:42"/>
    <x v="0"/>
    <n v="2531575"/>
    <s v="Ticket horaire"/>
    <x v="8"/>
    <n v="337"/>
  </r>
  <r>
    <d v="2019-10-15T11:06:43"/>
    <x v="1"/>
    <n v="2531577"/>
    <s v="Ticket horaire"/>
    <x v="8"/>
    <n v="336"/>
  </r>
  <r>
    <d v="2019-10-15T11:06:52"/>
    <x v="1"/>
    <n v="2531578"/>
    <s v="Ticket horaire"/>
    <x v="8"/>
    <n v="335"/>
  </r>
  <r>
    <d v="2019-10-15T11:08:22"/>
    <x v="1"/>
    <n v="2531579"/>
    <s v="Carte d'abonné"/>
    <x v="8"/>
    <n v="334"/>
  </r>
  <r>
    <d v="2019-10-15T11:11:01"/>
    <x v="1"/>
    <n v="2531580"/>
    <s v="Carte d'abonné"/>
    <x v="8"/>
    <n v="333"/>
  </r>
  <r>
    <d v="2019-10-15T11:14:16"/>
    <x v="0"/>
    <n v="2531581"/>
    <s v="Carte d'abonné"/>
    <x v="8"/>
    <n v="334"/>
  </r>
  <r>
    <d v="2019-10-15T11:15:33"/>
    <x v="1"/>
    <n v="2531583"/>
    <s v="Carte d'abonné"/>
    <x v="8"/>
    <n v="333"/>
  </r>
  <r>
    <d v="2019-10-15T11:15:55"/>
    <x v="0"/>
    <n v="2531584"/>
    <s v="Ticket horaire"/>
    <x v="8"/>
    <n v="334"/>
  </r>
  <r>
    <d v="2019-10-15T11:16:33"/>
    <x v="1"/>
    <n v="2531586"/>
    <s v="Ticket horaire"/>
    <x v="8"/>
    <n v="333"/>
  </r>
  <r>
    <d v="2019-10-15T11:18:22"/>
    <x v="0"/>
    <n v="2531587"/>
    <s v="Carte d'abonné"/>
    <x v="8"/>
    <n v="334"/>
  </r>
  <r>
    <d v="2019-10-15T11:18:35"/>
    <x v="0"/>
    <n v="2531591"/>
    <s v="Carte d'abonné"/>
    <x v="8"/>
    <n v="335"/>
  </r>
  <r>
    <d v="2019-10-15T11:19:33"/>
    <x v="0"/>
    <n v="2531593"/>
    <s v="Carte d'abonné"/>
    <x v="8"/>
    <n v="336"/>
  </r>
  <r>
    <d v="2019-10-15T11:21:19"/>
    <x v="0"/>
    <n v="2531595"/>
    <s v="Carte d'abonné"/>
    <x v="8"/>
    <n v="337"/>
  </r>
  <r>
    <d v="2019-10-15T11:21:36"/>
    <x v="1"/>
    <n v="2531597"/>
    <s v="Ticket horaire"/>
    <x v="8"/>
    <n v="336"/>
  </r>
  <r>
    <d v="2019-10-15T11:21:51"/>
    <x v="1"/>
    <n v="2531598"/>
    <s v="Ticket horaire"/>
    <x v="8"/>
    <n v="335"/>
  </r>
  <r>
    <d v="2019-10-15T11:22:03"/>
    <x v="1"/>
    <n v="2531599"/>
    <s v="Ticket horaire"/>
    <x v="8"/>
    <n v="334"/>
  </r>
  <r>
    <d v="2019-10-15T11:22:09"/>
    <x v="1"/>
    <n v="2531600"/>
    <s v="Carte d'abonné"/>
    <x v="8"/>
    <n v="333"/>
  </r>
  <r>
    <d v="2019-10-15T11:23:03"/>
    <x v="1"/>
    <n v="2531602"/>
    <s v="Carte d'abonné"/>
    <x v="8"/>
    <n v="332"/>
  </r>
  <r>
    <d v="2019-10-15T11:23:13"/>
    <x v="1"/>
    <n v="2531603"/>
    <s v="Carte d'abonné"/>
    <x v="8"/>
    <n v="331"/>
  </r>
  <r>
    <d v="2019-10-15T11:23:16"/>
    <x v="1"/>
    <n v="2531604"/>
    <s v="Carte d'abonné"/>
    <x v="8"/>
    <n v="330"/>
  </r>
  <r>
    <d v="2019-10-15T11:24:43"/>
    <x v="0"/>
    <n v="2531605"/>
    <s v="Ticket horaire"/>
    <x v="8"/>
    <n v="331"/>
  </r>
  <r>
    <d v="2019-10-15T11:26:21"/>
    <x v="0"/>
    <n v="2531607"/>
    <s v="Ticket horaire"/>
    <x v="8"/>
    <n v="332"/>
  </r>
  <r>
    <d v="2019-10-15T11:31:23"/>
    <x v="0"/>
    <n v="2531609"/>
    <s v="Carte d'abonné"/>
    <x v="8"/>
    <n v="333"/>
  </r>
  <r>
    <d v="2019-10-15T11:34:50"/>
    <x v="1"/>
    <n v="2531612"/>
    <s v="Ticket horaire"/>
    <x v="8"/>
    <n v="332"/>
  </r>
  <r>
    <d v="2019-10-15T11:37:36"/>
    <x v="1"/>
    <n v="2531613"/>
    <s v="Carte d'abonné"/>
    <x v="8"/>
    <n v="331"/>
  </r>
  <r>
    <d v="2019-10-15T11:39:43"/>
    <x v="0"/>
    <n v="2531616"/>
    <s v="Carte d'abonné"/>
    <x v="8"/>
    <n v="332"/>
  </r>
  <r>
    <d v="2019-10-15T11:43:15"/>
    <x v="1"/>
    <n v="2531618"/>
    <s v="Carte d'abonné"/>
    <x v="8"/>
    <n v="331"/>
  </r>
  <r>
    <d v="2019-10-15T11:43:36"/>
    <x v="1"/>
    <n v="2531619"/>
    <s v="Ticket horaire"/>
    <x v="8"/>
    <n v="330"/>
  </r>
  <r>
    <d v="2019-10-15T11:44:05"/>
    <x v="1"/>
    <n v="2531620"/>
    <s v="Ticket horaire"/>
    <x v="8"/>
    <n v="329"/>
  </r>
  <r>
    <d v="2019-10-15T11:44:52"/>
    <x v="1"/>
    <n v="2531621"/>
    <s v="Carte d'abonné"/>
    <x v="8"/>
    <n v="328"/>
  </r>
  <r>
    <d v="2019-10-15T11:45:16"/>
    <x v="1"/>
    <n v="2531622"/>
    <s v="Carte d'abonné"/>
    <x v="8"/>
    <n v="327"/>
  </r>
  <r>
    <d v="2019-10-15T11:45:48"/>
    <x v="1"/>
    <n v="2531623"/>
    <s v="Carte d'abonné"/>
    <x v="8"/>
    <n v="326"/>
  </r>
  <r>
    <d v="2019-10-15T11:48:07"/>
    <x v="1"/>
    <n v="2531624"/>
    <s v="Carte d'abonné"/>
    <x v="8"/>
    <n v="325"/>
  </r>
  <r>
    <d v="2019-10-15T11:48:35"/>
    <x v="1"/>
    <n v="2531625"/>
    <s v="Carte d'abonné"/>
    <x v="8"/>
    <n v="324"/>
  </r>
  <r>
    <d v="2019-10-15T11:48:36"/>
    <x v="1"/>
    <n v="2531626"/>
    <s v="Carte d'abonné"/>
    <x v="8"/>
    <n v="323"/>
  </r>
  <r>
    <d v="2019-10-15T11:49:02"/>
    <x v="1"/>
    <n v="2531627"/>
    <s v="Carte d'abonné"/>
    <x v="8"/>
    <n v="322"/>
  </r>
  <r>
    <d v="2019-10-15T11:49:12"/>
    <x v="0"/>
    <n v="2531628"/>
    <s v="Carte d'abonné"/>
    <x v="8"/>
    <n v="323"/>
  </r>
  <r>
    <d v="2019-10-15T11:49:20"/>
    <x v="1"/>
    <n v="2531630"/>
    <s v="Carte d'abonné"/>
    <x v="8"/>
    <n v="322"/>
  </r>
  <r>
    <d v="2019-10-15T11:49:28"/>
    <x v="0"/>
    <n v="2531631"/>
    <s v="Carte d'abonné"/>
    <x v="8"/>
    <n v="323"/>
  </r>
  <r>
    <d v="2019-10-15T11:50:45"/>
    <x v="1"/>
    <n v="2531633"/>
    <s v="Carte d'abonné"/>
    <x v="8"/>
    <n v="322"/>
  </r>
  <r>
    <d v="2019-10-15T11:51:16"/>
    <x v="1"/>
    <n v="2531634"/>
    <s v="Carte d'abonné"/>
    <x v="8"/>
    <n v="321"/>
  </r>
  <r>
    <d v="2019-10-15T11:51:42"/>
    <x v="1"/>
    <n v="2531635"/>
    <s v="Ticket horaire"/>
    <x v="8"/>
    <n v="320"/>
  </r>
  <r>
    <d v="2019-10-15T11:51:59"/>
    <x v="1"/>
    <n v="2531636"/>
    <s v="Carte d'abonné"/>
    <x v="8"/>
    <n v="319"/>
  </r>
  <r>
    <d v="2019-10-15T11:53:02"/>
    <x v="1"/>
    <n v="2531637"/>
    <s v="Carte d'abonné"/>
    <x v="8"/>
    <n v="318"/>
  </r>
  <r>
    <d v="2019-10-15T11:53:19"/>
    <x v="1"/>
    <n v="2531639"/>
    <s v="Carte d'abonné"/>
    <x v="8"/>
    <n v="317"/>
  </r>
  <r>
    <d v="2019-10-15T11:55:13"/>
    <x v="1"/>
    <n v="2531640"/>
    <s v="Carte d'abonné"/>
    <x v="8"/>
    <n v="316"/>
  </r>
  <r>
    <d v="2019-10-15T11:55:27"/>
    <x v="1"/>
    <n v="2531641"/>
    <s v="Carte d'abonné"/>
    <x v="8"/>
    <n v="315"/>
  </r>
  <r>
    <d v="2019-10-15T11:56:21"/>
    <x v="0"/>
    <n v="2531642"/>
    <s v="Ticket horaire"/>
    <x v="8"/>
    <n v="316"/>
  </r>
  <r>
    <d v="2019-10-15T11:59:42"/>
    <x v="1"/>
    <n v="2531644"/>
    <s v="Carte d'abonné"/>
    <x v="8"/>
    <n v="315"/>
  </r>
  <r>
    <d v="2019-10-15T11:59:53"/>
    <x v="1"/>
    <n v="2531645"/>
    <s v="Carte d'abonné"/>
    <x v="8"/>
    <n v="314"/>
  </r>
  <r>
    <d v="2019-10-15T12:00:46"/>
    <x v="0"/>
    <n v="2531646"/>
    <s v="Carte d'abonné"/>
    <x v="9"/>
    <n v="315"/>
  </r>
  <r>
    <d v="2019-10-15T12:02:04"/>
    <x v="1"/>
    <n v="2531648"/>
    <s v="Carte d'abonné"/>
    <x v="9"/>
    <n v="314"/>
  </r>
  <r>
    <d v="2019-10-15T12:02:07"/>
    <x v="1"/>
    <n v="2531649"/>
    <s v="Carte d'abonné"/>
    <x v="9"/>
    <n v="313"/>
  </r>
  <r>
    <d v="2019-10-15T12:02:48"/>
    <x v="1"/>
    <n v="2531650"/>
    <s v="Carte d'abonné"/>
    <x v="9"/>
    <n v="312"/>
  </r>
  <r>
    <d v="2019-10-15T12:02:58"/>
    <x v="1"/>
    <n v="2531651"/>
    <s v="type de ticket inconnu"/>
    <x v="9"/>
    <n v="311"/>
  </r>
  <r>
    <d v="2019-10-15T12:03:06"/>
    <x v="1"/>
    <n v="2531652"/>
    <s v="Carte d'abonné"/>
    <x v="9"/>
    <n v="310"/>
  </r>
  <r>
    <d v="2019-10-15T12:03:17"/>
    <x v="1"/>
    <n v="2531653"/>
    <s v="Carte d'abonné"/>
    <x v="9"/>
    <n v="309"/>
  </r>
  <r>
    <d v="2019-10-15T12:04:06"/>
    <x v="1"/>
    <n v="2531654"/>
    <s v="Carte d'abonné"/>
    <x v="9"/>
    <n v="308"/>
  </r>
  <r>
    <d v="2019-10-15T12:04:09"/>
    <x v="1"/>
    <n v="2531655"/>
    <s v="Carte d'abonné"/>
    <x v="9"/>
    <n v="307"/>
  </r>
  <r>
    <d v="2019-10-15T12:04:13"/>
    <x v="0"/>
    <n v="2531656"/>
    <s v="Carte d'abonné"/>
    <x v="9"/>
    <n v="308"/>
  </r>
  <r>
    <d v="2019-10-15T12:04:19"/>
    <x v="1"/>
    <n v="2531658"/>
    <s v="Carte d'abonné"/>
    <x v="9"/>
    <n v="307"/>
  </r>
  <r>
    <d v="2019-10-15T12:04:24"/>
    <x v="1"/>
    <n v="2531659"/>
    <s v="Carte d'abonné"/>
    <x v="9"/>
    <n v="306"/>
  </r>
  <r>
    <d v="2019-10-15T12:04:36"/>
    <x v="1"/>
    <n v="2531660"/>
    <s v="Carte d'abonné"/>
    <x v="9"/>
    <n v="305"/>
  </r>
  <r>
    <d v="2019-10-15T12:04:41"/>
    <x v="1"/>
    <n v="2531661"/>
    <s v="Carte d'abonné"/>
    <x v="9"/>
    <n v="304"/>
  </r>
  <r>
    <d v="2019-10-15T12:04:55"/>
    <x v="1"/>
    <n v="2531662"/>
    <s v="Carte d'abonné"/>
    <x v="9"/>
    <n v="303"/>
  </r>
  <r>
    <d v="2019-10-15T12:05:00"/>
    <x v="1"/>
    <n v="2531663"/>
    <s v="Carte d'abonné"/>
    <x v="9"/>
    <n v="302"/>
  </r>
  <r>
    <d v="2019-10-15T12:05:06"/>
    <x v="1"/>
    <n v="2531664"/>
    <s v="Carte d'abonné"/>
    <x v="9"/>
    <n v="301"/>
  </r>
  <r>
    <d v="2019-10-15T12:05:11"/>
    <x v="1"/>
    <n v="2531665"/>
    <s v="Carte d'abonné"/>
    <x v="9"/>
    <n v="300"/>
  </r>
  <r>
    <d v="2019-10-15T12:05:33"/>
    <x v="1"/>
    <n v="2531666"/>
    <s v="Carte d'abonné"/>
    <x v="9"/>
    <n v="299"/>
  </r>
  <r>
    <d v="2019-10-15T12:05:36"/>
    <x v="1"/>
    <n v="2531667"/>
    <s v="Carte d'abonné"/>
    <x v="9"/>
    <n v="298"/>
  </r>
  <r>
    <d v="2019-10-15T12:05:42"/>
    <x v="1"/>
    <n v="2531668"/>
    <s v="Carte d'abonné"/>
    <x v="9"/>
    <n v="297"/>
  </r>
  <r>
    <d v="2019-10-15T12:05:53"/>
    <x v="1"/>
    <n v="2531669"/>
    <s v="Carte d'abonné"/>
    <x v="9"/>
    <n v="296"/>
  </r>
  <r>
    <d v="2019-10-15T12:05:56"/>
    <x v="1"/>
    <n v="2531670"/>
    <s v="Carte d'abonné"/>
    <x v="9"/>
    <n v="295"/>
  </r>
  <r>
    <d v="2019-10-15T12:06:05"/>
    <x v="1"/>
    <n v="2531671"/>
    <s v="Carte d'abonné"/>
    <x v="9"/>
    <n v="294"/>
  </r>
  <r>
    <d v="2019-10-15T12:06:15"/>
    <x v="1"/>
    <n v="2531672"/>
    <s v="Carte d'abonné"/>
    <x v="9"/>
    <n v="293"/>
  </r>
  <r>
    <d v="2019-10-15T12:06:20"/>
    <x v="0"/>
    <n v="2531673"/>
    <s v="Ticket horaire"/>
    <x v="9"/>
    <n v="294"/>
  </r>
  <r>
    <d v="2019-10-15T12:06:22"/>
    <x v="1"/>
    <n v="2531675"/>
    <s v="Carte d'abonné"/>
    <x v="9"/>
    <n v="293"/>
  </r>
  <r>
    <d v="2019-10-15T12:06:27"/>
    <x v="1"/>
    <n v="2531676"/>
    <s v="Carte d'abonné"/>
    <x v="9"/>
    <n v="292"/>
  </r>
  <r>
    <d v="2019-10-15T12:06:32"/>
    <x v="1"/>
    <n v="2531677"/>
    <s v="Carte d'abonné"/>
    <x v="9"/>
    <n v="291"/>
  </r>
  <r>
    <d v="2019-10-15T12:06:39"/>
    <x v="1"/>
    <n v="2531678"/>
    <s v="Carte d'abonné"/>
    <x v="9"/>
    <n v="290"/>
  </r>
  <r>
    <d v="2019-10-15T12:06:54"/>
    <x v="0"/>
    <n v="2531679"/>
    <s v="Carte d'abonné"/>
    <x v="9"/>
    <n v="291"/>
  </r>
  <r>
    <d v="2019-10-15T12:07:06"/>
    <x v="1"/>
    <n v="2531682"/>
    <s v="Carte d'abonné"/>
    <x v="9"/>
    <n v="290"/>
  </r>
  <r>
    <d v="2019-10-15T12:07:33"/>
    <x v="1"/>
    <n v="2531683"/>
    <s v="Ticket horaire"/>
    <x v="9"/>
    <n v="289"/>
  </r>
  <r>
    <d v="2019-10-15T12:07:56"/>
    <x v="1"/>
    <n v="2531684"/>
    <s v="Carte d'abonné"/>
    <x v="9"/>
    <n v="288"/>
  </r>
  <r>
    <d v="2019-10-15T12:08:02"/>
    <x v="1"/>
    <n v="2531685"/>
    <s v="Carte d'abonné"/>
    <x v="9"/>
    <n v="287"/>
  </r>
  <r>
    <d v="2019-10-15T12:08:11"/>
    <x v="1"/>
    <n v="2531686"/>
    <s v="Carte d'abonné"/>
    <x v="9"/>
    <n v="286"/>
  </r>
  <r>
    <d v="2019-10-15T12:08:20"/>
    <x v="1"/>
    <n v="2531687"/>
    <s v="Carte d'abonné"/>
    <x v="9"/>
    <n v="285"/>
  </r>
  <r>
    <d v="2019-10-15T12:08:21"/>
    <x v="1"/>
    <n v="2531688"/>
    <s v="Carte d'abonné"/>
    <x v="9"/>
    <n v="284"/>
  </r>
  <r>
    <d v="2019-10-15T12:08:31"/>
    <x v="1"/>
    <n v="2531689"/>
    <s v="Carte d'abonné"/>
    <x v="9"/>
    <n v="283"/>
  </r>
  <r>
    <d v="2019-10-15T12:08:39"/>
    <x v="1"/>
    <n v="2531690"/>
    <s v="Carte d'abonné"/>
    <x v="9"/>
    <n v="282"/>
  </r>
  <r>
    <d v="2019-10-15T12:08:46"/>
    <x v="1"/>
    <n v="2531691"/>
    <s v="Carte d'abonné"/>
    <x v="9"/>
    <n v="281"/>
  </r>
  <r>
    <d v="2019-10-15T12:08:54"/>
    <x v="1"/>
    <n v="2531692"/>
    <s v="Carte d'abonné"/>
    <x v="9"/>
    <n v="280"/>
  </r>
  <r>
    <d v="2019-10-15T12:09:16"/>
    <x v="1"/>
    <n v="2531693"/>
    <s v="Carte d'abonné"/>
    <x v="9"/>
    <n v="279"/>
  </r>
  <r>
    <d v="2019-10-15T12:09:35"/>
    <x v="1"/>
    <n v="2531694"/>
    <s v="Carte d'abonné"/>
    <x v="9"/>
    <n v="278"/>
  </r>
  <r>
    <d v="2019-10-15T12:09:52"/>
    <x v="1"/>
    <n v="2531695"/>
    <s v="Carte d'abonné"/>
    <x v="9"/>
    <n v="277"/>
  </r>
  <r>
    <d v="2019-10-15T12:10:10"/>
    <x v="1"/>
    <n v="2531696"/>
    <s v="Carte d'abonné"/>
    <x v="9"/>
    <n v="276"/>
  </r>
  <r>
    <d v="2019-10-15T12:10:21"/>
    <x v="1"/>
    <n v="2531697"/>
    <s v="Carte d'abonné"/>
    <x v="9"/>
    <n v="275"/>
  </r>
  <r>
    <d v="2019-10-15T12:10:28"/>
    <x v="1"/>
    <n v="2531698"/>
    <s v="Carte d'abonné"/>
    <x v="9"/>
    <n v="274"/>
  </r>
  <r>
    <d v="2019-10-15T12:10:29"/>
    <x v="1"/>
    <n v="2531699"/>
    <s v="Carte d'abonné"/>
    <x v="9"/>
    <n v="273"/>
  </r>
  <r>
    <d v="2019-10-15T12:10:46"/>
    <x v="1"/>
    <n v="2531700"/>
    <s v="Carte d'abonné"/>
    <x v="9"/>
    <n v="272"/>
  </r>
  <r>
    <d v="2019-10-15T12:11:11"/>
    <x v="1"/>
    <n v="2531702"/>
    <s v="Carte d'abonné"/>
    <x v="9"/>
    <n v="271"/>
  </r>
  <r>
    <d v="2019-10-15T12:11:30"/>
    <x v="1"/>
    <n v="2531703"/>
    <s v="Carte d'abonné"/>
    <x v="9"/>
    <n v="270"/>
  </r>
  <r>
    <d v="2019-10-15T12:11:46"/>
    <x v="1"/>
    <n v="2531704"/>
    <s v="Carte d'abonné"/>
    <x v="9"/>
    <n v="269"/>
  </r>
  <r>
    <d v="2019-10-15T12:12:22"/>
    <x v="1"/>
    <n v="2531705"/>
    <s v="Carte d'abonné"/>
    <x v="9"/>
    <n v="268"/>
  </r>
  <r>
    <d v="2019-10-15T12:12:34"/>
    <x v="1"/>
    <n v="2531706"/>
    <s v="Carte d'abonné"/>
    <x v="9"/>
    <n v="267"/>
  </r>
  <r>
    <d v="2019-10-15T12:12:40"/>
    <x v="1"/>
    <n v="2531708"/>
    <s v="Carte d'abonné"/>
    <x v="9"/>
    <n v="266"/>
  </r>
  <r>
    <d v="2019-10-15T12:12:43"/>
    <x v="1"/>
    <n v="2531709"/>
    <s v="Carte d'abonné"/>
    <x v="9"/>
    <n v="265"/>
  </r>
  <r>
    <d v="2019-10-15T12:12:51"/>
    <x v="1"/>
    <n v="2531710"/>
    <s v="Carte d'abonné"/>
    <x v="9"/>
    <n v="264"/>
  </r>
  <r>
    <d v="2019-10-15T12:12:58"/>
    <x v="1"/>
    <n v="2531711"/>
    <s v="Carte d'abonné"/>
    <x v="9"/>
    <n v="263"/>
  </r>
  <r>
    <d v="2019-10-15T12:13:06"/>
    <x v="1"/>
    <n v="2531712"/>
    <s v="Carte d'abonné"/>
    <x v="9"/>
    <n v="262"/>
  </r>
  <r>
    <d v="2019-10-15T12:13:13"/>
    <x v="1"/>
    <n v="2531713"/>
    <s v="Carte d'abonné"/>
    <x v="9"/>
    <n v="261"/>
  </r>
  <r>
    <d v="2019-10-15T12:13:16"/>
    <x v="1"/>
    <n v="2531714"/>
    <s v="Carte d'abonné"/>
    <x v="9"/>
    <n v="260"/>
  </r>
  <r>
    <d v="2019-10-15T12:13:26"/>
    <x v="1"/>
    <n v="2531715"/>
    <s v="Carte d'abonné"/>
    <x v="9"/>
    <n v="259"/>
  </r>
  <r>
    <d v="2019-10-15T12:13:31"/>
    <x v="0"/>
    <n v="2531716"/>
    <s v="Carte d'abonné"/>
    <x v="9"/>
    <n v="260"/>
  </r>
  <r>
    <d v="2019-10-15T12:14:15"/>
    <x v="1"/>
    <n v="2531718"/>
    <s v="Ticket horaire"/>
    <x v="9"/>
    <n v="259"/>
  </r>
  <r>
    <d v="2019-10-15T12:14:40"/>
    <x v="1"/>
    <n v="2531719"/>
    <s v="Carte d'abonné"/>
    <x v="9"/>
    <n v="258"/>
  </r>
  <r>
    <d v="2019-10-15T12:15:03"/>
    <x v="1"/>
    <n v="2531720"/>
    <s v="Carte d'abonné"/>
    <x v="9"/>
    <n v="257"/>
  </r>
  <r>
    <d v="2019-10-15T12:15:19"/>
    <x v="1"/>
    <n v="2531721"/>
    <s v="Ticket horaire"/>
    <x v="9"/>
    <n v="256"/>
  </r>
  <r>
    <d v="2019-10-15T12:15:44"/>
    <x v="1"/>
    <n v="2531722"/>
    <s v="Carte d'abonné"/>
    <x v="9"/>
    <n v="255"/>
  </r>
  <r>
    <d v="2019-10-15T12:16:06"/>
    <x v="1"/>
    <n v="2531723"/>
    <s v="Carte d'abonné"/>
    <x v="9"/>
    <n v="254"/>
  </r>
  <r>
    <d v="2019-10-15T12:16:15"/>
    <x v="1"/>
    <n v="2531724"/>
    <s v="Carte d'abonné"/>
    <x v="9"/>
    <n v="253"/>
  </r>
  <r>
    <d v="2019-10-15T12:17:08"/>
    <x v="1"/>
    <n v="2531725"/>
    <s v="Carte d'abonné"/>
    <x v="9"/>
    <n v="252"/>
  </r>
  <r>
    <d v="2019-10-15T12:17:44"/>
    <x v="1"/>
    <n v="2531726"/>
    <s v="Carte d'abonné"/>
    <x v="9"/>
    <n v="251"/>
  </r>
  <r>
    <d v="2019-10-15T12:17:53"/>
    <x v="1"/>
    <n v="2531727"/>
    <s v="Carte d'abonné"/>
    <x v="9"/>
    <n v="250"/>
  </r>
  <r>
    <d v="2019-10-15T12:18:34"/>
    <x v="1"/>
    <n v="2531728"/>
    <s v="Carte d'abonné"/>
    <x v="9"/>
    <n v="249"/>
  </r>
  <r>
    <d v="2019-10-15T12:18:43"/>
    <x v="1"/>
    <n v="2531729"/>
    <s v="Carte d'abonné"/>
    <x v="9"/>
    <n v="248"/>
  </r>
  <r>
    <d v="2019-10-15T12:18:44"/>
    <x v="1"/>
    <n v="2531730"/>
    <s v="Carte d'abonné"/>
    <x v="9"/>
    <n v="247"/>
  </r>
  <r>
    <d v="2019-10-15T12:19:54"/>
    <x v="1"/>
    <n v="2531731"/>
    <s v="Carte d'abonné"/>
    <x v="9"/>
    <n v="246"/>
  </r>
  <r>
    <d v="2019-10-15T12:20:03"/>
    <x v="1"/>
    <n v="2531732"/>
    <s v="Carte d'abonné"/>
    <x v="9"/>
    <n v="245"/>
  </r>
  <r>
    <d v="2019-10-15T12:20:41"/>
    <x v="1"/>
    <n v="2531733"/>
    <s v="Carte d'abonné"/>
    <x v="9"/>
    <n v="244"/>
  </r>
  <r>
    <d v="2019-10-15T12:21:00"/>
    <x v="1"/>
    <n v="2531734"/>
    <s v="Carte d'abonné"/>
    <x v="9"/>
    <n v="243"/>
  </r>
  <r>
    <d v="2019-10-15T12:21:57"/>
    <x v="1"/>
    <n v="2531735"/>
    <s v="Carte d'abonné"/>
    <x v="9"/>
    <n v="242"/>
  </r>
  <r>
    <d v="2019-10-15T12:23:16"/>
    <x v="1"/>
    <n v="2531736"/>
    <s v="Carte d'abonné"/>
    <x v="9"/>
    <n v="241"/>
  </r>
  <r>
    <d v="2019-10-15T12:24:03"/>
    <x v="1"/>
    <n v="2531737"/>
    <s v="Carte d'abonné"/>
    <x v="9"/>
    <n v="240"/>
  </r>
  <r>
    <d v="2019-10-15T12:24:18"/>
    <x v="1"/>
    <n v="2531738"/>
    <s v="Carte d'abonné"/>
    <x v="9"/>
    <n v="239"/>
  </r>
  <r>
    <d v="2019-10-15T12:24:21"/>
    <x v="1"/>
    <n v="2531739"/>
    <s v="Carte d'abonné"/>
    <x v="9"/>
    <n v="238"/>
  </r>
  <r>
    <d v="2019-10-15T12:24:46"/>
    <x v="1"/>
    <n v="2531740"/>
    <s v="Ticket horaire"/>
    <x v="9"/>
    <n v="237"/>
  </r>
  <r>
    <d v="2019-10-15T12:24:59"/>
    <x v="1"/>
    <n v="2531741"/>
    <s v="Carte d'abonné"/>
    <x v="9"/>
    <n v="236"/>
  </r>
  <r>
    <d v="2019-10-15T12:25:51"/>
    <x v="1"/>
    <n v="2531742"/>
    <s v="Carte d'abonné"/>
    <x v="9"/>
    <n v="235"/>
  </r>
  <r>
    <d v="2019-10-15T12:26:01"/>
    <x v="1"/>
    <n v="2531743"/>
    <s v="Carte d'abonné"/>
    <x v="9"/>
    <n v="234"/>
  </r>
  <r>
    <d v="2019-10-15T12:26:19"/>
    <x v="1"/>
    <n v="2531744"/>
    <s v="Carte d'abonné"/>
    <x v="9"/>
    <n v="233"/>
  </r>
  <r>
    <d v="2019-10-15T12:26:30"/>
    <x v="1"/>
    <n v="2531745"/>
    <s v="Carte d'abonné"/>
    <x v="9"/>
    <n v="232"/>
  </r>
  <r>
    <d v="2019-10-15T12:28:11"/>
    <x v="1"/>
    <n v="2531746"/>
    <s v="Carte d'abonné"/>
    <x v="9"/>
    <n v="231"/>
  </r>
  <r>
    <d v="2019-10-15T12:28:45"/>
    <x v="1"/>
    <n v="2531747"/>
    <s v="Carte d'abonné"/>
    <x v="9"/>
    <n v="230"/>
  </r>
  <r>
    <d v="2019-10-15T12:29:01"/>
    <x v="1"/>
    <n v="2531749"/>
    <s v="Carte d'abonné"/>
    <x v="9"/>
    <n v="229"/>
  </r>
  <r>
    <d v="2019-10-15T12:29:17"/>
    <x v="1"/>
    <n v="2531750"/>
    <s v="Carte d'abonné"/>
    <x v="9"/>
    <n v="228"/>
  </r>
  <r>
    <d v="2019-10-15T12:30:27"/>
    <x v="1"/>
    <n v="2531751"/>
    <s v="Carte d'abonné"/>
    <x v="9"/>
    <n v="227"/>
  </r>
  <r>
    <d v="2019-10-15T12:31:40"/>
    <x v="1"/>
    <n v="2531752"/>
    <s v="Carte d'abonné"/>
    <x v="9"/>
    <n v="226"/>
  </r>
  <r>
    <d v="2019-10-15T12:31:55"/>
    <x v="1"/>
    <n v="2531753"/>
    <s v="Carte d'abonné"/>
    <x v="9"/>
    <n v="225"/>
  </r>
  <r>
    <d v="2019-10-15T12:32:34"/>
    <x v="1"/>
    <n v="2531754"/>
    <s v="Carte d'abonné"/>
    <x v="9"/>
    <n v="224"/>
  </r>
  <r>
    <d v="2019-10-15T12:33:49"/>
    <x v="1"/>
    <n v="2531755"/>
    <s v="Carte d'abonné"/>
    <x v="9"/>
    <n v="223"/>
  </r>
  <r>
    <d v="2019-10-15T12:33:53"/>
    <x v="1"/>
    <n v="2531756"/>
    <s v="Carte d'abonné"/>
    <x v="9"/>
    <n v="222"/>
  </r>
  <r>
    <d v="2019-10-15T12:33:59"/>
    <x v="1"/>
    <n v="2531757"/>
    <s v="Carte d'abonné"/>
    <x v="9"/>
    <n v="221"/>
  </r>
  <r>
    <d v="2019-10-15T12:35:04"/>
    <x v="1"/>
    <n v="2531758"/>
    <s v="Carte d'abonné"/>
    <x v="9"/>
    <n v="220"/>
  </r>
  <r>
    <d v="2019-10-15T12:35:44"/>
    <x v="1"/>
    <n v="2531759"/>
    <s v="Carte d'abonné"/>
    <x v="9"/>
    <n v="219"/>
  </r>
  <r>
    <d v="2019-10-15T12:36:21"/>
    <x v="1"/>
    <n v="2531760"/>
    <s v="Carte d'abonné"/>
    <x v="9"/>
    <n v="218"/>
  </r>
  <r>
    <d v="2019-10-15T12:36:28"/>
    <x v="1"/>
    <n v="2531761"/>
    <s v="Carte d'abonné"/>
    <x v="9"/>
    <n v="217"/>
  </r>
  <r>
    <d v="2019-10-15T12:36:34"/>
    <x v="1"/>
    <n v="2531762"/>
    <s v="Carte d'abonné"/>
    <x v="9"/>
    <n v="216"/>
  </r>
  <r>
    <d v="2019-10-15T12:37:19"/>
    <x v="1"/>
    <n v="2531763"/>
    <s v="Carte d'abonné"/>
    <x v="9"/>
    <n v="215"/>
  </r>
  <r>
    <d v="2019-10-15T12:37:29"/>
    <x v="0"/>
    <n v="2531764"/>
    <s v="Carte d'abonné"/>
    <x v="9"/>
    <n v="216"/>
  </r>
  <r>
    <d v="2019-10-15T12:37:43"/>
    <x v="1"/>
    <n v="2531766"/>
    <s v="Carte d'abonné"/>
    <x v="9"/>
    <n v="215"/>
  </r>
  <r>
    <d v="2019-10-15T12:37:52"/>
    <x v="1"/>
    <n v="2531767"/>
    <s v="Carte d'abonné"/>
    <x v="9"/>
    <n v="214"/>
  </r>
  <r>
    <d v="2019-10-15T12:38:57"/>
    <x v="1"/>
    <n v="2531768"/>
    <s v="Carte d'abonné"/>
    <x v="9"/>
    <n v="213"/>
  </r>
  <r>
    <d v="2019-10-15T12:39:13"/>
    <x v="1"/>
    <n v="2531769"/>
    <s v="Carte d'abonné"/>
    <x v="9"/>
    <n v="212"/>
  </r>
  <r>
    <d v="2019-10-15T12:39:22"/>
    <x v="1"/>
    <n v="2531770"/>
    <s v="Carte d'abonné"/>
    <x v="9"/>
    <n v="211"/>
  </r>
  <r>
    <d v="2019-10-15T12:40:13"/>
    <x v="1"/>
    <n v="2531771"/>
    <s v="Carte d'abonné"/>
    <x v="9"/>
    <n v="210"/>
  </r>
  <r>
    <d v="2019-10-15T12:41:04"/>
    <x v="1"/>
    <n v="2531772"/>
    <s v="Carte d'abonné"/>
    <x v="9"/>
    <n v="209"/>
  </r>
  <r>
    <d v="2019-10-15T12:41:38"/>
    <x v="1"/>
    <n v="2531773"/>
    <s v="Carte d'abonné"/>
    <x v="9"/>
    <n v="208"/>
  </r>
  <r>
    <d v="2019-10-15T12:41:46"/>
    <x v="1"/>
    <n v="2531774"/>
    <s v="Carte d'abonné"/>
    <x v="9"/>
    <n v="207"/>
  </r>
  <r>
    <d v="2019-10-15T12:42:15"/>
    <x v="1"/>
    <n v="2531775"/>
    <s v="Carte d'abonné"/>
    <x v="9"/>
    <n v="206"/>
  </r>
  <r>
    <d v="2019-10-15T12:42:40"/>
    <x v="1"/>
    <n v="2531776"/>
    <s v="Carte d'abonné"/>
    <x v="9"/>
    <n v="205"/>
  </r>
  <r>
    <d v="2019-10-15T12:42:42"/>
    <x v="0"/>
    <n v="2531777"/>
    <s v="Carte d'abonné"/>
    <x v="9"/>
    <n v="206"/>
  </r>
  <r>
    <d v="2019-10-15T12:44:15"/>
    <x v="1"/>
    <n v="2531779"/>
    <s v="Ticket horaire"/>
    <x v="9"/>
    <n v="205"/>
  </r>
  <r>
    <d v="2019-10-15T12:44:28"/>
    <x v="1"/>
    <n v="2531780"/>
    <s v="Carte d'abonné"/>
    <x v="9"/>
    <n v="204"/>
  </r>
  <r>
    <d v="2019-10-15T12:45:32"/>
    <x v="0"/>
    <n v="2531781"/>
    <s v="Carte d'abonné"/>
    <x v="9"/>
    <n v="205"/>
  </r>
  <r>
    <d v="2019-10-15T12:46:54"/>
    <x v="0"/>
    <n v="2531783"/>
    <s v="Carte d'abonné"/>
    <x v="9"/>
    <n v="206"/>
  </r>
  <r>
    <d v="2019-10-15T12:47:06"/>
    <x v="0"/>
    <n v="2531785"/>
    <s v="Ticket horaire"/>
    <x v="9"/>
    <n v="207"/>
  </r>
  <r>
    <d v="2019-10-15T12:47:25"/>
    <x v="1"/>
    <n v="2531787"/>
    <s v="Carte d'abonné"/>
    <x v="9"/>
    <n v="206"/>
  </r>
  <r>
    <d v="2019-10-15T12:47:27"/>
    <x v="1"/>
    <n v="2531788"/>
    <s v="Carte d'abonné"/>
    <x v="9"/>
    <n v="205"/>
  </r>
  <r>
    <d v="2019-10-15T12:49:34"/>
    <x v="0"/>
    <n v="2531789"/>
    <s v="Carte d'abonné"/>
    <x v="9"/>
    <n v="206"/>
  </r>
  <r>
    <d v="2019-10-15T12:50:08"/>
    <x v="1"/>
    <n v="2531791"/>
    <s v="Carte d'abonné"/>
    <x v="9"/>
    <n v="205"/>
  </r>
  <r>
    <d v="2019-10-15T12:50:53"/>
    <x v="0"/>
    <n v="2531792"/>
    <s v="Carte d'abonné"/>
    <x v="9"/>
    <n v="206"/>
  </r>
  <r>
    <d v="2019-10-15T12:51:20"/>
    <x v="1"/>
    <n v="2531794"/>
    <s v="Carte d'abonné"/>
    <x v="9"/>
    <n v="205"/>
  </r>
  <r>
    <d v="2019-10-15T12:51:49"/>
    <x v="0"/>
    <n v="2531795"/>
    <s v="Carte d'abonné"/>
    <x v="9"/>
    <n v="206"/>
  </r>
  <r>
    <d v="2019-10-15T12:52:21"/>
    <x v="1"/>
    <n v="2531797"/>
    <s v="Carte d'abonné"/>
    <x v="9"/>
    <n v="205"/>
  </r>
  <r>
    <d v="2019-10-15T12:52:31"/>
    <x v="1"/>
    <n v="2531798"/>
    <s v="Carte d'abonné"/>
    <x v="9"/>
    <n v="204"/>
  </r>
  <r>
    <d v="2019-10-15T12:55:08"/>
    <x v="0"/>
    <n v="2531799"/>
    <s v="Ticket horaire"/>
    <x v="9"/>
    <n v="205"/>
  </r>
  <r>
    <d v="2019-10-15T12:56:46"/>
    <x v="0"/>
    <n v="2531801"/>
    <s v="Carte d'abonné"/>
    <x v="9"/>
    <n v="206"/>
  </r>
  <r>
    <d v="2019-10-15T12:59:56"/>
    <x v="0"/>
    <n v="2531803"/>
    <s v="Ticket horaire"/>
    <x v="9"/>
    <n v="207"/>
  </r>
  <r>
    <d v="2019-10-15T13:00:14"/>
    <x v="0"/>
    <n v="2531805"/>
    <s v="Carte d'abonné"/>
    <x v="10"/>
    <n v="208"/>
  </r>
  <r>
    <d v="2019-10-15T13:00:28"/>
    <x v="0"/>
    <n v="2531809"/>
    <s v="Carte d'abonné"/>
    <x v="10"/>
    <n v="209"/>
  </r>
  <r>
    <d v="2019-10-15T13:00:55"/>
    <x v="0"/>
    <n v="2531811"/>
    <s v="Carte d'abonné"/>
    <x v="10"/>
    <n v="210"/>
  </r>
  <r>
    <d v="2019-10-15T13:01:46"/>
    <x v="1"/>
    <n v="2531813"/>
    <s v="Carte d'abonné"/>
    <x v="10"/>
    <n v="209"/>
  </r>
  <r>
    <d v="2019-10-15T13:02:03"/>
    <x v="1"/>
    <n v="2531814"/>
    <s v="Carte d'abonné"/>
    <x v="10"/>
    <n v="208"/>
  </r>
  <r>
    <d v="2019-10-15T13:04:25"/>
    <x v="0"/>
    <n v="2531815"/>
    <s v="Carte d'abonné"/>
    <x v="10"/>
    <n v="209"/>
  </r>
  <r>
    <d v="2019-10-15T13:04:49"/>
    <x v="1"/>
    <n v="2531817"/>
    <s v="Carte d'abonné"/>
    <x v="10"/>
    <n v="208"/>
  </r>
  <r>
    <d v="2019-10-15T13:05:02"/>
    <x v="0"/>
    <n v="2531818"/>
    <s v="Carte d'abonné"/>
    <x v="10"/>
    <n v="209"/>
  </r>
  <r>
    <d v="2019-10-15T13:05:20"/>
    <x v="0"/>
    <n v="2531820"/>
    <s v="Carte d'abonné"/>
    <x v="10"/>
    <n v="210"/>
  </r>
  <r>
    <d v="2019-10-15T13:05:21"/>
    <x v="0"/>
    <n v="2531821"/>
    <m/>
    <x v="10"/>
    <n v="211"/>
  </r>
  <r>
    <d v="2019-10-15T13:06:01"/>
    <x v="1"/>
    <n v="2531822"/>
    <s v="Carte d'abonné"/>
    <x v="10"/>
    <n v="210"/>
  </r>
  <r>
    <d v="2019-10-15T13:07:09"/>
    <x v="0"/>
    <n v="2531823"/>
    <s v="Carte d'abonné"/>
    <x v="10"/>
    <n v="211"/>
  </r>
  <r>
    <d v="2019-10-15T13:07:10"/>
    <x v="0"/>
    <n v="2531824"/>
    <m/>
    <x v="10"/>
    <n v="212"/>
  </r>
  <r>
    <d v="2019-10-15T13:07:27"/>
    <x v="1"/>
    <n v="2531825"/>
    <s v="Carte d'abonné"/>
    <x v="10"/>
    <n v="211"/>
  </r>
  <r>
    <d v="2019-10-15T13:08:08"/>
    <x v="1"/>
    <n v="2531826"/>
    <s v="Carte d'abonné"/>
    <x v="10"/>
    <n v="210"/>
  </r>
  <r>
    <d v="2019-10-15T13:08:21"/>
    <x v="1"/>
    <n v="2531827"/>
    <s v="Carte d'abonné"/>
    <x v="10"/>
    <n v="209"/>
  </r>
  <r>
    <d v="2019-10-15T13:08:26"/>
    <x v="0"/>
    <n v="2531828"/>
    <s v="Ticket horaire"/>
    <x v="10"/>
    <n v="210"/>
  </r>
  <r>
    <d v="2019-10-15T13:08:57"/>
    <x v="0"/>
    <n v="2531831"/>
    <s v="Carte d'abonné"/>
    <x v="10"/>
    <n v="211"/>
  </r>
  <r>
    <d v="2019-10-15T13:09:07"/>
    <x v="0"/>
    <n v="2531832"/>
    <s v="Carte d'abonné"/>
    <x v="10"/>
    <n v="212"/>
  </r>
  <r>
    <d v="2019-10-15T13:12:51"/>
    <x v="0"/>
    <n v="2531834"/>
    <s v="Carte d'abonné"/>
    <x v="10"/>
    <n v="213"/>
  </r>
  <r>
    <d v="2019-10-15T13:13:50"/>
    <x v="1"/>
    <n v="2531836"/>
    <s v="Carte d'abonné"/>
    <x v="10"/>
    <n v="212"/>
  </r>
  <r>
    <d v="2019-10-15T13:13:58"/>
    <x v="0"/>
    <n v="2531837"/>
    <s v="Carte d'abonné"/>
    <x v="10"/>
    <n v="213"/>
  </r>
  <r>
    <d v="2019-10-15T13:13:58"/>
    <x v="0"/>
    <n v="2531838"/>
    <m/>
    <x v="10"/>
    <n v="214"/>
  </r>
  <r>
    <d v="2019-10-15T13:14:35"/>
    <x v="0"/>
    <n v="2531839"/>
    <s v="Carte d'abonné"/>
    <x v="10"/>
    <n v="215"/>
  </r>
  <r>
    <d v="2019-10-15T13:14:35"/>
    <x v="0"/>
    <n v="2531840"/>
    <m/>
    <x v="10"/>
    <n v="216"/>
  </r>
  <r>
    <d v="2019-10-15T13:14:43"/>
    <x v="0"/>
    <n v="2531841"/>
    <s v="Carte d'abonné"/>
    <x v="10"/>
    <n v="217"/>
  </r>
  <r>
    <d v="2019-10-15T13:14:44"/>
    <x v="0"/>
    <n v="2531842"/>
    <m/>
    <x v="10"/>
    <n v="218"/>
  </r>
  <r>
    <d v="2019-10-15T13:14:56"/>
    <x v="0"/>
    <n v="2531843"/>
    <s v="Carte d'abonné"/>
    <x v="10"/>
    <n v="219"/>
  </r>
  <r>
    <d v="2019-10-15T13:14:57"/>
    <x v="0"/>
    <n v="2531844"/>
    <m/>
    <x v="10"/>
    <n v="220"/>
  </r>
  <r>
    <d v="2019-10-15T13:15:44"/>
    <x v="0"/>
    <n v="2531845"/>
    <s v="Carte d'abonné"/>
    <x v="10"/>
    <n v="221"/>
  </r>
  <r>
    <d v="2019-10-15T13:16:14"/>
    <x v="1"/>
    <n v="2531847"/>
    <s v="Carte d'abonné"/>
    <x v="10"/>
    <n v="220"/>
  </r>
  <r>
    <d v="2019-10-15T13:16:31"/>
    <x v="0"/>
    <n v="2531848"/>
    <s v="Carte d'abonné"/>
    <x v="10"/>
    <n v="221"/>
  </r>
  <r>
    <d v="2019-10-15T13:16:59"/>
    <x v="0"/>
    <n v="2531850"/>
    <s v="Carte d'abonné"/>
    <x v="10"/>
    <n v="222"/>
  </r>
  <r>
    <d v="2019-10-15T13:17:15"/>
    <x v="0"/>
    <n v="2531852"/>
    <s v="Carte d'abonné"/>
    <x v="10"/>
    <n v="223"/>
  </r>
  <r>
    <d v="2019-10-15T13:19:40"/>
    <x v="1"/>
    <n v="2531854"/>
    <s v="Carte d'abonné"/>
    <x v="10"/>
    <n v="222"/>
  </r>
  <r>
    <d v="2019-10-15T13:22:20"/>
    <x v="0"/>
    <n v="2531855"/>
    <s v="Carte d'abonné"/>
    <x v="10"/>
    <n v="223"/>
  </r>
  <r>
    <d v="2019-10-15T13:22:30"/>
    <x v="0"/>
    <n v="2531857"/>
    <s v="Carte d'abonné"/>
    <x v="10"/>
    <n v="224"/>
  </r>
  <r>
    <d v="2019-10-15T13:22:39"/>
    <x v="0"/>
    <n v="2531859"/>
    <s v="Carte d'abonné"/>
    <x v="10"/>
    <n v="225"/>
  </r>
  <r>
    <d v="2019-10-15T13:22:46"/>
    <x v="0"/>
    <n v="2531861"/>
    <s v="Carte d'abonné"/>
    <x v="10"/>
    <n v="226"/>
  </r>
  <r>
    <d v="2019-10-15T13:22:57"/>
    <x v="0"/>
    <n v="2531863"/>
    <s v="Carte d'abonné"/>
    <x v="10"/>
    <n v="227"/>
  </r>
  <r>
    <d v="2019-10-15T13:23:04"/>
    <x v="0"/>
    <n v="2531865"/>
    <s v="Carte d'abonné"/>
    <x v="10"/>
    <n v="228"/>
  </r>
  <r>
    <d v="2019-10-15T13:23:17"/>
    <x v="0"/>
    <n v="2531867"/>
    <s v="Carte d'abonné"/>
    <x v="10"/>
    <n v="229"/>
  </r>
  <r>
    <d v="2019-10-15T13:23:36"/>
    <x v="0"/>
    <n v="2531869"/>
    <s v="Carte d'abonné"/>
    <x v="10"/>
    <n v="230"/>
  </r>
  <r>
    <d v="2019-10-15T13:23:45"/>
    <x v="0"/>
    <n v="2531871"/>
    <s v="Carte d'abonné"/>
    <x v="10"/>
    <n v="231"/>
  </r>
  <r>
    <d v="2019-10-15T13:23:52"/>
    <x v="0"/>
    <n v="2531873"/>
    <s v="Carte d'abonné"/>
    <x v="10"/>
    <n v="232"/>
  </r>
  <r>
    <d v="2019-10-15T13:24:18"/>
    <x v="0"/>
    <n v="2531875"/>
    <s v="Carte d'abonné"/>
    <x v="10"/>
    <n v="233"/>
  </r>
  <r>
    <d v="2019-10-15T13:24:43"/>
    <x v="0"/>
    <n v="2531877"/>
    <s v="Carte d'abonné"/>
    <x v="10"/>
    <n v="234"/>
  </r>
  <r>
    <d v="2019-10-15T13:25:29"/>
    <x v="0"/>
    <n v="2531883"/>
    <s v="Ticket horaire"/>
    <x v="10"/>
    <n v="235"/>
  </r>
  <r>
    <d v="2019-10-15T13:25:57"/>
    <x v="0"/>
    <n v="2531885"/>
    <s v="Carte d'abonné"/>
    <x v="10"/>
    <n v="236"/>
  </r>
  <r>
    <d v="2019-10-15T13:26:28"/>
    <x v="0"/>
    <n v="2531887"/>
    <s v="Carte d'abonné"/>
    <x v="10"/>
    <n v="237"/>
  </r>
  <r>
    <d v="2019-10-15T13:26:42"/>
    <x v="0"/>
    <n v="2531889"/>
    <s v="Ticket horaire"/>
    <x v="10"/>
    <n v="238"/>
  </r>
  <r>
    <d v="2019-10-15T13:27:18"/>
    <x v="0"/>
    <n v="2531891"/>
    <s v="Carte d'abonné"/>
    <x v="10"/>
    <n v="239"/>
  </r>
  <r>
    <d v="2019-10-15T13:27:26"/>
    <x v="0"/>
    <n v="2531893"/>
    <s v="Ticket horaire"/>
    <x v="10"/>
    <n v="240"/>
  </r>
  <r>
    <d v="2019-10-15T13:27:40"/>
    <x v="0"/>
    <n v="2531895"/>
    <s v="Carte d'abonné"/>
    <x v="10"/>
    <n v="241"/>
  </r>
  <r>
    <d v="2019-10-15T13:28:09"/>
    <x v="0"/>
    <n v="2531897"/>
    <s v="Carte d'abonné"/>
    <x v="10"/>
    <n v="242"/>
  </r>
  <r>
    <d v="2019-10-15T13:28:16"/>
    <x v="0"/>
    <n v="2531899"/>
    <s v="Carte d'abonné"/>
    <x v="10"/>
    <n v="243"/>
  </r>
  <r>
    <d v="2019-10-15T13:29:05"/>
    <x v="0"/>
    <n v="2531901"/>
    <s v="Carte d'abonné"/>
    <x v="10"/>
    <n v="244"/>
  </r>
  <r>
    <d v="2019-10-15T13:29:12"/>
    <x v="0"/>
    <n v="2531903"/>
    <s v="Carte d'abonné"/>
    <x v="10"/>
    <n v="245"/>
  </r>
  <r>
    <d v="2019-10-15T13:30:09"/>
    <x v="0"/>
    <n v="2531905"/>
    <s v="Carte d'abonné"/>
    <x v="10"/>
    <n v="246"/>
  </r>
  <r>
    <d v="2019-10-15T13:30:19"/>
    <x v="0"/>
    <n v="2531907"/>
    <s v="Carte d'abonné"/>
    <x v="10"/>
    <n v="247"/>
  </r>
  <r>
    <d v="2019-10-15T13:31:01"/>
    <x v="0"/>
    <n v="2531909"/>
    <s v="Carte d'abonné"/>
    <x v="10"/>
    <n v="248"/>
  </r>
  <r>
    <d v="2019-10-15T13:32:04"/>
    <x v="0"/>
    <n v="2531911"/>
    <s v="Carte d'abonné"/>
    <x v="10"/>
    <n v="249"/>
  </r>
  <r>
    <d v="2019-10-15T13:32:59"/>
    <x v="0"/>
    <n v="2531913"/>
    <s v="Carte d'abonné"/>
    <x v="10"/>
    <n v="250"/>
  </r>
  <r>
    <d v="2019-10-15T13:34:09"/>
    <x v="0"/>
    <n v="2531915"/>
    <s v="Carte d'abonné"/>
    <x v="10"/>
    <n v="251"/>
  </r>
  <r>
    <d v="2019-10-15T13:34:47"/>
    <x v="0"/>
    <n v="2531917"/>
    <s v="Ticket horaire"/>
    <x v="10"/>
    <n v="252"/>
  </r>
  <r>
    <d v="2019-10-15T13:35:32"/>
    <x v="1"/>
    <n v="2531919"/>
    <s v="Carte d'abonné"/>
    <x v="10"/>
    <n v="251"/>
  </r>
  <r>
    <d v="2019-10-15T13:35:59"/>
    <x v="0"/>
    <n v="2531920"/>
    <s v="Carte d'abonné"/>
    <x v="10"/>
    <n v="252"/>
  </r>
  <r>
    <d v="2019-10-15T13:36:25"/>
    <x v="0"/>
    <n v="2531922"/>
    <s v="Ticket horaire"/>
    <x v="10"/>
    <n v="253"/>
  </r>
  <r>
    <d v="2019-10-15T13:37:56"/>
    <x v="1"/>
    <n v="2531924"/>
    <m/>
    <x v="10"/>
    <n v="252"/>
  </r>
  <r>
    <d v="2019-10-15T13:38:00"/>
    <x v="1"/>
    <n v="2531925"/>
    <s v="Carte d'abonné"/>
    <x v="10"/>
    <n v="251"/>
  </r>
  <r>
    <d v="2019-10-15T13:40:40"/>
    <x v="0"/>
    <n v="2531926"/>
    <s v="Carte d'abonné"/>
    <x v="10"/>
    <n v="252"/>
  </r>
  <r>
    <d v="2019-10-15T13:40:41"/>
    <x v="1"/>
    <n v="2531927"/>
    <s v="Ticket horaire"/>
    <x v="10"/>
    <n v="251"/>
  </r>
  <r>
    <d v="2019-10-15T13:40:57"/>
    <x v="0"/>
    <n v="2531929"/>
    <s v="Carte d'abonné"/>
    <x v="10"/>
    <n v="252"/>
  </r>
  <r>
    <d v="2019-10-15T13:41:18"/>
    <x v="0"/>
    <n v="2531933"/>
    <s v="Carte d'abonné"/>
    <x v="10"/>
    <n v="253"/>
  </r>
  <r>
    <d v="2019-10-15T13:41:29"/>
    <x v="0"/>
    <n v="2531935"/>
    <s v="Ticket horaire"/>
    <x v="10"/>
    <n v="254"/>
  </r>
  <r>
    <d v="2019-10-15T13:43:09"/>
    <x v="0"/>
    <n v="2531937"/>
    <s v="Carte d'abonné"/>
    <x v="10"/>
    <n v="255"/>
  </r>
  <r>
    <d v="2019-10-15T13:43:27"/>
    <x v="0"/>
    <n v="2531939"/>
    <s v="Carte d'abonné"/>
    <x v="10"/>
    <n v="256"/>
  </r>
  <r>
    <d v="2019-10-15T13:43:59"/>
    <x v="0"/>
    <n v="2531941"/>
    <s v="Carte d'abonné"/>
    <x v="10"/>
    <n v="257"/>
  </r>
  <r>
    <d v="2019-10-15T13:44:28"/>
    <x v="0"/>
    <n v="2531943"/>
    <s v="Carte d'abonné"/>
    <x v="10"/>
    <n v="258"/>
  </r>
  <r>
    <d v="2019-10-15T13:44:44"/>
    <x v="0"/>
    <n v="2531945"/>
    <s v="Carte d'abonné"/>
    <x v="10"/>
    <n v="259"/>
  </r>
  <r>
    <d v="2019-10-15T13:45:08"/>
    <x v="0"/>
    <n v="2531947"/>
    <s v="Carte d'abonné"/>
    <x v="10"/>
    <n v="260"/>
  </r>
  <r>
    <d v="2019-10-15T13:45:34"/>
    <x v="0"/>
    <n v="2531949"/>
    <s v="Carte d'abonné"/>
    <x v="10"/>
    <n v="261"/>
  </r>
  <r>
    <d v="2019-10-15T13:45:43"/>
    <x v="0"/>
    <n v="2531951"/>
    <s v="Carte d'abonné"/>
    <x v="10"/>
    <n v="262"/>
  </r>
  <r>
    <d v="2019-10-15T13:45:59"/>
    <x v="0"/>
    <n v="2531953"/>
    <s v="Carte d'abonné"/>
    <x v="10"/>
    <n v="263"/>
  </r>
  <r>
    <d v="2019-10-15T13:46:09"/>
    <x v="0"/>
    <n v="2531955"/>
    <s v="Carte d'abonné"/>
    <x v="10"/>
    <n v="264"/>
  </r>
  <r>
    <d v="2019-10-15T13:47:08"/>
    <x v="0"/>
    <n v="2531957"/>
    <s v="Carte d'abonné"/>
    <x v="10"/>
    <n v="265"/>
  </r>
  <r>
    <d v="2019-10-15T13:47:20"/>
    <x v="0"/>
    <n v="2531959"/>
    <s v="Carte d'abonné"/>
    <x v="10"/>
    <n v="266"/>
  </r>
  <r>
    <d v="2019-10-15T13:47:32"/>
    <x v="0"/>
    <n v="2531961"/>
    <s v="Carte d'abonné"/>
    <x v="10"/>
    <n v="267"/>
  </r>
  <r>
    <d v="2019-10-15T13:47:42"/>
    <x v="0"/>
    <n v="2531963"/>
    <s v="Carte d'abonné"/>
    <x v="10"/>
    <n v="268"/>
  </r>
  <r>
    <d v="2019-10-15T13:47:51"/>
    <x v="1"/>
    <n v="2531965"/>
    <s v="Carte d'abonné"/>
    <x v="10"/>
    <n v="267"/>
  </r>
  <r>
    <d v="2019-10-15T13:48:01"/>
    <x v="0"/>
    <n v="2531966"/>
    <s v="Carte d'abonné"/>
    <x v="10"/>
    <n v="268"/>
  </r>
  <r>
    <d v="2019-10-15T13:48:11"/>
    <x v="0"/>
    <n v="2531968"/>
    <s v="Carte d'abonné"/>
    <x v="10"/>
    <n v="269"/>
  </r>
  <r>
    <d v="2019-10-15T13:48:20"/>
    <x v="0"/>
    <n v="2531970"/>
    <s v="Carte d'abonné"/>
    <x v="10"/>
    <n v="270"/>
  </r>
  <r>
    <d v="2019-10-15T13:48:27"/>
    <x v="0"/>
    <n v="2531972"/>
    <s v="Carte d'abonné"/>
    <x v="10"/>
    <n v="271"/>
  </r>
  <r>
    <d v="2019-10-15T13:48:39"/>
    <x v="0"/>
    <n v="2531974"/>
    <s v="Carte d'abonné"/>
    <x v="10"/>
    <n v="272"/>
  </r>
  <r>
    <d v="2019-10-15T13:48:50"/>
    <x v="0"/>
    <n v="2531976"/>
    <s v="Carte d'abonné"/>
    <x v="10"/>
    <n v="273"/>
  </r>
  <r>
    <d v="2019-10-15T13:48:56"/>
    <x v="0"/>
    <n v="2531978"/>
    <s v="Carte d'abonné"/>
    <x v="10"/>
    <n v="274"/>
  </r>
  <r>
    <d v="2019-10-15T13:49:05"/>
    <x v="0"/>
    <n v="2531980"/>
    <s v="Carte d'abonné"/>
    <x v="10"/>
    <n v="275"/>
  </r>
  <r>
    <d v="2019-10-15T13:49:19"/>
    <x v="0"/>
    <n v="2531982"/>
    <s v="Carte d'abonné"/>
    <x v="10"/>
    <n v="276"/>
  </r>
  <r>
    <d v="2019-10-15T13:49:33"/>
    <x v="0"/>
    <n v="2531984"/>
    <s v="Carte d'abonné"/>
    <x v="10"/>
    <n v="277"/>
  </r>
  <r>
    <d v="2019-10-15T13:51:01"/>
    <x v="0"/>
    <n v="2531986"/>
    <s v="Ticket horaire"/>
    <x v="10"/>
    <n v="278"/>
  </r>
  <r>
    <d v="2019-10-15T13:51:24"/>
    <x v="0"/>
    <n v="2531988"/>
    <s v="Carte d'abonné"/>
    <x v="10"/>
    <n v="279"/>
  </r>
  <r>
    <d v="2019-10-15T13:51:33"/>
    <x v="0"/>
    <n v="2531990"/>
    <s v="Carte d'abonné"/>
    <x v="10"/>
    <n v="280"/>
  </r>
  <r>
    <d v="2019-10-15T13:51:40"/>
    <x v="0"/>
    <n v="2531994"/>
    <s v="Carte d'abonné"/>
    <x v="10"/>
    <n v="281"/>
  </r>
  <r>
    <d v="2019-10-15T13:51:50"/>
    <x v="0"/>
    <n v="2531996"/>
    <s v="Carte d'abonné"/>
    <x v="10"/>
    <n v="282"/>
  </r>
  <r>
    <d v="2019-10-15T13:52:08"/>
    <x v="1"/>
    <n v="2531998"/>
    <s v="Carte d'abonné"/>
    <x v="10"/>
    <n v="281"/>
  </r>
  <r>
    <d v="2019-10-15T13:52:32"/>
    <x v="0"/>
    <n v="2531999"/>
    <s v="Carte d'abonné"/>
    <x v="10"/>
    <n v="282"/>
  </r>
  <r>
    <d v="2019-10-15T13:52:41"/>
    <x v="0"/>
    <n v="2532001"/>
    <s v="Carte d'abonné"/>
    <x v="10"/>
    <n v="283"/>
  </r>
  <r>
    <d v="2019-10-15T13:52:48"/>
    <x v="0"/>
    <n v="2532003"/>
    <s v="Carte d'abonné"/>
    <x v="10"/>
    <n v="284"/>
  </r>
  <r>
    <d v="2019-10-15T13:53:24"/>
    <x v="0"/>
    <n v="2532006"/>
    <s v="Carte d'abonné"/>
    <x v="10"/>
    <n v="285"/>
  </r>
  <r>
    <d v="2019-10-15T13:54:19"/>
    <x v="0"/>
    <n v="2532010"/>
    <s v="Carte d'abonné"/>
    <x v="10"/>
    <n v="286"/>
  </r>
  <r>
    <d v="2019-10-15T13:55:06"/>
    <x v="0"/>
    <n v="2532012"/>
    <s v="Carte d'abonné"/>
    <x v="10"/>
    <n v="287"/>
  </r>
  <r>
    <d v="2019-10-15T13:55:16"/>
    <x v="0"/>
    <n v="2532016"/>
    <s v="Carte d'abonné"/>
    <x v="10"/>
    <n v="288"/>
  </r>
  <r>
    <d v="2019-10-15T13:55:24"/>
    <x v="0"/>
    <n v="2532018"/>
    <s v="Carte d'abonné"/>
    <x v="10"/>
    <n v="289"/>
  </r>
  <r>
    <d v="2019-10-15T13:55:32"/>
    <x v="0"/>
    <n v="2532020"/>
    <s v="Carte d'abonné"/>
    <x v="10"/>
    <n v="290"/>
  </r>
  <r>
    <d v="2019-10-15T13:55:45"/>
    <x v="0"/>
    <n v="2532024"/>
    <s v="Carte d'abonné"/>
    <x v="10"/>
    <n v="291"/>
  </r>
  <r>
    <d v="2019-10-15T13:56:00"/>
    <x v="0"/>
    <n v="2532026"/>
    <s v="Carte d'abonné"/>
    <x v="10"/>
    <n v="292"/>
  </r>
  <r>
    <d v="2019-10-15T13:56:20"/>
    <x v="0"/>
    <n v="2532028"/>
    <s v="Carte d'abonné"/>
    <x v="10"/>
    <n v="293"/>
  </r>
  <r>
    <d v="2019-10-15T13:56:27"/>
    <x v="0"/>
    <n v="2532030"/>
    <s v="Carte d'abonné"/>
    <x v="10"/>
    <n v="294"/>
  </r>
  <r>
    <d v="2019-10-15T13:57:00"/>
    <x v="0"/>
    <n v="2532032"/>
    <s v="Ticket horaire"/>
    <x v="10"/>
    <n v="295"/>
  </r>
  <r>
    <d v="2019-10-15T13:57:14"/>
    <x v="0"/>
    <n v="2532034"/>
    <s v="Carte d'abonné"/>
    <x v="10"/>
    <n v="296"/>
  </r>
  <r>
    <d v="2019-10-15T13:57:23"/>
    <x v="0"/>
    <n v="2532037"/>
    <s v="Carte d'abonné"/>
    <x v="10"/>
    <n v="297"/>
  </r>
  <r>
    <d v="2019-10-15T13:57:32"/>
    <x v="0"/>
    <n v="2532039"/>
    <s v="Carte d'abonné"/>
    <x v="10"/>
    <n v="298"/>
  </r>
  <r>
    <d v="2019-10-15T13:57:40"/>
    <x v="0"/>
    <n v="2532041"/>
    <s v="Carte d'abonné"/>
    <x v="10"/>
    <n v="299"/>
  </r>
  <r>
    <d v="2019-10-15T13:57:49"/>
    <x v="1"/>
    <n v="2532043"/>
    <s v="Carte d'abonné"/>
    <x v="10"/>
    <n v="298"/>
  </r>
  <r>
    <d v="2019-10-15T13:58:25"/>
    <x v="0"/>
    <n v="2532044"/>
    <s v="Carte d'abonné"/>
    <x v="10"/>
    <n v="299"/>
  </r>
  <r>
    <d v="2019-10-15T13:59:23"/>
    <x v="0"/>
    <n v="2532046"/>
    <s v="Carte d'abonné"/>
    <x v="10"/>
    <n v="300"/>
  </r>
  <r>
    <d v="2019-10-15T13:59:37"/>
    <x v="0"/>
    <n v="2532048"/>
    <s v="Carte d'abonné"/>
    <x v="10"/>
    <n v="301"/>
  </r>
  <r>
    <d v="2019-10-15T13:59:43"/>
    <x v="0"/>
    <n v="2532050"/>
    <s v="Carte d'abonné"/>
    <x v="10"/>
    <n v="302"/>
  </r>
  <r>
    <d v="2019-10-15T13:59:53"/>
    <x v="0"/>
    <n v="2532052"/>
    <s v="Carte d'abonné"/>
    <x v="10"/>
    <n v="303"/>
  </r>
  <r>
    <d v="2019-10-15T14:00:01"/>
    <x v="0"/>
    <n v="2532054"/>
    <s v="Carte d'abonné"/>
    <x v="11"/>
    <n v="304"/>
  </r>
  <r>
    <d v="2019-10-15T14:00:50"/>
    <x v="0"/>
    <n v="2532056"/>
    <s v="Carte d'abonné"/>
    <x v="11"/>
    <n v="305"/>
  </r>
  <r>
    <d v="2019-10-15T14:01:07"/>
    <x v="0"/>
    <n v="2532058"/>
    <s v="Carte d'abonné"/>
    <x v="11"/>
    <n v="306"/>
  </r>
  <r>
    <d v="2019-10-15T14:01:17"/>
    <x v="0"/>
    <n v="2532060"/>
    <s v="Carte d'abonné"/>
    <x v="11"/>
    <n v="307"/>
  </r>
  <r>
    <d v="2019-10-15T14:01:29"/>
    <x v="0"/>
    <n v="2532062"/>
    <s v="Ticket horaire"/>
    <x v="11"/>
    <n v="308"/>
  </r>
  <r>
    <d v="2019-10-15T14:01:45"/>
    <x v="0"/>
    <n v="2532064"/>
    <s v="Carte d'abonné"/>
    <x v="11"/>
    <n v="309"/>
  </r>
  <r>
    <d v="2019-10-15T14:02:03"/>
    <x v="1"/>
    <n v="2532066"/>
    <s v="Carte d'abonné"/>
    <x v="11"/>
    <n v="308"/>
  </r>
  <r>
    <d v="2019-10-15T14:02:03"/>
    <x v="0"/>
    <n v="2532067"/>
    <s v="Carte d'abonné"/>
    <x v="11"/>
    <n v="309"/>
  </r>
  <r>
    <d v="2019-10-15T14:02:13"/>
    <x v="0"/>
    <n v="2532069"/>
    <s v="Carte d'abonné"/>
    <x v="11"/>
    <n v="310"/>
  </r>
  <r>
    <d v="2019-10-15T14:03:38"/>
    <x v="0"/>
    <n v="2532071"/>
    <s v="Carte d'abonné"/>
    <x v="11"/>
    <n v="311"/>
  </r>
  <r>
    <d v="2019-10-15T14:03:47"/>
    <x v="0"/>
    <n v="2532073"/>
    <s v="Carte d'abonné"/>
    <x v="11"/>
    <n v="312"/>
  </r>
  <r>
    <d v="2019-10-15T14:03:57"/>
    <x v="0"/>
    <n v="2532075"/>
    <s v="Carte d'abonné"/>
    <x v="11"/>
    <n v="313"/>
  </r>
  <r>
    <d v="2019-10-15T14:05:28"/>
    <x v="0"/>
    <n v="2532077"/>
    <s v="Ticket horaire"/>
    <x v="11"/>
    <n v="314"/>
  </r>
  <r>
    <d v="2019-10-15T14:05:42"/>
    <x v="0"/>
    <n v="2532079"/>
    <s v="Carte d'abonné"/>
    <x v="11"/>
    <n v="315"/>
  </r>
  <r>
    <d v="2019-10-15T14:06:06"/>
    <x v="0"/>
    <n v="2532081"/>
    <s v="Carte d'abonné"/>
    <x v="11"/>
    <n v="316"/>
  </r>
  <r>
    <d v="2019-10-15T14:06:17"/>
    <x v="1"/>
    <n v="2532083"/>
    <s v="Carte d'abonné"/>
    <x v="11"/>
    <n v="315"/>
  </r>
  <r>
    <d v="2019-10-15T14:07:14"/>
    <x v="1"/>
    <n v="2532084"/>
    <s v="Carte d'abonné"/>
    <x v="11"/>
    <n v="314"/>
  </r>
  <r>
    <d v="2019-10-15T14:07:50"/>
    <x v="0"/>
    <n v="2532085"/>
    <s v="Ticket horaire"/>
    <x v="11"/>
    <n v="315"/>
  </r>
  <r>
    <d v="2019-10-15T14:08:42"/>
    <x v="0"/>
    <n v="2532087"/>
    <s v="Carte d'abonné"/>
    <x v="11"/>
    <n v="316"/>
  </r>
  <r>
    <d v="2019-10-15T14:08:50"/>
    <x v="0"/>
    <n v="2532089"/>
    <s v="Ticket horaire"/>
    <x v="11"/>
    <n v="317"/>
  </r>
  <r>
    <d v="2019-10-15T14:09:35"/>
    <x v="0"/>
    <n v="2532091"/>
    <s v="Carte d'abonné"/>
    <x v="11"/>
    <n v="318"/>
  </r>
  <r>
    <d v="2019-10-15T14:09:47"/>
    <x v="0"/>
    <n v="2532093"/>
    <s v="Ticket horaire"/>
    <x v="11"/>
    <n v="319"/>
  </r>
  <r>
    <d v="2019-10-15T14:10:15"/>
    <x v="0"/>
    <n v="2532095"/>
    <s v="Carte d'abonné"/>
    <x v="11"/>
    <n v="320"/>
  </r>
  <r>
    <d v="2019-10-15T14:10:37"/>
    <x v="0"/>
    <n v="2532097"/>
    <s v="Carte d'abonné"/>
    <x v="11"/>
    <n v="321"/>
  </r>
  <r>
    <d v="2019-10-15T14:12:14"/>
    <x v="0"/>
    <n v="2532099"/>
    <s v="Carte d'abonné"/>
    <x v="11"/>
    <n v="322"/>
  </r>
  <r>
    <d v="2019-10-15T14:12:20"/>
    <x v="0"/>
    <n v="2532101"/>
    <s v="Carte d'abonné"/>
    <x v="11"/>
    <n v="323"/>
  </r>
  <r>
    <d v="2019-10-15T14:14:06"/>
    <x v="1"/>
    <n v="2532103"/>
    <s v="Ticket horaire"/>
    <x v="11"/>
    <n v="322"/>
  </r>
  <r>
    <d v="2019-10-15T14:14:57"/>
    <x v="0"/>
    <n v="2532104"/>
    <s v="Carte d'abonné"/>
    <x v="11"/>
    <n v="323"/>
  </r>
  <r>
    <d v="2019-10-15T14:15:05"/>
    <x v="0"/>
    <n v="2532106"/>
    <s v="Ticket horaire"/>
    <x v="11"/>
    <n v="324"/>
  </r>
  <r>
    <d v="2019-10-15T14:15:18"/>
    <x v="0"/>
    <n v="2532108"/>
    <s v="Carte d'abonné"/>
    <x v="11"/>
    <n v="325"/>
  </r>
  <r>
    <d v="2019-10-15T14:15:22"/>
    <x v="1"/>
    <n v="2532110"/>
    <m/>
    <x v="11"/>
    <n v="324"/>
  </r>
  <r>
    <d v="2019-10-15T14:15:32"/>
    <x v="0"/>
    <n v="2532111"/>
    <s v="Ticket horaire"/>
    <x v="11"/>
    <n v="325"/>
  </r>
  <r>
    <d v="2019-10-15T14:16:09"/>
    <x v="1"/>
    <n v="2532113"/>
    <s v="Carte d'abonné"/>
    <x v="11"/>
    <n v="324"/>
  </r>
  <r>
    <d v="2019-10-15T14:17:12"/>
    <x v="1"/>
    <n v="2532114"/>
    <s v="Carte d'abonné"/>
    <x v="11"/>
    <n v="323"/>
  </r>
  <r>
    <d v="2019-10-15T14:17:35"/>
    <x v="1"/>
    <n v="2532115"/>
    <s v="Carte d'abonné"/>
    <x v="11"/>
    <n v="322"/>
  </r>
  <r>
    <d v="2019-10-15T14:17:37"/>
    <x v="0"/>
    <n v="2532116"/>
    <s v="Carte d'abonné"/>
    <x v="11"/>
    <n v="323"/>
  </r>
  <r>
    <d v="2019-10-15T14:17:44"/>
    <x v="0"/>
    <n v="2532118"/>
    <m/>
    <x v="11"/>
    <n v="324"/>
  </r>
  <r>
    <d v="2019-10-15T14:17:57"/>
    <x v="0"/>
    <n v="2532122"/>
    <s v="type de ticket inconnu"/>
    <x v="11"/>
    <n v="325"/>
  </r>
  <r>
    <d v="2019-10-15T14:18:07"/>
    <x v="0"/>
    <n v="2532125"/>
    <s v="Ticket horaire"/>
    <x v="11"/>
    <n v="326"/>
  </r>
  <r>
    <d v="2019-10-15T14:18:37"/>
    <x v="0"/>
    <n v="2532132"/>
    <s v="Carte d'abonné"/>
    <x v="11"/>
    <n v="327"/>
  </r>
  <r>
    <d v="2019-10-15T14:18:50"/>
    <x v="0"/>
    <n v="2532134"/>
    <s v="Ticket horaire"/>
    <x v="11"/>
    <n v="328"/>
  </r>
  <r>
    <d v="2019-10-15T14:19:07"/>
    <x v="0"/>
    <n v="2532136"/>
    <s v="Carte d'abonné"/>
    <x v="11"/>
    <n v="329"/>
  </r>
  <r>
    <d v="2019-10-15T14:19:15"/>
    <x v="0"/>
    <n v="2532138"/>
    <s v="Carte d'abonné"/>
    <x v="11"/>
    <n v="330"/>
  </r>
  <r>
    <d v="2019-10-15T14:19:17"/>
    <x v="1"/>
    <n v="2532140"/>
    <s v="Ticket horaire"/>
    <x v="11"/>
    <n v="329"/>
  </r>
  <r>
    <d v="2019-10-15T14:19:31"/>
    <x v="0"/>
    <n v="2532141"/>
    <s v="Carte d'abonné"/>
    <x v="11"/>
    <n v="330"/>
  </r>
  <r>
    <d v="2019-10-15T14:19:53"/>
    <x v="0"/>
    <n v="2532143"/>
    <s v="Carte d'abonné"/>
    <x v="11"/>
    <n v="331"/>
  </r>
  <r>
    <d v="2019-10-15T14:20:09"/>
    <x v="0"/>
    <n v="2532145"/>
    <s v="Carte d'abonné"/>
    <x v="11"/>
    <n v="332"/>
  </r>
  <r>
    <d v="2019-10-15T14:20:59"/>
    <x v="0"/>
    <n v="2532147"/>
    <s v="Carte d'abonné"/>
    <x v="11"/>
    <n v="333"/>
  </r>
  <r>
    <d v="2019-10-15T14:21:02"/>
    <x v="1"/>
    <n v="2532149"/>
    <s v="Ticket horaire"/>
    <x v="11"/>
    <n v="332"/>
  </r>
  <r>
    <d v="2019-10-15T14:23:43"/>
    <x v="0"/>
    <n v="2532150"/>
    <s v="Carte d'abonné"/>
    <x v="11"/>
    <n v="333"/>
  </r>
  <r>
    <d v="2019-10-15T14:23:58"/>
    <x v="0"/>
    <n v="2532152"/>
    <s v="Carte d'abonné"/>
    <x v="11"/>
    <n v="334"/>
  </r>
  <r>
    <d v="2019-10-15T14:27:09"/>
    <x v="0"/>
    <n v="2532154"/>
    <s v="Carte d'abonné"/>
    <x v="11"/>
    <n v="335"/>
  </r>
  <r>
    <d v="2019-10-15T14:27:24"/>
    <x v="0"/>
    <n v="2532156"/>
    <s v="Ticket horaire"/>
    <x v="11"/>
    <n v="336"/>
  </r>
  <r>
    <d v="2019-10-15T14:28:06"/>
    <x v="1"/>
    <n v="2532158"/>
    <s v="Carte d'abonné"/>
    <x v="11"/>
    <n v="335"/>
  </r>
  <r>
    <d v="2019-10-15T14:29:21"/>
    <x v="0"/>
    <n v="2532159"/>
    <s v="Ticket horaire"/>
    <x v="11"/>
    <n v="336"/>
  </r>
  <r>
    <d v="2019-10-15T14:29:37"/>
    <x v="0"/>
    <n v="2532161"/>
    <s v="Carte d'abonné"/>
    <x v="11"/>
    <n v="337"/>
  </r>
  <r>
    <d v="2019-10-15T14:31:02"/>
    <x v="0"/>
    <n v="2532163"/>
    <s v="Ticket horaire"/>
    <x v="11"/>
    <n v="338"/>
  </r>
  <r>
    <d v="2019-10-15T14:31:23"/>
    <x v="0"/>
    <n v="2532166"/>
    <s v="Ticket horaire"/>
    <x v="11"/>
    <n v="339"/>
  </r>
  <r>
    <d v="2019-10-15T14:32:43"/>
    <x v="0"/>
    <n v="2532170"/>
    <s v="Carte d'abonné"/>
    <x v="11"/>
    <n v="340"/>
  </r>
  <r>
    <d v="2019-10-15T14:33:59"/>
    <x v="0"/>
    <n v="2532172"/>
    <s v="Ticket horaire"/>
    <x v="11"/>
    <n v="341"/>
  </r>
  <r>
    <d v="2019-10-15T14:38:18"/>
    <x v="0"/>
    <n v="2532174"/>
    <s v="Ticket horaire"/>
    <x v="11"/>
    <n v="342"/>
  </r>
  <r>
    <d v="2019-10-15T14:39:10"/>
    <x v="0"/>
    <n v="2532176"/>
    <s v="Carte d'abonné"/>
    <x v="11"/>
    <n v="343"/>
  </r>
  <r>
    <d v="2019-10-15T14:39:16"/>
    <x v="1"/>
    <n v="2532178"/>
    <s v="Carte d'abonné"/>
    <x v="11"/>
    <n v="342"/>
  </r>
  <r>
    <d v="2019-10-15T14:39:36"/>
    <x v="1"/>
    <n v="2532179"/>
    <s v="Ticket horaire"/>
    <x v="11"/>
    <n v="341"/>
  </r>
  <r>
    <d v="2019-10-15T14:39:40"/>
    <x v="0"/>
    <n v="2532182"/>
    <s v="Ticket horaire"/>
    <x v="11"/>
    <n v="342"/>
  </r>
  <r>
    <d v="2019-10-15T14:40:06"/>
    <x v="1"/>
    <n v="2532184"/>
    <s v="Ticket horaire"/>
    <x v="11"/>
    <n v="341"/>
  </r>
  <r>
    <d v="2019-10-15T14:40:08"/>
    <x v="0"/>
    <n v="2532185"/>
    <s v="Ticket horaire"/>
    <x v="11"/>
    <n v="342"/>
  </r>
  <r>
    <d v="2019-10-15T14:41:45"/>
    <x v="1"/>
    <n v="2532187"/>
    <s v="Ticket horaire"/>
    <x v="11"/>
    <n v="341"/>
  </r>
  <r>
    <d v="2019-10-15T14:41:49"/>
    <x v="0"/>
    <n v="2532188"/>
    <s v="Ticket horaire"/>
    <x v="11"/>
    <n v="342"/>
  </r>
  <r>
    <d v="2019-10-15T14:42:05"/>
    <x v="0"/>
    <n v="2532190"/>
    <s v="Ticket horaire"/>
    <x v="11"/>
    <n v="343"/>
  </r>
  <r>
    <d v="2019-10-15T14:43:29"/>
    <x v="1"/>
    <n v="2532192"/>
    <s v="Carte d'abonné"/>
    <x v="11"/>
    <n v="342"/>
  </r>
  <r>
    <d v="2019-10-15T14:43:32"/>
    <x v="0"/>
    <n v="2532193"/>
    <s v="Carte d'abonné"/>
    <x v="11"/>
    <n v="343"/>
  </r>
  <r>
    <d v="2019-10-15T14:44:05"/>
    <x v="0"/>
    <n v="2532195"/>
    <s v="Carte d'abonné"/>
    <x v="11"/>
    <n v="344"/>
  </r>
  <r>
    <d v="2019-10-15T14:46:03"/>
    <x v="0"/>
    <n v="2532197"/>
    <s v="Carte d'abonné"/>
    <x v="11"/>
    <n v="345"/>
  </r>
  <r>
    <d v="2019-10-15T14:46:59"/>
    <x v="0"/>
    <n v="2532199"/>
    <s v="Carte d'abonné"/>
    <x v="11"/>
    <n v="346"/>
  </r>
  <r>
    <d v="2019-10-15T14:47:06"/>
    <x v="1"/>
    <n v="2532201"/>
    <s v="Ticket horaire"/>
    <x v="11"/>
    <n v="345"/>
  </r>
  <r>
    <d v="2019-10-15T14:47:35"/>
    <x v="0"/>
    <n v="2532202"/>
    <s v="Carte d'abonné"/>
    <x v="11"/>
    <n v="346"/>
  </r>
  <r>
    <d v="2019-10-15T14:47:38"/>
    <x v="1"/>
    <n v="2532204"/>
    <s v="Carte d'abonné"/>
    <x v="11"/>
    <n v="345"/>
  </r>
  <r>
    <d v="2019-10-15T14:48:55"/>
    <x v="0"/>
    <n v="2532205"/>
    <s v="Carte d'abonné"/>
    <x v="11"/>
    <n v="346"/>
  </r>
  <r>
    <d v="2019-10-15T14:50:43"/>
    <x v="1"/>
    <n v="2532207"/>
    <s v="Carte d'abonné"/>
    <x v="11"/>
    <n v="345"/>
  </r>
  <r>
    <d v="2019-10-15T14:50:52"/>
    <x v="0"/>
    <n v="2532208"/>
    <s v="Ticket horaire"/>
    <x v="11"/>
    <n v="346"/>
  </r>
  <r>
    <d v="2019-10-15T14:52:06"/>
    <x v="0"/>
    <n v="2532210"/>
    <s v="Carte d'abonné"/>
    <x v="11"/>
    <n v="347"/>
  </r>
  <r>
    <d v="2019-10-15T14:52:40"/>
    <x v="0"/>
    <n v="2532214"/>
    <s v="Carte d'abonné"/>
    <x v="11"/>
    <n v="348"/>
  </r>
  <r>
    <d v="2019-10-15T14:53:18"/>
    <x v="1"/>
    <n v="2532216"/>
    <s v="Ticket horaire"/>
    <x v="11"/>
    <n v="347"/>
  </r>
  <r>
    <d v="2019-10-15T14:53:18"/>
    <x v="0"/>
    <n v="2532217"/>
    <s v="Ticket horaire"/>
    <x v="11"/>
    <n v="348"/>
  </r>
  <r>
    <d v="2019-10-15T14:53:32"/>
    <x v="1"/>
    <n v="2532219"/>
    <s v="Ticket horaire"/>
    <x v="11"/>
    <n v="347"/>
  </r>
  <r>
    <d v="2019-10-15T14:54:51"/>
    <x v="0"/>
    <n v="2532220"/>
    <s v="Ticket horaire"/>
    <x v="11"/>
    <n v="348"/>
  </r>
  <r>
    <d v="2019-10-15T14:54:58"/>
    <x v="1"/>
    <n v="2532222"/>
    <s v="Carte d'abonné"/>
    <x v="11"/>
    <n v="347"/>
  </r>
  <r>
    <d v="2019-10-15T14:56:38"/>
    <x v="1"/>
    <n v="2532223"/>
    <s v="Carte d'abonné"/>
    <x v="11"/>
    <n v="346"/>
  </r>
  <r>
    <d v="2019-10-15T14:56:59"/>
    <x v="1"/>
    <n v="2532224"/>
    <s v="Ticket horaire"/>
    <x v="11"/>
    <n v="345"/>
  </r>
  <r>
    <d v="2019-10-15T14:57:13"/>
    <x v="1"/>
    <n v="2532225"/>
    <s v="Ticket horaire"/>
    <x v="11"/>
    <n v="344"/>
  </r>
  <r>
    <d v="2019-10-15T14:59:02"/>
    <x v="0"/>
    <n v="2532226"/>
    <s v="Carte d'abonné"/>
    <x v="11"/>
    <n v="345"/>
  </r>
  <r>
    <d v="2019-10-15T14:59:33"/>
    <x v="0"/>
    <n v="2532228"/>
    <s v="Carte d'abonné"/>
    <x v="11"/>
    <n v="346"/>
  </r>
  <r>
    <d v="2019-10-15T15:00:25"/>
    <x v="0"/>
    <n v="2532230"/>
    <s v="Ticket horaire"/>
    <x v="12"/>
    <n v="347"/>
  </r>
  <r>
    <d v="2019-10-15T15:00:46"/>
    <x v="0"/>
    <n v="2532232"/>
    <s v="Carte d'abonné"/>
    <x v="12"/>
    <n v="348"/>
  </r>
  <r>
    <d v="2019-10-15T15:01:49"/>
    <x v="1"/>
    <n v="2532234"/>
    <s v="Ticket horaire"/>
    <x v="12"/>
    <n v="347"/>
  </r>
  <r>
    <d v="2019-10-15T15:01:54"/>
    <x v="0"/>
    <n v="2532235"/>
    <s v="Ticket horaire"/>
    <x v="12"/>
    <n v="348"/>
  </r>
  <r>
    <d v="2019-10-15T15:02:24"/>
    <x v="0"/>
    <n v="2532237"/>
    <s v="Ticket horaire"/>
    <x v="12"/>
    <n v="349"/>
  </r>
  <r>
    <d v="2019-10-15T15:02:29"/>
    <x v="1"/>
    <n v="2532239"/>
    <s v="Carte d'abonné"/>
    <x v="12"/>
    <n v="348"/>
  </r>
  <r>
    <d v="2019-10-15T15:03:34"/>
    <x v="1"/>
    <n v="2532240"/>
    <s v="Carte d'abonné"/>
    <x v="12"/>
    <n v="347"/>
  </r>
  <r>
    <d v="2019-10-15T15:03:56"/>
    <x v="0"/>
    <n v="2532241"/>
    <s v="Ticket horaire"/>
    <x v="12"/>
    <n v="348"/>
  </r>
  <r>
    <d v="2019-10-15T15:04:18"/>
    <x v="0"/>
    <n v="2532243"/>
    <s v="Ticket horaire"/>
    <x v="12"/>
    <n v="349"/>
  </r>
  <r>
    <d v="2019-10-15T15:07:09"/>
    <x v="1"/>
    <n v="2532246"/>
    <s v="Carte d'abonné"/>
    <x v="12"/>
    <n v="348"/>
  </r>
  <r>
    <d v="2019-10-15T15:07:09"/>
    <x v="0"/>
    <n v="2532245"/>
    <s v="Ticket horaire"/>
    <x v="12"/>
    <n v="349"/>
  </r>
  <r>
    <d v="2019-10-15T15:07:44"/>
    <x v="0"/>
    <n v="2532248"/>
    <s v="Ticket horaire"/>
    <x v="12"/>
    <n v="350"/>
  </r>
  <r>
    <d v="2019-10-15T15:09:40"/>
    <x v="1"/>
    <n v="2532250"/>
    <s v="Ticket horaire"/>
    <x v="12"/>
    <n v="349"/>
  </r>
  <r>
    <d v="2019-10-15T15:09:56"/>
    <x v="1"/>
    <n v="2532251"/>
    <s v="type de ticket inconnu"/>
    <x v="12"/>
    <n v="348"/>
  </r>
  <r>
    <d v="2019-10-15T15:10:01"/>
    <x v="1"/>
    <n v="2532252"/>
    <s v="Ticket horaire"/>
    <x v="12"/>
    <n v="347"/>
  </r>
  <r>
    <d v="2019-10-15T15:10:35"/>
    <x v="1"/>
    <n v="2532254"/>
    <s v="Ticket horaire"/>
    <x v="12"/>
    <n v="346"/>
  </r>
  <r>
    <d v="2019-10-15T15:11:09"/>
    <x v="0"/>
    <n v="2532255"/>
    <s v="Ticket horaire"/>
    <x v="12"/>
    <n v="347"/>
  </r>
  <r>
    <d v="2019-10-15T15:11:48"/>
    <x v="1"/>
    <n v="2532257"/>
    <s v="Carte d'abonné"/>
    <x v="12"/>
    <n v="346"/>
  </r>
  <r>
    <d v="2019-10-15T15:12:56"/>
    <x v="0"/>
    <n v="2532258"/>
    <s v="Ticket horaire"/>
    <x v="12"/>
    <n v="347"/>
  </r>
  <r>
    <d v="2019-10-15T15:14:45"/>
    <x v="1"/>
    <n v="2532260"/>
    <s v="Carte d'abonné"/>
    <x v="12"/>
    <n v="346"/>
  </r>
  <r>
    <d v="2019-10-15T15:15:15"/>
    <x v="1"/>
    <n v="2532261"/>
    <s v="Carte d'abonné"/>
    <x v="12"/>
    <n v="345"/>
  </r>
  <r>
    <d v="2019-10-15T15:15:49"/>
    <x v="1"/>
    <n v="2532262"/>
    <s v="Ticket horaire"/>
    <x v="12"/>
    <n v="344"/>
  </r>
  <r>
    <d v="2019-10-15T15:17:58"/>
    <x v="1"/>
    <n v="2532263"/>
    <s v="type de ticket inconnu"/>
    <x v="12"/>
    <n v="343"/>
  </r>
  <r>
    <d v="2019-10-15T15:18:39"/>
    <x v="0"/>
    <n v="2532264"/>
    <s v="Carte d'abonné"/>
    <x v="12"/>
    <n v="344"/>
  </r>
  <r>
    <d v="2019-10-15T15:18:58"/>
    <x v="0"/>
    <n v="2532266"/>
    <s v="Carte d'abonné"/>
    <x v="12"/>
    <n v="345"/>
  </r>
  <r>
    <d v="2019-10-15T15:19:08"/>
    <x v="0"/>
    <n v="2532268"/>
    <s v="Carte d'abonné"/>
    <x v="12"/>
    <n v="346"/>
  </r>
  <r>
    <d v="2019-10-15T15:19:57"/>
    <x v="0"/>
    <n v="2532270"/>
    <s v="Ticket horaire"/>
    <x v="12"/>
    <n v="347"/>
  </r>
  <r>
    <d v="2019-10-15T15:20:45"/>
    <x v="1"/>
    <n v="2532272"/>
    <s v="Carte d'abonné"/>
    <x v="12"/>
    <n v="346"/>
  </r>
  <r>
    <d v="2019-10-15T15:21:10"/>
    <x v="1"/>
    <n v="2532273"/>
    <s v="Ticket horaire"/>
    <x v="12"/>
    <n v="345"/>
  </r>
  <r>
    <d v="2019-10-15T15:23:32"/>
    <x v="0"/>
    <n v="2532274"/>
    <s v="Ticket horaire"/>
    <x v="12"/>
    <n v="346"/>
  </r>
  <r>
    <d v="2019-10-15T15:23:36"/>
    <x v="1"/>
    <n v="2532276"/>
    <s v="Ticket horaire"/>
    <x v="12"/>
    <n v="345"/>
  </r>
  <r>
    <d v="2019-10-15T15:24:20"/>
    <x v="1"/>
    <n v="2532277"/>
    <s v="Carte d'abonné"/>
    <x v="12"/>
    <n v="344"/>
  </r>
  <r>
    <d v="2019-10-15T15:25:13"/>
    <x v="0"/>
    <n v="2532278"/>
    <s v="Ticket horaire"/>
    <x v="12"/>
    <n v="345"/>
  </r>
  <r>
    <d v="2019-10-15T15:25:40"/>
    <x v="0"/>
    <n v="2532280"/>
    <s v="Ticket horaire"/>
    <x v="12"/>
    <n v="346"/>
  </r>
  <r>
    <d v="2019-10-15T15:29:32"/>
    <x v="1"/>
    <n v="2532282"/>
    <s v="Ticket horaire"/>
    <x v="12"/>
    <n v="345"/>
  </r>
  <r>
    <d v="2019-10-15T15:30:19"/>
    <x v="0"/>
    <n v="2532283"/>
    <s v="Ticket horaire"/>
    <x v="12"/>
    <n v="346"/>
  </r>
  <r>
    <d v="2019-10-15T15:30:36"/>
    <x v="1"/>
    <n v="2532285"/>
    <s v="Ticket horaire"/>
    <x v="12"/>
    <n v="345"/>
  </r>
  <r>
    <d v="2019-10-15T15:30:50"/>
    <x v="1"/>
    <n v="2532286"/>
    <s v="Ticket horaire"/>
    <x v="12"/>
    <n v="344"/>
  </r>
  <r>
    <d v="2019-10-15T15:31:02"/>
    <x v="0"/>
    <n v="2532287"/>
    <s v="Ticket horaire"/>
    <x v="12"/>
    <n v="345"/>
  </r>
  <r>
    <d v="2019-10-15T15:31:36"/>
    <x v="1"/>
    <n v="2532288"/>
    <s v="Carte d'abonné"/>
    <x v="12"/>
    <n v="344"/>
  </r>
  <r>
    <d v="2019-10-15T15:32:31"/>
    <x v="1"/>
    <n v="2532289"/>
    <s v="Ticket horaire"/>
    <x v="12"/>
    <n v="343"/>
  </r>
  <r>
    <d v="2019-10-15T15:33:19"/>
    <x v="1"/>
    <n v="2532290"/>
    <s v="type de ticket inconnu"/>
    <x v="12"/>
    <n v="342"/>
  </r>
  <r>
    <d v="2019-10-15T15:34:15"/>
    <x v="0"/>
    <n v="2532291"/>
    <s v="Carte d'abonné"/>
    <x v="12"/>
    <n v="343"/>
  </r>
  <r>
    <d v="2019-10-15T15:34:22"/>
    <x v="1"/>
    <n v="2532293"/>
    <m/>
    <x v="12"/>
    <n v="342"/>
  </r>
  <r>
    <d v="2019-10-15T15:34:43"/>
    <x v="0"/>
    <n v="2532294"/>
    <s v="Carte d'abonné"/>
    <x v="12"/>
    <n v="343"/>
  </r>
  <r>
    <d v="2019-10-15T15:36:55"/>
    <x v="1"/>
    <n v="2532296"/>
    <s v="Carte d'abonné"/>
    <x v="12"/>
    <n v="342"/>
  </r>
  <r>
    <d v="2019-10-15T15:37:19"/>
    <x v="0"/>
    <n v="2532297"/>
    <s v="Ticket horaire"/>
    <x v="12"/>
    <n v="343"/>
  </r>
  <r>
    <d v="2019-10-15T15:38:05"/>
    <x v="0"/>
    <n v="2532299"/>
    <s v="Carte d'abonné"/>
    <x v="12"/>
    <n v="344"/>
  </r>
  <r>
    <d v="2019-10-15T15:39:06"/>
    <x v="0"/>
    <n v="2532301"/>
    <s v="Carte d'abonné"/>
    <x v="12"/>
    <n v="345"/>
  </r>
  <r>
    <d v="2019-10-15T15:40:01"/>
    <x v="1"/>
    <n v="2532303"/>
    <s v="Ticket horaire"/>
    <x v="12"/>
    <n v="344"/>
  </r>
  <r>
    <d v="2019-10-15T15:40:37"/>
    <x v="1"/>
    <n v="2532304"/>
    <m/>
    <x v="12"/>
    <n v="343"/>
  </r>
  <r>
    <d v="2019-10-15T15:41:37"/>
    <x v="0"/>
    <n v="2532307"/>
    <s v="Ticket horaire"/>
    <x v="12"/>
    <n v="344"/>
  </r>
  <r>
    <d v="2019-10-15T15:42:16"/>
    <x v="1"/>
    <n v="2532309"/>
    <s v="Ticket horaire"/>
    <x v="12"/>
    <n v="343"/>
  </r>
  <r>
    <d v="2019-10-15T15:42:40"/>
    <x v="1"/>
    <n v="2532310"/>
    <s v="Carte d'abonné"/>
    <x v="12"/>
    <n v="342"/>
  </r>
  <r>
    <d v="2019-10-15T15:43:43"/>
    <x v="1"/>
    <n v="2532311"/>
    <s v="Carte d'abonné"/>
    <x v="12"/>
    <n v="341"/>
  </r>
  <r>
    <d v="2019-10-15T15:44:15"/>
    <x v="0"/>
    <n v="2532312"/>
    <s v="Ticket horaire"/>
    <x v="12"/>
    <n v="342"/>
  </r>
  <r>
    <d v="2019-10-15T15:46:00"/>
    <x v="1"/>
    <n v="2532314"/>
    <s v="Ticket horaire"/>
    <x v="12"/>
    <n v="341"/>
  </r>
  <r>
    <d v="2019-10-15T15:48:35"/>
    <x v="1"/>
    <n v="2532315"/>
    <s v="Carte d'abonné"/>
    <x v="12"/>
    <n v="340"/>
  </r>
  <r>
    <d v="2019-10-15T15:48:55"/>
    <x v="1"/>
    <n v="2532316"/>
    <s v="Carte d'abonné"/>
    <x v="12"/>
    <n v="339"/>
  </r>
  <r>
    <d v="2019-10-15T15:49:58"/>
    <x v="1"/>
    <n v="2532317"/>
    <s v="Carte d'abonné"/>
    <x v="12"/>
    <n v="338"/>
  </r>
  <r>
    <d v="2019-10-15T15:50:10"/>
    <x v="1"/>
    <n v="2532319"/>
    <s v="Ticket horaire"/>
    <x v="12"/>
    <n v="337"/>
  </r>
  <r>
    <d v="2019-10-15T15:52:15"/>
    <x v="1"/>
    <n v="2532320"/>
    <s v="Ticket horaire"/>
    <x v="12"/>
    <n v="336"/>
  </r>
  <r>
    <d v="2019-10-15T15:54:26"/>
    <x v="1"/>
    <n v="2532321"/>
    <s v="Ticket horaire"/>
    <x v="12"/>
    <n v="335"/>
  </r>
  <r>
    <d v="2019-10-15T15:55:42"/>
    <x v="0"/>
    <n v="2532322"/>
    <s v="Ticket horaire"/>
    <x v="12"/>
    <n v="336"/>
  </r>
  <r>
    <d v="2019-10-15T15:55:55"/>
    <x v="1"/>
    <n v="2532324"/>
    <s v="Carte d'abonné"/>
    <x v="12"/>
    <n v="335"/>
  </r>
  <r>
    <d v="2019-10-15T15:55:58"/>
    <x v="0"/>
    <n v="2532325"/>
    <s v="Carte d'abonné"/>
    <x v="12"/>
    <n v="336"/>
  </r>
  <r>
    <d v="2019-10-15T15:56:24"/>
    <x v="1"/>
    <n v="2532329"/>
    <s v="Ticket horaire"/>
    <x v="12"/>
    <n v="335"/>
  </r>
  <r>
    <d v="2019-10-15T15:56:52"/>
    <x v="1"/>
    <n v="2532330"/>
    <s v="Abonné normal ou congrès"/>
    <x v="12"/>
    <n v="334"/>
  </r>
  <r>
    <d v="2019-10-15T16:02:02"/>
    <x v="0"/>
    <n v="2532331"/>
    <s v="Ticket horaire"/>
    <x v="13"/>
    <n v="335"/>
  </r>
  <r>
    <d v="2019-10-15T16:03:53"/>
    <x v="1"/>
    <n v="2532333"/>
    <s v="Carte d'abonné"/>
    <x v="13"/>
    <n v="334"/>
  </r>
  <r>
    <d v="2019-10-15T16:05:54"/>
    <x v="0"/>
    <n v="2532334"/>
    <s v="type de ticket inconnu"/>
    <x v="13"/>
    <n v="335"/>
  </r>
  <r>
    <d v="2019-10-15T16:06:25"/>
    <x v="0"/>
    <n v="2532336"/>
    <s v="Ticket horaire"/>
    <x v="13"/>
    <n v="336"/>
  </r>
  <r>
    <d v="2019-10-15T16:07:00"/>
    <x v="1"/>
    <n v="2532337"/>
    <s v="Carte d'abonné"/>
    <x v="13"/>
    <n v="335"/>
  </r>
  <r>
    <d v="2019-10-15T16:07:12"/>
    <x v="1"/>
    <n v="2532338"/>
    <s v="Carte d'abonné"/>
    <x v="13"/>
    <n v="334"/>
  </r>
  <r>
    <d v="2019-10-15T16:08:40"/>
    <x v="0"/>
    <n v="2532339"/>
    <s v="Ticket horaire"/>
    <x v="13"/>
    <n v="335"/>
  </r>
  <r>
    <d v="2019-10-15T16:09:02"/>
    <x v="0"/>
    <n v="2532341"/>
    <s v="Ticket horaire"/>
    <x v="13"/>
    <n v="336"/>
  </r>
  <r>
    <d v="2019-10-15T16:09:28"/>
    <x v="0"/>
    <n v="2532343"/>
    <s v="Ticket horaire"/>
    <x v="13"/>
    <n v="337"/>
  </r>
  <r>
    <d v="2019-10-15T16:09:50"/>
    <x v="1"/>
    <n v="2532345"/>
    <s v="Carte d'abonné"/>
    <x v="13"/>
    <n v="336"/>
  </r>
  <r>
    <d v="2019-10-15T16:10:40"/>
    <x v="0"/>
    <n v="2532346"/>
    <m/>
    <x v="13"/>
    <n v="337"/>
  </r>
  <r>
    <d v="2019-10-15T16:11:08"/>
    <x v="1"/>
    <n v="2532347"/>
    <s v="Ticket horaire"/>
    <x v="13"/>
    <n v="336"/>
  </r>
  <r>
    <d v="2019-10-15T16:13:18"/>
    <x v="1"/>
    <n v="2532348"/>
    <s v="Carte d'abonné"/>
    <x v="13"/>
    <n v="335"/>
  </r>
  <r>
    <d v="2019-10-15T16:13:33"/>
    <x v="1"/>
    <n v="2532349"/>
    <s v="Carte d'abonné"/>
    <x v="13"/>
    <n v="334"/>
  </r>
  <r>
    <d v="2019-10-15T16:14:45"/>
    <x v="0"/>
    <n v="2532350"/>
    <s v="Carte d'abonné"/>
    <x v="13"/>
    <n v="335"/>
  </r>
  <r>
    <d v="2019-10-15T16:16:50"/>
    <x v="1"/>
    <n v="2532352"/>
    <s v="Ticket horaire"/>
    <x v="13"/>
    <n v="334"/>
  </r>
  <r>
    <d v="2019-10-15T16:18:27"/>
    <x v="0"/>
    <n v="2532353"/>
    <s v="Carte d'abonné"/>
    <x v="13"/>
    <n v="335"/>
  </r>
  <r>
    <d v="2019-10-15T16:20:13"/>
    <x v="1"/>
    <n v="2532355"/>
    <s v="Carte d'abonné"/>
    <x v="13"/>
    <n v="334"/>
  </r>
  <r>
    <d v="2019-10-15T16:22:13"/>
    <x v="0"/>
    <n v="2532356"/>
    <s v="Ticket horaire"/>
    <x v="13"/>
    <n v="335"/>
  </r>
  <r>
    <d v="2019-10-15T16:22:50"/>
    <x v="0"/>
    <n v="2532358"/>
    <s v="Carte d'abonné"/>
    <x v="13"/>
    <n v="336"/>
  </r>
  <r>
    <d v="2019-10-15T16:22:57"/>
    <x v="0"/>
    <n v="2532360"/>
    <s v="Carte d'abonné"/>
    <x v="13"/>
    <n v="337"/>
  </r>
  <r>
    <d v="2019-10-15T16:23:25"/>
    <x v="0"/>
    <n v="2532362"/>
    <s v="Ticket horaire"/>
    <x v="13"/>
    <n v="338"/>
  </r>
  <r>
    <d v="2019-10-15T16:23:53"/>
    <x v="1"/>
    <n v="2532364"/>
    <s v="Ticket horaire"/>
    <x v="13"/>
    <n v="337"/>
  </r>
  <r>
    <d v="2019-10-15T16:25:30"/>
    <x v="1"/>
    <n v="2532365"/>
    <s v="Carte d'abonné"/>
    <x v="13"/>
    <n v="336"/>
  </r>
  <r>
    <d v="2019-10-15T16:26:47"/>
    <x v="1"/>
    <n v="2532366"/>
    <s v="Carte d'abonné"/>
    <x v="13"/>
    <n v="335"/>
  </r>
  <r>
    <d v="2019-10-15T16:27:23"/>
    <x v="0"/>
    <n v="2532367"/>
    <s v="Carte d'abonné"/>
    <x v="13"/>
    <n v="336"/>
  </r>
  <r>
    <d v="2019-10-15T16:29:48"/>
    <x v="0"/>
    <n v="2532369"/>
    <s v="Carte d'abonné"/>
    <x v="13"/>
    <n v="337"/>
  </r>
  <r>
    <d v="2019-10-15T16:30:48"/>
    <x v="0"/>
    <n v="2532371"/>
    <s v="Carte d'abonné"/>
    <x v="13"/>
    <n v="338"/>
  </r>
  <r>
    <d v="2019-10-15T16:31:00"/>
    <x v="0"/>
    <n v="2532375"/>
    <s v="Carte d'abonné"/>
    <x v="13"/>
    <n v="339"/>
  </r>
  <r>
    <d v="2019-10-15T16:31:24"/>
    <x v="1"/>
    <n v="2532377"/>
    <s v="Carte d'abonné"/>
    <x v="13"/>
    <n v="338"/>
  </r>
  <r>
    <d v="2019-10-15T16:32:58"/>
    <x v="1"/>
    <n v="2532380"/>
    <s v="Ticket horaire"/>
    <x v="13"/>
    <n v="337"/>
  </r>
  <r>
    <d v="2019-10-15T16:33:41"/>
    <x v="1"/>
    <n v="2532381"/>
    <s v="Ticket horaire"/>
    <x v="13"/>
    <n v="336"/>
  </r>
  <r>
    <d v="2019-10-15T16:34:03"/>
    <x v="1"/>
    <n v="2532382"/>
    <s v="Carte d'abonné"/>
    <x v="13"/>
    <n v="335"/>
  </r>
  <r>
    <d v="2019-10-15T16:34:09"/>
    <x v="1"/>
    <n v="2532383"/>
    <s v="Carte d'abonné"/>
    <x v="13"/>
    <n v="334"/>
  </r>
  <r>
    <d v="2019-10-15T16:34:21"/>
    <x v="0"/>
    <n v="2532384"/>
    <s v="Carte d'abonné"/>
    <x v="13"/>
    <n v="335"/>
  </r>
  <r>
    <d v="2019-10-15T16:35:15"/>
    <x v="1"/>
    <n v="2532386"/>
    <s v="Ticket horaire"/>
    <x v="13"/>
    <n v="334"/>
  </r>
  <r>
    <d v="2019-10-15T16:35:43"/>
    <x v="1"/>
    <n v="2532387"/>
    <s v="Carte d'abonné"/>
    <x v="13"/>
    <n v="333"/>
  </r>
  <r>
    <d v="2019-10-15T16:36:06"/>
    <x v="1"/>
    <n v="2532388"/>
    <s v="Carte d'abonné"/>
    <x v="13"/>
    <n v="332"/>
  </r>
  <r>
    <d v="2019-10-15T16:37:07"/>
    <x v="1"/>
    <n v="2532389"/>
    <s v="Carte d'abonné"/>
    <x v="13"/>
    <n v="331"/>
  </r>
  <r>
    <d v="2019-10-15T16:37:20"/>
    <x v="1"/>
    <n v="2532390"/>
    <s v="Carte d'abonné"/>
    <x v="13"/>
    <n v="330"/>
  </r>
  <r>
    <d v="2019-10-15T16:37:47"/>
    <x v="1"/>
    <n v="2532391"/>
    <s v="Carte d'abonné"/>
    <x v="13"/>
    <n v="329"/>
  </r>
  <r>
    <d v="2019-10-15T16:38:32"/>
    <x v="1"/>
    <n v="2532392"/>
    <s v="Carte d'abonné"/>
    <x v="13"/>
    <n v="328"/>
  </r>
  <r>
    <d v="2019-10-15T16:40:46"/>
    <x v="0"/>
    <n v="2532393"/>
    <s v="Ticket horaire"/>
    <x v="13"/>
    <n v="329"/>
  </r>
  <r>
    <d v="2019-10-15T16:40:59"/>
    <x v="0"/>
    <n v="2532395"/>
    <s v="Ticket horaire"/>
    <x v="13"/>
    <n v="330"/>
  </r>
  <r>
    <d v="2019-10-15T16:41:25"/>
    <x v="1"/>
    <n v="2532397"/>
    <s v="Carte d'abonné"/>
    <x v="13"/>
    <n v="329"/>
  </r>
  <r>
    <d v="2019-10-15T16:42:43"/>
    <x v="0"/>
    <n v="2532398"/>
    <s v="Carte d'abonné"/>
    <x v="13"/>
    <n v="330"/>
  </r>
  <r>
    <d v="2019-10-15T16:43:10"/>
    <x v="0"/>
    <n v="2532400"/>
    <s v="Ticket horaire"/>
    <x v="13"/>
    <n v="331"/>
  </r>
  <r>
    <d v="2019-10-15T16:43:33"/>
    <x v="1"/>
    <n v="2532402"/>
    <s v="Ticket horaire"/>
    <x v="13"/>
    <n v="330"/>
  </r>
  <r>
    <d v="2019-10-15T16:44:08"/>
    <x v="1"/>
    <n v="2532403"/>
    <s v="Carte d'abonné"/>
    <x v="13"/>
    <n v="329"/>
  </r>
  <r>
    <d v="2019-10-15T16:45:27"/>
    <x v="1"/>
    <n v="2532404"/>
    <s v="Ticket horaire"/>
    <x v="13"/>
    <n v="328"/>
  </r>
  <r>
    <d v="2019-10-15T16:46:09"/>
    <x v="1"/>
    <n v="2532406"/>
    <s v="Ticket horaire"/>
    <x v="13"/>
    <n v="327"/>
  </r>
  <r>
    <d v="2019-10-15T16:47:42"/>
    <x v="1"/>
    <n v="2532407"/>
    <s v="Carte d'abonné"/>
    <x v="13"/>
    <n v="326"/>
  </r>
  <r>
    <d v="2019-10-15T16:47:58"/>
    <x v="1"/>
    <n v="2532408"/>
    <s v="Carte d'abonné"/>
    <x v="13"/>
    <n v="325"/>
  </r>
  <r>
    <d v="2019-10-15T16:48:22"/>
    <x v="1"/>
    <n v="2532409"/>
    <s v="Carte d'abonné"/>
    <x v="13"/>
    <n v="324"/>
  </r>
  <r>
    <d v="2019-10-15T16:48:31"/>
    <x v="0"/>
    <n v="2532410"/>
    <s v="Ticket horaire"/>
    <x v="13"/>
    <n v="325"/>
  </r>
  <r>
    <d v="2019-10-15T16:48:53"/>
    <x v="0"/>
    <n v="2532412"/>
    <s v="Ticket horaire"/>
    <x v="13"/>
    <n v="326"/>
  </r>
  <r>
    <d v="2019-10-15T16:49:04"/>
    <x v="1"/>
    <n v="2532414"/>
    <s v="Carte d'abonné"/>
    <x v="13"/>
    <n v="325"/>
  </r>
  <r>
    <d v="2019-10-15T16:49:57"/>
    <x v="1"/>
    <n v="2532415"/>
    <s v="Carte d'abonné"/>
    <x v="13"/>
    <n v="324"/>
  </r>
  <r>
    <d v="2019-10-15T16:50:59"/>
    <x v="1"/>
    <n v="2532416"/>
    <s v="type de ticket inconnu"/>
    <x v="13"/>
    <n v="323"/>
  </r>
  <r>
    <d v="2019-10-15T16:51:25"/>
    <x v="0"/>
    <n v="2532417"/>
    <s v="Ticket horaire"/>
    <x v="13"/>
    <n v="324"/>
  </r>
  <r>
    <d v="2019-10-15T16:51:52"/>
    <x v="1"/>
    <n v="2532420"/>
    <s v="Ticket horaire"/>
    <x v="13"/>
    <n v="323"/>
  </r>
  <r>
    <d v="2019-10-15T16:52:31"/>
    <x v="1"/>
    <n v="2532421"/>
    <s v="Carte d'abonné"/>
    <x v="13"/>
    <n v="322"/>
  </r>
  <r>
    <d v="2019-10-15T16:53:08"/>
    <x v="1"/>
    <n v="2532422"/>
    <s v="Carte d'abonné"/>
    <x v="13"/>
    <n v="321"/>
  </r>
  <r>
    <d v="2019-10-15T16:53:16"/>
    <x v="1"/>
    <n v="2532423"/>
    <s v="Carte d'abonné"/>
    <x v="13"/>
    <n v="320"/>
  </r>
  <r>
    <d v="2019-10-15T16:53:22"/>
    <x v="1"/>
    <n v="2532425"/>
    <s v="Carte d'abonné"/>
    <x v="13"/>
    <n v="319"/>
  </r>
  <r>
    <d v="2019-10-15T16:53:27"/>
    <x v="1"/>
    <n v="2532426"/>
    <s v="Carte d'abonné"/>
    <x v="13"/>
    <n v="318"/>
  </r>
  <r>
    <d v="2019-10-15T16:53:35"/>
    <x v="1"/>
    <n v="2532427"/>
    <s v="Ticket horaire"/>
    <x v="13"/>
    <n v="317"/>
  </r>
  <r>
    <d v="2019-10-15T16:54:03"/>
    <x v="1"/>
    <n v="2532428"/>
    <s v="Ticket horaire"/>
    <x v="13"/>
    <n v="316"/>
  </r>
  <r>
    <d v="2019-10-15T16:54:57"/>
    <x v="1"/>
    <n v="2532429"/>
    <s v="Ticket horaire"/>
    <x v="13"/>
    <n v="315"/>
  </r>
  <r>
    <d v="2019-10-15T16:56:53"/>
    <x v="1"/>
    <n v="2532431"/>
    <s v="Carte d'abonné"/>
    <x v="13"/>
    <n v="314"/>
  </r>
  <r>
    <d v="2019-10-15T16:57:29"/>
    <x v="1"/>
    <n v="2532432"/>
    <s v="Carte d'abonné"/>
    <x v="13"/>
    <n v="313"/>
  </r>
  <r>
    <d v="2019-10-15T16:57:42"/>
    <x v="1"/>
    <n v="2532434"/>
    <s v="Carte d'abonné"/>
    <x v="13"/>
    <n v="312"/>
  </r>
  <r>
    <d v="2019-10-15T16:57:52"/>
    <x v="1"/>
    <n v="2532435"/>
    <s v="Carte d'abonné"/>
    <x v="13"/>
    <n v="311"/>
  </r>
  <r>
    <d v="2019-10-15T16:57:57"/>
    <x v="1"/>
    <n v="2532436"/>
    <s v="Carte d'abonné"/>
    <x v="13"/>
    <n v="310"/>
  </r>
  <r>
    <d v="2019-10-15T16:58:53"/>
    <x v="1"/>
    <n v="2532437"/>
    <s v="Carte d'abonné"/>
    <x v="13"/>
    <n v="309"/>
  </r>
  <r>
    <d v="2019-10-15T16:59:18"/>
    <x v="0"/>
    <n v="2532438"/>
    <s v="Carte d'abonné"/>
    <x v="13"/>
    <n v="310"/>
  </r>
  <r>
    <d v="2019-10-15T16:59:23"/>
    <x v="1"/>
    <n v="2532440"/>
    <s v="Carte d'abonné"/>
    <x v="13"/>
    <n v="309"/>
  </r>
  <r>
    <d v="2019-10-15T17:00:41"/>
    <x v="1"/>
    <n v="2532441"/>
    <s v="Ticket horaire"/>
    <x v="14"/>
    <n v="308"/>
  </r>
  <r>
    <d v="2019-10-15T17:01:31"/>
    <x v="0"/>
    <n v="2532442"/>
    <s v="Carte d'abonné"/>
    <x v="14"/>
    <n v="309"/>
  </r>
  <r>
    <d v="2019-10-15T17:02:03"/>
    <x v="1"/>
    <n v="2532445"/>
    <s v="Carte d'abonné"/>
    <x v="14"/>
    <n v="308"/>
  </r>
  <r>
    <d v="2019-10-15T17:02:38"/>
    <x v="1"/>
    <n v="2532446"/>
    <s v="Carte d'abonné"/>
    <x v="14"/>
    <n v="307"/>
  </r>
  <r>
    <d v="2019-10-15T17:03:28"/>
    <x v="0"/>
    <n v="2532447"/>
    <s v="Carte d'abonné"/>
    <x v="14"/>
    <n v="308"/>
  </r>
  <r>
    <d v="2019-10-15T17:03:53"/>
    <x v="1"/>
    <n v="2532449"/>
    <s v="Carte d'abonné"/>
    <x v="14"/>
    <n v="307"/>
  </r>
  <r>
    <d v="2019-10-15T17:04:19"/>
    <x v="1"/>
    <n v="2532450"/>
    <s v="Carte d'abonné"/>
    <x v="14"/>
    <n v="306"/>
  </r>
  <r>
    <d v="2019-10-15T17:04:51"/>
    <x v="1"/>
    <n v="2532451"/>
    <s v="Carte d'abonné"/>
    <x v="14"/>
    <n v="305"/>
  </r>
  <r>
    <d v="2019-10-15T17:04:57"/>
    <x v="1"/>
    <n v="2532453"/>
    <s v="Carte d'abonné"/>
    <x v="14"/>
    <n v="304"/>
  </r>
  <r>
    <d v="2019-10-15T17:06:07"/>
    <x v="1"/>
    <n v="2532454"/>
    <s v="Carte d'abonné"/>
    <x v="14"/>
    <n v="303"/>
  </r>
  <r>
    <d v="2019-10-15T17:06:14"/>
    <x v="1"/>
    <n v="2532455"/>
    <s v="Carte d'abonné"/>
    <x v="14"/>
    <n v="302"/>
  </r>
  <r>
    <d v="2019-10-15T17:07:00"/>
    <x v="0"/>
    <n v="2532456"/>
    <s v="Ticket horaire"/>
    <x v="14"/>
    <n v="303"/>
  </r>
  <r>
    <d v="2019-10-15T17:07:33"/>
    <x v="1"/>
    <n v="2532458"/>
    <s v="Carte d'abonné"/>
    <x v="14"/>
    <n v="302"/>
  </r>
  <r>
    <d v="2019-10-15T17:07:36"/>
    <x v="1"/>
    <n v="2532459"/>
    <s v="Carte d'abonné"/>
    <x v="14"/>
    <n v="301"/>
  </r>
  <r>
    <d v="2019-10-15T17:08:26"/>
    <x v="1"/>
    <n v="2532460"/>
    <s v="Carte d'abonné"/>
    <x v="14"/>
    <n v="300"/>
  </r>
  <r>
    <d v="2019-10-15T17:08:39"/>
    <x v="1"/>
    <n v="2532461"/>
    <s v="Carte d'abonné"/>
    <x v="14"/>
    <n v="299"/>
  </r>
  <r>
    <d v="2019-10-15T17:08:56"/>
    <x v="1"/>
    <n v="2532462"/>
    <s v="Carte d'abonné"/>
    <x v="14"/>
    <n v="298"/>
  </r>
  <r>
    <d v="2019-10-15T17:09:10"/>
    <x v="1"/>
    <n v="2532463"/>
    <s v="Carte d'abonné"/>
    <x v="14"/>
    <n v="297"/>
  </r>
  <r>
    <d v="2019-10-15T17:09:54"/>
    <x v="1"/>
    <n v="2532464"/>
    <s v="Carte d'abonné"/>
    <x v="14"/>
    <n v="296"/>
  </r>
  <r>
    <d v="2019-10-15T17:10:04"/>
    <x v="1"/>
    <n v="2532465"/>
    <s v="Carte d'abonné"/>
    <x v="14"/>
    <n v="295"/>
  </r>
  <r>
    <d v="2019-10-15T17:10:09"/>
    <x v="1"/>
    <n v="2532466"/>
    <s v="Carte d'abonné"/>
    <x v="14"/>
    <n v="294"/>
  </r>
  <r>
    <d v="2019-10-15T17:10:17"/>
    <x v="1"/>
    <n v="2532467"/>
    <s v="Carte d'abonné"/>
    <x v="14"/>
    <n v="293"/>
  </r>
  <r>
    <d v="2019-10-15T17:10:25"/>
    <x v="1"/>
    <n v="2532468"/>
    <s v="Carte d'abonné"/>
    <x v="14"/>
    <n v="292"/>
  </r>
  <r>
    <d v="2019-10-15T17:10:30"/>
    <x v="1"/>
    <n v="2532469"/>
    <s v="Carte d'abonné"/>
    <x v="14"/>
    <n v="291"/>
  </r>
  <r>
    <d v="2019-10-15T17:10:38"/>
    <x v="1"/>
    <n v="2532470"/>
    <s v="Carte d'abonné"/>
    <x v="14"/>
    <n v="290"/>
  </r>
  <r>
    <d v="2019-10-15T17:10:54"/>
    <x v="1"/>
    <n v="2532471"/>
    <s v="Carte d'abonné"/>
    <x v="14"/>
    <n v="289"/>
  </r>
  <r>
    <d v="2019-10-15T17:12:46"/>
    <x v="1"/>
    <n v="2532472"/>
    <s v="Ticket horaire"/>
    <x v="14"/>
    <n v="288"/>
  </r>
  <r>
    <d v="2019-10-15T17:12:50"/>
    <x v="1"/>
    <n v="2532473"/>
    <s v="Carte d'abonné"/>
    <x v="14"/>
    <n v="287"/>
  </r>
  <r>
    <d v="2019-10-15T17:13:08"/>
    <x v="0"/>
    <n v="2532474"/>
    <s v="Ticket horaire"/>
    <x v="14"/>
    <n v="288"/>
  </r>
  <r>
    <d v="2019-10-15T17:13:15"/>
    <x v="1"/>
    <n v="2532476"/>
    <s v="Carte d'abonné"/>
    <x v="14"/>
    <n v="287"/>
  </r>
  <r>
    <d v="2019-10-15T17:13:27"/>
    <x v="1"/>
    <n v="2532478"/>
    <s v="Carte d'abonné"/>
    <x v="14"/>
    <n v="286"/>
  </r>
  <r>
    <d v="2019-10-15T17:14:19"/>
    <x v="1"/>
    <n v="2532481"/>
    <s v="Carte d'abonné"/>
    <x v="14"/>
    <n v="285"/>
  </r>
  <r>
    <d v="2019-10-15T17:14:42"/>
    <x v="1"/>
    <n v="2532482"/>
    <s v="Carte d'abonné"/>
    <x v="14"/>
    <n v="284"/>
  </r>
  <r>
    <d v="2019-10-15T17:14:59"/>
    <x v="1"/>
    <n v="2532483"/>
    <s v="Carte d'abonné"/>
    <x v="14"/>
    <n v="283"/>
  </r>
  <r>
    <d v="2019-10-15T17:16:19"/>
    <x v="1"/>
    <n v="2532485"/>
    <s v="Carte d'abonné"/>
    <x v="14"/>
    <n v="282"/>
  </r>
  <r>
    <d v="2019-10-15T17:16:37"/>
    <x v="0"/>
    <n v="2532486"/>
    <s v="Ticket horaire"/>
    <x v="14"/>
    <n v="283"/>
  </r>
  <r>
    <d v="2019-10-15T17:17:31"/>
    <x v="1"/>
    <n v="2532488"/>
    <s v="Carte d'abonné"/>
    <x v="14"/>
    <n v="282"/>
  </r>
  <r>
    <d v="2019-10-15T17:17:50"/>
    <x v="1"/>
    <n v="2532489"/>
    <s v="Carte d'abonné"/>
    <x v="14"/>
    <n v="281"/>
  </r>
  <r>
    <d v="2019-10-15T17:18:03"/>
    <x v="1"/>
    <n v="2532490"/>
    <s v="Carte d'abonné"/>
    <x v="14"/>
    <n v="280"/>
  </r>
  <r>
    <d v="2019-10-15T17:18:18"/>
    <x v="1"/>
    <n v="2532491"/>
    <s v="Carte d'abonné"/>
    <x v="14"/>
    <n v="279"/>
  </r>
  <r>
    <d v="2019-10-15T17:18:28"/>
    <x v="1"/>
    <n v="2532492"/>
    <s v="Carte d'abonné"/>
    <x v="14"/>
    <n v="278"/>
  </r>
  <r>
    <d v="2019-10-15T17:18:31"/>
    <x v="1"/>
    <n v="2532493"/>
    <s v="type de ticket inconnu"/>
    <x v="14"/>
    <n v="277"/>
  </r>
  <r>
    <d v="2019-10-15T17:18:59"/>
    <x v="1"/>
    <n v="2532494"/>
    <s v="Ticket horaire"/>
    <x v="14"/>
    <n v="276"/>
  </r>
  <r>
    <d v="2019-10-15T17:19:51"/>
    <x v="1"/>
    <n v="2532495"/>
    <s v="Carte d'abonné"/>
    <x v="14"/>
    <n v="275"/>
  </r>
  <r>
    <d v="2019-10-15T17:20:25"/>
    <x v="1"/>
    <n v="2532496"/>
    <s v="Ticket horaire"/>
    <x v="14"/>
    <n v="274"/>
  </r>
  <r>
    <d v="2019-10-15T17:20:48"/>
    <x v="1"/>
    <n v="2532497"/>
    <s v="Carte d'abonné"/>
    <x v="14"/>
    <n v="273"/>
  </r>
  <r>
    <d v="2019-10-15T17:20:58"/>
    <x v="1"/>
    <n v="2532498"/>
    <s v="Carte d'abonné"/>
    <x v="14"/>
    <n v="272"/>
  </r>
  <r>
    <d v="2019-10-15T17:21:19"/>
    <x v="1"/>
    <n v="2532499"/>
    <s v="Carte d'abonné"/>
    <x v="14"/>
    <n v="271"/>
  </r>
  <r>
    <d v="2019-10-15T17:21:39"/>
    <x v="1"/>
    <n v="2532500"/>
    <s v="Ticket horaire"/>
    <x v="14"/>
    <n v="270"/>
  </r>
  <r>
    <d v="2019-10-15T17:23:05"/>
    <x v="1"/>
    <n v="2532501"/>
    <s v="Carte d'abonné"/>
    <x v="14"/>
    <n v="269"/>
  </r>
  <r>
    <d v="2019-10-15T17:23:18"/>
    <x v="0"/>
    <n v="2532502"/>
    <s v="Carte d'abonné"/>
    <x v="14"/>
    <n v="270"/>
  </r>
  <r>
    <d v="2019-10-15T17:23:40"/>
    <x v="1"/>
    <n v="2532504"/>
    <s v="Carte d'abonné"/>
    <x v="14"/>
    <n v="269"/>
  </r>
  <r>
    <d v="2019-10-15T17:25:35"/>
    <x v="0"/>
    <n v="2532505"/>
    <s v="Carte d'abonné"/>
    <x v="14"/>
    <n v="270"/>
  </r>
  <r>
    <d v="2019-10-15T17:26:25"/>
    <x v="1"/>
    <n v="2532507"/>
    <s v="Carte d'abonné"/>
    <x v="14"/>
    <n v="269"/>
  </r>
  <r>
    <d v="2019-10-15T17:26:45"/>
    <x v="1"/>
    <n v="2532508"/>
    <s v="Carte d'abonné"/>
    <x v="14"/>
    <n v="268"/>
  </r>
  <r>
    <d v="2019-10-15T17:26:46"/>
    <x v="0"/>
    <n v="2532509"/>
    <s v="Carte d'abonné"/>
    <x v="14"/>
    <n v="269"/>
  </r>
  <r>
    <d v="2019-10-15T17:27:52"/>
    <x v="1"/>
    <n v="2532511"/>
    <s v="Ticket horaire"/>
    <x v="14"/>
    <n v="268"/>
  </r>
  <r>
    <d v="2019-10-15T17:29:03"/>
    <x v="1"/>
    <n v="2532512"/>
    <s v="Carte d'abonné"/>
    <x v="14"/>
    <n v="267"/>
  </r>
  <r>
    <d v="2019-10-15T17:29:26"/>
    <x v="1"/>
    <n v="2532513"/>
    <s v="Carte d'abonné"/>
    <x v="14"/>
    <n v="266"/>
  </r>
  <r>
    <d v="2019-10-15T17:29:31"/>
    <x v="1"/>
    <n v="2532514"/>
    <s v="Carte d'abonné"/>
    <x v="14"/>
    <n v="265"/>
  </r>
  <r>
    <d v="2019-10-15T17:30:03"/>
    <x v="1"/>
    <n v="2532516"/>
    <s v="Carte d'abonné"/>
    <x v="14"/>
    <n v="264"/>
  </r>
  <r>
    <d v="2019-10-15T17:30:16"/>
    <x v="1"/>
    <n v="2532517"/>
    <s v="Carte d'abonné"/>
    <x v="14"/>
    <n v="263"/>
  </r>
  <r>
    <d v="2019-10-15T17:30:27"/>
    <x v="1"/>
    <n v="2532518"/>
    <s v="Carte d'abonné"/>
    <x v="14"/>
    <n v="262"/>
  </r>
  <r>
    <d v="2019-10-15T17:31:15"/>
    <x v="0"/>
    <n v="2532519"/>
    <s v="Carte d'abonné"/>
    <x v="14"/>
    <n v="263"/>
  </r>
  <r>
    <d v="2019-10-15T17:31:27"/>
    <x v="1"/>
    <n v="2532521"/>
    <s v="Ticket horaire"/>
    <x v="14"/>
    <n v="262"/>
  </r>
  <r>
    <d v="2019-10-15T17:32:04"/>
    <x v="1"/>
    <n v="2532522"/>
    <s v="Carte d'abonné"/>
    <x v="14"/>
    <n v="261"/>
  </r>
  <r>
    <d v="2019-10-15T17:32:22"/>
    <x v="1"/>
    <n v="2532523"/>
    <s v="Carte d'abonné"/>
    <x v="14"/>
    <n v="260"/>
  </r>
  <r>
    <d v="2019-10-15T17:32:35"/>
    <x v="1"/>
    <n v="2532524"/>
    <s v="Carte d'abonné"/>
    <x v="14"/>
    <n v="259"/>
  </r>
  <r>
    <d v="2019-10-15T17:33:04"/>
    <x v="0"/>
    <n v="2532525"/>
    <s v="Carte d'abonné"/>
    <x v="14"/>
    <n v="260"/>
  </r>
  <r>
    <d v="2019-10-15T17:33:40"/>
    <x v="1"/>
    <n v="2532527"/>
    <s v="Carte d'abonné"/>
    <x v="14"/>
    <n v="259"/>
  </r>
  <r>
    <d v="2019-10-15T17:33:50"/>
    <x v="1"/>
    <n v="2532528"/>
    <s v="Carte d'abonné"/>
    <x v="14"/>
    <n v="258"/>
  </r>
  <r>
    <d v="2019-10-15T17:33:58"/>
    <x v="1"/>
    <n v="2532529"/>
    <s v="Carte d'abonné"/>
    <x v="14"/>
    <n v="257"/>
  </r>
  <r>
    <d v="2019-10-15T17:34:26"/>
    <x v="1"/>
    <n v="2532530"/>
    <s v="Carte d'abonné"/>
    <x v="14"/>
    <n v="256"/>
  </r>
  <r>
    <d v="2019-10-15T17:34:53"/>
    <x v="0"/>
    <n v="2532531"/>
    <s v="Ticket horaire"/>
    <x v="14"/>
    <n v="257"/>
  </r>
  <r>
    <d v="2019-10-15T17:35:04"/>
    <x v="1"/>
    <n v="2532533"/>
    <s v="Carte d'abonné"/>
    <x v="14"/>
    <n v="256"/>
  </r>
  <r>
    <d v="2019-10-15T17:35:07"/>
    <x v="1"/>
    <n v="2532534"/>
    <s v="Carte d'abonné"/>
    <x v="14"/>
    <n v="255"/>
  </r>
  <r>
    <d v="2019-10-15T17:35:38"/>
    <x v="1"/>
    <n v="2532535"/>
    <s v="Carte d'abonné"/>
    <x v="14"/>
    <n v="254"/>
  </r>
  <r>
    <d v="2019-10-15T17:36:00"/>
    <x v="1"/>
    <n v="2532536"/>
    <s v="Carte d'abonné"/>
    <x v="14"/>
    <n v="253"/>
  </r>
  <r>
    <d v="2019-10-15T17:36:01"/>
    <x v="1"/>
    <n v="2532537"/>
    <s v="Carte d'abonné"/>
    <x v="14"/>
    <n v="252"/>
  </r>
  <r>
    <d v="2019-10-15T17:36:11"/>
    <x v="1"/>
    <n v="2532538"/>
    <s v="Carte d'abonné"/>
    <x v="14"/>
    <n v="251"/>
  </r>
  <r>
    <d v="2019-10-15T17:36:15"/>
    <x v="1"/>
    <n v="2532539"/>
    <s v="Carte d'abonné"/>
    <x v="14"/>
    <n v="250"/>
  </r>
  <r>
    <d v="2019-10-15T17:36:36"/>
    <x v="1"/>
    <n v="2532540"/>
    <s v="Carte d'abonné"/>
    <x v="14"/>
    <n v="249"/>
  </r>
  <r>
    <d v="2019-10-15T17:37:18"/>
    <x v="1"/>
    <n v="2532541"/>
    <s v="Carte d'abonné"/>
    <x v="14"/>
    <n v="248"/>
  </r>
  <r>
    <d v="2019-10-15T17:37:29"/>
    <x v="1"/>
    <n v="2532542"/>
    <s v="Carte d'abonné"/>
    <x v="14"/>
    <n v="247"/>
  </r>
  <r>
    <d v="2019-10-15T17:37:40"/>
    <x v="1"/>
    <n v="2532543"/>
    <s v="Carte d'abonné"/>
    <x v="14"/>
    <n v="246"/>
  </r>
  <r>
    <d v="2019-10-15T17:37:50"/>
    <x v="1"/>
    <n v="2532544"/>
    <s v="Carte d'abonné"/>
    <x v="14"/>
    <n v="245"/>
  </r>
  <r>
    <d v="2019-10-15T17:38:08"/>
    <x v="1"/>
    <n v="2532546"/>
    <s v="Carte d'abonné"/>
    <x v="14"/>
    <n v="244"/>
  </r>
  <r>
    <d v="2019-10-15T17:38:12"/>
    <x v="1"/>
    <n v="2532547"/>
    <s v="Carte d'abonné"/>
    <x v="14"/>
    <n v="243"/>
  </r>
  <r>
    <d v="2019-10-15T17:38:23"/>
    <x v="1"/>
    <n v="2532548"/>
    <s v="Carte d'abonné"/>
    <x v="14"/>
    <n v="242"/>
  </r>
  <r>
    <d v="2019-10-15T17:38:30"/>
    <x v="1"/>
    <n v="2532549"/>
    <s v="Carte d'abonné"/>
    <x v="14"/>
    <n v="241"/>
  </r>
  <r>
    <d v="2019-10-15T17:38:38"/>
    <x v="1"/>
    <n v="2532550"/>
    <s v="Ticket horaire"/>
    <x v="14"/>
    <n v="240"/>
  </r>
  <r>
    <d v="2019-10-15T17:38:40"/>
    <x v="1"/>
    <n v="2532551"/>
    <s v="Carte d'abonné"/>
    <x v="14"/>
    <n v="239"/>
  </r>
  <r>
    <d v="2019-10-15T17:38:50"/>
    <x v="1"/>
    <n v="2532552"/>
    <s v="Ticket horaire"/>
    <x v="14"/>
    <n v="238"/>
  </r>
  <r>
    <d v="2019-10-15T17:38:51"/>
    <x v="1"/>
    <n v="2532553"/>
    <s v="Carte d'abonné"/>
    <x v="14"/>
    <n v="237"/>
  </r>
  <r>
    <d v="2019-10-15T17:39:04"/>
    <x v="1"/>
    <n v="2532554"/>
    <s v="Carte d'abonné"/>
    <x v="14"/>
    <n v="236"/>
  </r>
  <r>
    <d v="2019-10-15T17:39:39"/>
    <x v="1"/>
    <n v="2532555"/>
    <s v="Carte d'abonné"/>
    <x v="14"/>
    <n v="235"/>
  </r>
  <r>
    <d v="2019-10-15T17:39:48"/>
    <x v="1"/>
    <n v="2532556"/>
    <s v="Carte d'abonné"/>
    <x v="14"/>
    <n v="234"/>
  </r>
  <r>
    <d v="2019-10-15T17:40:07"/>
    <x v="1"/>
    <n v="2532557"/>
    <s v="Carte d'abonné"/>
    <x v="14"/>
    <n v="233"/>
  </r>
  <r>
    <d v="2019-10-15T17:40:58"/>
    <x v="0"/>
    <n v="2532558"/>
    <s v="Ticket horaire"/>
    <x v="14"/>
    <n v="234"/>
  </r>
  <r>
    <d v="2019-10-15T17:41:45"/>
    <x v="1"/>
    <n v="2532561"/>
    <s v="Carte d'abonné"/>
    <x v="14"/>
    <n v="233"/>
  </r>
  <r>
    <d v="2019-10-15T17:41:48"/>
    <x v="1"/>
    <n v="2532562"/>
    <s v="Carte d'abonné"/>
    <x v="14"/>
    <n v="232"/>
  </r>
  <r>
    <d v="2019-10-15T17:41:55"/>
    <x v="1"/>
    <n v="2532563"/>
    <s v="Carte d'abonné"/>
    <x v="14"/>
    <n v="231"/>
  </r>
  <r>
    <d v="2019-10-15T17:41:59"/>
    <x v="1"/>
    <n v="2532564"/>
    <s v="Carte d'abonné"/>
    <x v="14"/>
    <n v="230"/>
  </r>
  <r>
    <d v="2019-10-15T17:42:06"/>
    <x v="1"/>
    <n v="2532565"/>
    <s v="Carte d'abonné"/>
    <x v="14"/>
    <n v="229"/>
  </r>
  <r>
    <d v="2019-10-15T17:42:59"/>
    <x v="0"/>
    <n v="2532566"/>
    <s v="Ticket horaire"/>
    <x v="14"/>
    <n v="230"/>
  </r>
  <r>
    <d v="2019-10-15T17:43:03"/>
    <x v="1"/>
    <n v="2532568"/>
    <s v="Carte d'abonné"/>
    <x v="14"/>
    <n v="229"/>
  </r>
  <r>
    <d v="2019-10-15T17:43:21"/>
    <x v="1"/>
    <n v="2532569"/>
    <s v="Carte d'abonné"/>
    <x v="14"/>
    <n v="228"/>
  </r>
  <r>
    <d v="2019-10-15T17:43:27"/>
    <x v="1"/>
    <n v="2532571"/>
    <s v="Ticket horaire"/>
    <x v="14"/>
    <n v="227"/>
  </r>
  <r>
    <d v="2019-10-15T17:43:42"/>
    <x v="1"/>
    <n v="2532572"/>
    <s v="Ticket horaire"/>
    <x v="14"/>
    <n v="226"/>
  </r>
  <r>
    <d v="2019-10-15T17:44:30"/>
    <x v="1"/>
    <n v="2532573"/>
    <s v="Carte d'abonné"/>
    <x v="14"/>
    <n v="225"/>
  </r>
  <r>
    <d v="2019-10-15T17:45:07"/>
    <x v="1"/>
    <n v="2532574"/>
    <s v="Carte d'abonné"/>
    <x v="14"/>
    <n v="224"/>
  </r>
  <r>
    <d v="2019-10-15T17:45:26"/>
    <x v="1"/>
    <n v="2532575"/>
    <s v="Carte d'abonné"/>
    <x v="14"/>
    <n v="223"/>
  </r>
  <r>
    <d v="2019-10-15T17:45:42"/>
    <x v="1"/>
    <n v="2532576"/>
    <s v="Carte d'abonné"/>
    <x v="14"/>
    <n v="222"/>
  </r>
  <r>
    <d v="2019-10-15T17:45:52"/>
    <x v="1"/>
    <n v="2532577"/>
    <s v="Carte d'abonné"/>
    <x v="14"/>
    <n v="221"/>
  </r>
  <r>
    <d v="2019-10-15T17:46:34"/>
    <x v="1"/>
    <n v="2532578"/>
    <s v="Carte d'abonné"/>
    <x v="14"/>
    <n v="220"/>
  </r>
  <r>
    <d v="2019-10-15T17:47:36"/>
    <x v="1"/>
    <n v="2532579"/>
    <s v="Carte d'abonné"/>
    <x v="14"/>
    <n v="219"/>
  </r>
  <r>
    <d v="2019-10-15T17:47:57"/>
    <x v="1"/>
    <n v="2532580"/>
    <s v="Carte d'abonné"/>
    <x v="14"/>
    <n v="218"/>
  </r>
  <r>
    <d v="2019-10-15T17:48:21"/>
    <x v="1"/>
    <n v="2532581"/>
    <s v="Carte d'abonné"/>
    <x v="14"/>
    <n v="217"/>
  </r>
  <r>
    <d v="2019-10-15T17:49:46"/>
    <x v="0"/>
    <n v="2532582"/>
    <s v="Carte d'abonné"/>
    <x v="14"/>
    <n v="218"/>
  </r>
  <r>
    <d v="2019-10-15T17:51:23"/>
    <x v="1"/>
    <n v="2532584"/>
    <s v="Carte d'abonné"/>
    <x v="14"/>
    <n v="217"/>
  </r>
  <r>
    <d v="2019-10-15T17:51:53"/>
    <x v="0"/>
    <n v="2532585"/>
    <s v="Ticket horaire"/>
    <x v="14"/>
    <n v="218"/>
  </r>
  <r>
    <d v="2019-10-15T17:52:00"/>
    <x v="1"/>
    <n v="2532587"/>
    <s v="Carte d'abonné"/>
    <x v="14"/>
    <n v="217"/>
  </r>
  <r>
    <d v="2019-10-15T17:53:01"/>
    <x v="1"/>
    <n v="2532588"/>
    <s v="Ticket horaire"/>
    <x v="14"/>
    <n v="216"/>
  </r>
  <r>
    <d v="2019-10-15T17:53:05"/>
    <x v="1"/>
    <n v="2532589"/>
    <s v="Carte d'abonné"/>
    <x v="14"/>
    <n v="215"/>
  </r>
  <r>
    <d v="2019-10-15T17:53:21"/>
    <x v="0"/>
    <n v="2532590"/>
    <s v="Ticket horaire"/>
    <x v="14"/>
    <n v="216"/>
  </r>
  <r>
    <d v="2019-10-15T17:53:23"/>
    <x v="1"/>
    <n v="2532592"/>
    <s v="Carte d'abonné"/>
    <x v="14"/>
    <n v="215"/>
  </r>
  <r>
    <d v="2019-10-15T17:53:36"/>
    <x v="1"/>
    <n v="2532593"/>
    <s v="Carte d'abonné"/>
    <x v="14"/>
    <n v="214"/>
  </r>
  <r>
    <d v="2019-10-15T17:53:45"/>
    <x v="1"/>
    <n v="2532595"/>
    <s v="Carte d'abonné"/>
    <x v="14"/>
    <n v="213"/>
  </r>
  <r>
    <d v="2019-10-15T17:54:00"/>
    <x v="1"/>
    <n v="2532596"/>
    <s v="Carte d'abonné"/>
    <x v="14"/>
    <n v="212"/>
  </r>
  <r>
    <d v="2019-10-15T17:54:18"/>
    <x v="1"/>
    <n v="2532597"/>
    <s v="Carte d'abonné"/>
    <x v="14"/>
    <n v="211"/>
  </r>
  <r>
    <d v="2019-10-15T17:54:22"/>
    <x v="1"/>
    <n v="2532598"/>
    <s v="Ticket horaire"/>
    <x v="14"/>
    <n v="210"/>
  </r>
  <r>
    <d v="2019-10-15T17:54:44"/>
    <x v="1"/>
    <n v="2532600"/>
    <s v="Ticket horaire"/>
    <x v="14"/>
    <n v="209"/>
  </r>
  <r>
    <d v="2019-10-15T17:54:59"/>
    <x v="1"/>
    <n v="2532601"/>
    <s v="Carte d'abonné"/>
    <x v="14"/>
    <n v="208"/>
  </r>
  <r>
    <d v="2019-10-15T17:55:01"/>
    <x v="0"/>
    <n v="2532602"/>
    <s v="Ticket horaire"/>
    <x v="14"/>
    <n v="209"/>
  </r>
  <r>
    <d v="2019-10-15T17:55:12"/>
    <x v="1"/>
    <n v="2532604"/>
    <s v="Carte d'abonné"/>
    <x v="14"/>
    <n v="208"/>
  </r>
  <r>
    <d v="2019-10-15T17:55:37"/>
    <x v="1"/>
    <n v="2532605"/>
    <s v="Carte d'abonné"/>
    <x v="14"/>
    <n v="207"/>
  </r>
  <r>
    <d v="2019-10-15T17:56:00"/>
    <x v="1"/>
    <n v="2532606"/>
    <s v="Carte d'abonné"/>
    <x v="14"/>
    <n v="206"/>
  </r>
  <r>
    <d v="2019-10-15T17:57:50"/>
    <x v="1"/>
    <n v="2532607"/>
    <s v="Carte d'abonné"/>
    <x v="14"/>
    <n v="205"/>
  </r>
  <r>
    <d v="2019-10-15T17:57:56"/>
    <x v="1"/>
    <n v="2532608"/>
    <s v="Carte d'abonné"/>
    <x v="14"/>
    <n v="204"/>
  </r>
  <r>
    <d v="2019-10-15T17:58:20"/>
    <x v="1"/>
    <n v="2532609"/>
    <s v="Carte d'abonné"/>
    <x v="14"/>
    <n v="203"/>
  </r>
  <r>
    <d v="2019-10-15T17:59:38"/>
    <x v="1"/>
    <n v="2532610"/>
    <s v="Carte d'abonné"/>
    <x v="14"/>
    <n v="202"/>
  </r>
  <r>
    <d v="2019-10-15T18:00:47"/>
    <x v="1"/>
    <n v="2532611"/>
    <s v="Carte d'abonné"/>
    <x v="15"/>
    <n v="201"/>
  </r>
  <r>
    <d v="2019-10-15T18:00:58"/>
    <x v="1"/>
    <n v="2532612"/>
    <s v="Carte d'abonné"/>
    <x v="15"/>
    <n v="200"/>
  </r>
  <r>
    <d v="2019-10-15T18:01:50"/>
    <x v="1"/>
    <n v="2532613"/>
    <s v="Carte d'abonné"/>
    <x v="15"/>
    <n v="199"/>
  </r>
  <r>
    <d v="2019-10-15T18:01:59"/>
    <x v="1"/>
    <n v="2532614"/>
    <s v="Carte d'abonné"/>
    <x v="15"/>
    <n v="198"/>
  </r>
  <r>
    <d v="2019-10-15T18:03:10"/>
    <x v="1"/>
    <n v="2532615"/>
    <s v="Carte d'abonné"/>
    <x v="15"/>
    <n v="197"/>
  </r>
  <r>
    <d v="2019-10-15T18:03:55"/>
    <x v="1"/>
    <n v="2532616"/>
    <s v="Carte d'abonné"/>
    <x v="15"/>
    <n v="196"/>
  </r>
  <r>
    <d v="2019-10-15T18:04:04"/>
    <x v="1"/>
    <n v="2532617"/>
    <s v="Carte d'abonné"/>
    <x v="15"/>
    <n v="195"/>
  </r>
  <r>
    <d v="2019-10-15T18:04:13"/>
    <x v="1"/>
    <n v="2532618"/>
    <s v="Carte d'abonné"/>
    <x v="15"/>
    <n v="194"/>
  </r>
  <r>
    <d v="2019-10-15T18:04:24"/>
    <x v="1"/>
    <n v="2532619"/>
    <s v="Carte d'abonné"/>
    <x v="15"/>
    <n v="193"/>
  </r>
  <r>
    <d v="2019-10-15T18:04:44"/>
    <x v="1"/>
    <n v="2532620"/>
    <s v="Ticket horaire"/>
    <x v="15"/>
    <n v="192"/>
  </r>
  <r>
    <d v="2019-10-15T18:05:45"/>
    <x v="1"/>
    <n v="2532621"/>
    <s v="Carte d'abonné"/>
    <x v="15"/>
    <n v="191"/>
  </r>
  <r>
    <d v="2019-10-15T18:06:17"/>
    <x v="1"/>
    <n v="2532622"/>
    <s v="Carte d'abonné"/>
    <x v="15"/>
    <n v="190"/>
  </r>
  <r>
    <d v="2019-10-15T18:06:26"/>
    <x v="1"/>
    <n v="2532623"/>
    <s v="Carte d'abonné"/>
    <x v="15"/>
    <n v="189"/>
  </r>
  <r>
    <d v="2019-10-15T18:06:41"/>
    <x v="1"/>
    <n v="2532624"/>
    <s v="Carte d'abonné"/>
    <x v="15"/>
    <n v="188"/>
  </r>
  <r>
    <d v="2019-10-15T18:07:09"/>
    <x v="1"/>
    <n v="2532625"/>
    <s v="Carte d'abonné"/>
    <x v="15"/>
    <n v="187"/>
  </r>
  <r>
    <d v="2019-10-15T18:07:13"/>
    <x v="1"/>
    <n v="2532626"/>
    <s v="Carte d'abonné"/>
    <x v="15"/>
    <n v="186"/>
  </r>
  <r>
    <d v="2019-10-15T18:07:22"/>
    <x v="1"/>
    <n v="2532627"/>
    <s v="Carte d'abonné"/>
    <x v="15"/>
    <n v="185"/>
  </r>
  <r>
    <d v="2019-10-15T18:07:47"/>
    <x v="1"/>
    <n v="2532628"/>
    <s v="Carte d'abonné"/>
    <x v="15"/>
    <n v="184"/>
  </r>
  <r>
    <d v="2019-10-15T18:07:48"/>
    <x v="1"/>
    <n v="2532629"/>
    <s v="Carte d'abonné"/>
    <x v="15"/>
    <n v="183"/>
  </r>
  <r>
    <d v="2019-10-15T18:07:55"/>
    <x v="1"/>
    <n v="2532630"/>
    <s v="Carte d'abonné"/>
    <x v="15"/>
    <n v="182"/>
  </r>
  <r>
    <d v="2019-10-15T18:07:59"/>
    <x v="1"/>
    <n v="2532631"/>
    <s v="Carte d'abonné"/>
    <x v="15"/>
    <n v="181"/>
  </r>
  <r>
    <d v="2019-10-15T18:08:09"/>
    <x v="1"/>
    <n v="2532632"/>
    <s v="Carte d'abonné"/>
    <x v="15"/>
    <n v="180"/>
  </r>
  <r>
    <d v="2019-10-15T18:08:16"/>
    <x v="1"/>
    <n v="2532634"/>
    <s v="Carte d'abonné"/>
    <x v="15"/>
    <n v="179"/>
  </r>
  <r>
    <d v="2019-10-15T18:08:59"/>
    <x v="1"/>
    <n v="2532638"/>
    <s v="Carte d'abonné"/>
    <x v="15"/>
    <n v="178"/>
  </r>
  <r>
    <d v="2019-10-15T18:09:06"/>
    <x v="1"/>
    <n v="2532639"/>
    <s v="Carte d'abonné"/>
    <x v="15"/>
    <n v="177"/>
  </r>
  <r>
    <d v="2019-10-15T18:09:39"/>
    <x v="0"/>
    <n v="2532640"/>
    <s v="Ticket horaire"/>
    <x v="15"/>
    <n v="178"/>
  </r>
  <r>
    <d v="2019-10-15T18:10:03"/>
    <x v="1"/>
    <n v="2532642"/>
    <s v="Carte d'abonné"/>
    <x v="15"/>
    <n v="177"/>
  </r>
  <r>
    <d v="2019-10-15T18:10:07"/>
    <x v="0"/>
    <n v="2532643"/>
    <s v="Carte d'abonné"/>
    <x v="15"/>
    <n v="178"/>
  </r>
  <r>
    <d v="2019-10-15T18:10:21"/>
    <x v="1"/>
    <n v="2532645"/>
    <m/>
    <x v="15"/>
    <n v="177"/>
  </r>
  <r>
    <d v="2019-10-15T18:10:38"/>
    <x v="1"/>
    <n v="2532646"/>
    <s v="Ticket horaire"/>
    <x v="15"/>
    <n v="176"/>
  </r>
  <r>
    <d v="2019-10-15T18:10:58"/>
    <x v="1"/>
    <n v="2532647"/>
    <s v="Carte d'abonné"/>
    <x v="15"/>
    <n v="175"/>
  </r>
  <r>
    <d v="2019-10-15T18:11:01"/>
    <x v="1"/>
    <n v="2532648"/>
    <s v="Ticket horaire"/>
    <x v="15"/>
    <n v="174"/>
  </r>
  <r>
    <d v="2019-10-15T18:11:15"/>
    <x v="1"/>
    <n v="2532649"/>
    <s v="Carte d'abonné"/>
    <x v="15"/>
    <n v="173"/>
  </r>
  <r>
    <d v="2019-10-15T18:11:23"/>
    <x v="1"/>
    <n v="2532650"/>
    <s v="Carte d'abonné"/>
    <x v="15"/>
    <n v="172"/>
  </r>
  <r>
    <d v="2019-10-15T18:12:05"/>
    <x v="1"/>
    <n v="2532653"/>
    <s v="Carte d'abonné"/>
    <x v="15"/>
    <n v="171"/>
  </r>
  <r>
    <d v="2019-10-15T18:12:15"/>
    <x v="0"/>
    <n v="2532654"/>
    <s v="Ticket horaire"/>
    <x v="15"/>
    <n v="172"/>
  </r>
  <r>
    <d v="2019-10-15T18:12:31"/>
    <x v="1"/>
    <n v="2532656"/>
    <s v="type de ticket inconnu"/>
    <x v="15"/>
    <n v="171"/>
  </r>
  <r>
    <d v="2019-10-15T18:12:35"/>
    <x v="1"/>
    <n v="2532657"/>
    <s v="Carte d'abonné"/>
    <x v="15"/>
    <n v="170"/>
  </r>
  <r>
    <d v="2019-10-15T18:12:42"/>
    <x v="1"/>
    <n v="2532658"/>
    <s v="Carte d'abonné"/>
    <x v="15"/>
    <n v="169"/>
  </r>
  <r>
    <d v="2019-10-15T18:12:56"/>
    <x v="1"/>
    <n v="2532660"/>
    <s v="Carte d'abonné"/>
    <x v="15"/>
    <n v="168"/>
  </r>
  <r>
    <d v="2019-10-15T18:12:58"/>
    <x v="1"/>
    <n v="2532661"/>
    <s v="Carte d'abonné"/>
    <x v="15"/>
    <n v="167"/>
  </r>
  <r>
    <d v="2019-10-15T18:13:05"/>
    <x v="1"/>
    <n v="2532662"/>
    <s v="Carte d'abonné"/>
    <x v="15"/>
    <n v="166"/>
  </r>
  <r>
    <d v="2019-10-15T18:13:12"/>
    <x v="1"/>
    <n v="2532664"/>
    <s v="Carte d'abonné"/>
    <x v="15"/>
    <n v="165"/>
  </r>
  <r>
    <d v="2019-10-15T18:13:12"/>
    <x v="0"/>
    <n v="2532665"/>
    <s v="Carte d'abonné"/>
    <x v="15"/>
    <n v="166"/>
  </r>
  <r>
    <d v="2019-10-15T18:13:18"/>
    <x v="1"/>
    <n v="2532667"/>
    <s v="Ticket horaire"/>
    <x v="15"/>
    <n v="165"/>
  </r>
  <r>
    <d v="2019-10-15T18:13:27"/>
    <x v="1"/>
    <n v="2532668"/>
    <s v="Carte d'abonné"/>
    <x v="15"/>
    <n v="164"/>
  </r>
  <r>
    <d v="2019-10-15T18:13:34"/>
    <x v="1"/>
    <n v="2532669"/>
    <s v="Carte d'abonné"/>
    <x v="15"/>
    <n v="163"/>
  </r>
  <r>
    <d v="2019-10-15T18:13:39"/>
    <x v="1"/>
    <n v="2532670"/>
    <s v="Ticket horaire"/>
    <x v="15"/>
    <n v="162"/>
  </r>
  <r>
    <d v="2019-10-15T18:13:43"/>
    <x v="1"/>
    <n v="2532671"/>
    <s v="Carte d'abonné"/>
    <x v="15"/>
    <n v="161"/>
  </r>
  <r>
    <d v="2019-10-15T18:13:53"/>
    <x v="1"/>
    <n v="2532673"/>
    <s v="Carte d'abonné"/>
    <x v="15"/>
    <n v="160"/>
  </r>
  <r>
    <d v="2019-10-15T18:14:03"/>
    <x v="1"/>
    <n v="2532674"/>
    <s v="Carte d'abonné"/>
    <x v="15"/>
    <n v="159"/>
  </r>
  <r>
    <d v="2019-10-15T18:14:20"/>
    <x v="1"/>
    <n v="2532675"/>
    <s v="Carte d'abonné"/>
    <x v="15"/>
    <n v="158"/>
  </r>
  <r>
    <d v="2019-10-15T18:14:26"/>
    <x v="1"/>
    <n v="2532677"/>
    <s v="Carte d'abonné"/>
    <x v="15"/>
    <n v="157"/>
  </r>
  <r>
    <d v="2019-10-15T18:14:39"/>
    <x v="1"/>
    <n v="2532678"/>
    <s v="Ticket horaire"/>
    <x v="15"/>
    <n v="156"/>
  </r>
  <r>
    <d v="2019-10-15T18:14:41"/>
    <x v="1"/>
    <n v="2532679"/>
    <s v="Carte d'abonné"/>
    <x v="15"/>
    <n v="155"/>
  </r>
  <r>
    <d v="2019-10-15T18:14:56"/>
    <x v="1"/>
    <n v="2532680"/>
    <s v="Carte d'abonné"/>
    <x v="15"/>
    <n v="154"/>
  </r>
  <r>
    <d v="2019-10-15T18:15:00"/>
    <x v="1"/>
    <n v="2532681"/>
    <s v="Ticket horaire"/>
    <x v="15"/>
    <n v="153"/>
  </r>
  <r>
    <d v="2019-10-15T18:15:05"/>
    <x v="1"/>
    <n v="2532682"/>
    <s v="Carte d'abonné"/>
    <x v="15"/>
    <n v="152"/>
  </r>
  <r>
    <d v="2019-10-15T18:15:18"/>
    <x v="1"/>
    <n v="2532683"/>
    <s v="Carte d'abonné"/>
    <x v="15"/>
    <n v="151"/>
  </r>
  <r>
    <d v="2019-10-15T18:15:49"/>
    <x v="1"/>
    <n v="2532684"/>
    <s v="Ticket horaire"/>
    <x v="15"/>
    <n v="150"/>
  </r>
  <r>
    <d v="2019-10-15T18:16:26"/>
    <x v="1"/>
    <n v="2532685"/>
    <s v="Carte d'abonné"/>
    <x v="15"/>
    <n v="149"/>
  </r>
  <r>
    <d v="2019-10-15T18:17:05"/>
    <x v="1"/>
    <n v="2532686"/>
    <s v="Carte d'abonné"/>
    <x v="15"/>
    <n v="148"/>
  </r>
  <r>
    <d v="2019-10-15T18:17:13"/>
    <x v="1"/>
    <n v="2532687"/>
    <s v="Carte d'abonné"/>
    <x v="15"/>
    <n v="147"/>
  </r>
  <r>
    <d v="2019-10-15T18:17:55"/>
    <x v="0"/>
    <n v="2532688"/>
    <s v="Carte d'abonné"/>
    <x v="15"/>
    <n v="148"/>
  </r>
  <r>
    <d v="2019-10-15T18:18:54"/>
    <x v="1"/>
    <n v="2532690"/>
    <s v="Carte d'abonné"/>
    <x v="15"/>
    <n v="147"/>
  </r>
  <r>
    <d v="2019-10-15T18:19:19"/>
    <x v="1"/>
    <n v="2532691"/>
    <s v="Carte d'abonné"/>
    <x v="15"/>
    <n v="146"/>
  </r>
  <r>
    <d v="2019-10-15T18:19:30"/>
    <x v="1"/>
    <n v="2532692"/>
    <s v="Carte d'abonné"/>
    <x v="15"/>
    <n v="145"/>
  </r>
  <r>
    <d v="2019-10-15T18:19:54"/>
    <x v="1"/>
    <n v="2532693"/>
    <s v="Carte d'abonné"/>
    <x v="15"/>
    <n v="144"/>
  </r>
  <r>
    <d v="2019-10-15T18:20:56"/>
    <x v="1"/>
    <n v="2532694"/>
    <s v="Carte d'abonné"/>
    <x v="15"/>
    <n v="143"/>
  </r>
  <r>
    <d v="2019-10-15T18:21:29"/>
    <x v="1"/>
    <n v="2532695"/>
    <s v="Carte d'abonné"/>
    <x v="15"/>
    <n v="142"/>
  </r>
  <r>
    <d v="2019-10-15T18:21:38"/>
    <x v="1"/>
    <n v="2532696"/>
    <s v="Carte d'abonné"/>
    <x v="15"/>
    <n v="141"/>
  </r>
  <r>
    <d v="2019-10-15T18:21:55"/>
    <x v="1"/>
    <n v="2532698"/>
    <s v="Carte d'abonné"/>
    <x v="15"/>
    <n v="140"/>
  </r>
  <r>
    <d v="2019-10-15T18:22:58"/>
    <x v="1"/>
    <n v="2532699"/>
    <s v="Carte d'abonné"/>
    <x v="15"/>
    <n v="139"/>
  </r>
  <r>
    <d v="2019-10-15T18:23:13"/>
    <x v="1"/>
    <n v="2532700"/>
    <s v="Carte d'abonné"/>
    <x v="15"/>
    <n v="138"/>
  </r>
  <r>
    <d v="2019-10-15T18:23:21"/>
    <x v="1"/>
    <n v="2532701"/>
    <s v="Carte d'abonné"/>
    <x v="15"/>
    <n v="137"/>
  </r>
  <r>
    <d v="2019-10-15T18:23:35"/>
    <x v="1"/>
    <n v="2532702"/>
    <s v="Carte d'abonné"/>
    <x v="15"/>
    <n v="136"/>
  </r>
  <r>
    <d v="2019-10-15T18:23:40"/>
    <x v="1"/>
    <n v="2532703"/>
    <s v="Carte d'abonné"/>
    <x v="15"/>
    <n v="135"/>
  </r>
  <r>
    <d v="2019-10-15T18:23:48"/>
    <x v="1"/>
    <n v="2532704"/>
    <s v="Carte d'abonné"/>
    <x v="15"/>
    <n v="134"/>
  </r>
  <r>
    <d v="2019-10-15T18:24:06"/>
    <x v="1"/>
    <n v="2532705"/>
    <s v="Carte d'abonné"/>
    <x v="15"/>
    <n v="133"/>
  </r>
  <r>
    <d v="2019-10-15T18:24:28"/>
    <x v="1"/>
    <n v="2532706"/>
    <s v="Carte d'abonné"/>
    <x v="15"/>
    <n v="132"/>
  </r>
  <r>
    <d v="2019-10-15T18:24:41"/>
    <x v="1"/>
    <n v="2532707"/>
    <s v="Carte d'abonné"/>
    <x v="15"/>
    <n v="131"/>
  </r>
  <r>
    <d v="2019-10-15T18:25:38"/>
    <x v="1"/>
    <n v="2532709"/>
    <s v="Carte d'abonné"/>
    <x v="15"/>
    <n v="130"/>
  </r>
  <r>
    <d v="2019-10-15T18:26:08"/>
    <x v="1"/>
    <n v="2532710"/>
    <s v="Carte d'abonné"/>
    <x v="15"/>
    <n v="129"/>
  </r>
  <r>
    <d v="2019-10-15T18:26:18"/>
    <x v="1"/>
    <n v="2532711"/>
    <s v="Carte d'abonné"/>
    <x v="15"/>
    <n v="128"/>
  </r>
  <r>
    <d v="2019-10-15T18:26:46"/>
    <x v="1"/>
    <n v="2532712"/>
    <s v="Carte d'abonné"/>
    <x v="15"/>
    <n v="127"/>
  </r>
  <r>
    <d v="2019-10-15T18:27:03"/>
    <x v="1"/>
    <n v="2532713"/>
    <s v="Carte d'abonné"/>
    <x v="15"/>
    <n v="126"/>
  </r>
  <r>
    <d v="2019-10-15T18:27:29"/>
    <x v="1"/>
    <n v="2532714"/>
    <s v="Carte d'abonné"/>
    <x v="15"/>
    <n v="125"/>
  </r>
  <r>
    <d v="2019-10-15T18:27:43"/>
    <x v="1"/>
    <n v="2532715"/>
    <s v="Carte d'abonné"/>
    <x v="15"/>
    <n v="124"/>
  </r>
  <r>
    <d v="2019-10-15T18:28:11"/>
    <x v="1"/>
    <n v="2532716"/>
    <s v="Carte d'abonné"/>
    <x v="15"/>
    <n v="123"/>
  </r>
  <r>
    <d v="2019-10-15T18:28:41"/>
    <x v="1"/>
    <n v="2532717"/>
    <s v="Carte d'abonné"/>
    <x v="15"/>
    <n v="122"/>
  </r>
  <r>
    <d v="2019-10-15T18:29:39"/>
    <x v="0"/>
    <n v="2532718"/>
    <s v="Carte d'abonné"/>
    <x v="15"/>
    <n v="123"/>
  </r>
  <r>
    <d v="2019-10-15T18:29:48"/>
    <x v="1"/>
    <n v="2532720"/>
    <s v="Carte d'abonné"/>
    <x v="15"/>
    <n v="122"/>
  </r>
  <r>
    <d v="2019-10-15T18:30:07"/>
    <x v="1"/>
    <n v="2532721"/>
    <s v="Carte d'abonné"/>
    <x v="15"/>
    <n v="121"/>
  </r>
  <r>
    <d v="2019-10-15T18:30:57"/>
    <x v="1"/>
    <n v="2532722"/>
    <s v="Carte d'abonné"/>
    <x v="15"/>
    <n v="120"/>
  </r>
  <r>
    <d v="2019-10-15T18:31:09"/>
    <x v="1"/>
    <n v="2532723"/>
    <s v="Carte d'abonné"/>
    <x v="15"/>
    <n v="119"/>
  </r>
  <r>
    <d v="2019-10-15T18:31:43"/>
    <x v="0"/>
    <n v="2532724"/>
    <s v="Carte d'abonné"/>
    <x v="15"/>
    <n v="120"/>
  </r>
  <r>
    <d v="2019-10-15T18:32:31"/>
    <x v="0"/>
    <n v="2532726"/>
    <s v="Carte d'abonné"/>
    <x v="15"/>
    <n v="121"/>
  </r>
  <r>
    <d v="2019-10-15T18:33:02"/>
    <x v="1"/>
    <n v="2532728"/>
    <s v="Carte d'abonné"/>
    <x v="15"/>
    <n v="120"/>
  </r>
  <r>
    <d v="2019-10-15T18:34:08"/>
    <x v="1"/>
    <n v="2532729"/>
    <s v="Carte d'abonné"/>
    <x v="15"/>
    <n v="119"/>
  </r>
  <r>
    <d v="2019-10-15T18:34:22"/>
    <x v="0"/>
    <n v="2532730"/>
    <s v="Carte d'abonné"/>
    <x v="15"/>
    <n v="120"/>
  </r>
  <r>
    <d v="2019-10-15T18:34:23"/>
    <x v="1"/>
    <n v="2532731"/>
    <s v="Carte d'abonné"/>
    <x v="15"/>
    <n v="119"/>
  </r>
  <r>
    <d v="2019-10-15T18:34:29"/>
    <x v="1"/>
    <n v="2532733"/>
    <s v="Carte d'abonné"/>
    <x v="15"/>
    <n v="118"/>
  </r>
  <r>
    <d v="2019-10-15T18:34:36"/>
    <x v="1"/>
    <n v="2532734"/>
    <s v="Carte d'abonné"/>
    <x v="15"/>
    <n v="117"/>
  </r>
  <r>
    <d v="2019-10-15T18:34:47"/>
    <x v="1"/>
    <n v="2532735"/>
    <s v="Carte d'abonné"/>
    <x v="15"/>
    <n v="116"/>
  </r>
  <r>
    <d v="2019-10-15T18:35:05"/>
    <x v="1"/>
    <n v="2532736"/>
    <s v="Carte d'abonné"/>
    <x v="15"/>
    <n v="115"/>
  </r>
  <r>
    <d v="2019-10-15T18:35:16"/>
    <x v="1"/>
    <n v="2532737"/>
    <s v="Carte d'abonné"/>
    <x v="15"/>
    <n v="114"/>
  </r>
  <r>
    <d v="2019-10-15T18:36:04"/>
    <x v="1"/>
    <n v="2532738"/>
    <s v="Ticket horaire"/>
    <x v="15"/>
    <n v="113"/>
  </r>
  <r>
    <d v="2019-10-15T18:36:22"/>
    <x v="1"/>
    <n v="2532739"/>
    <s v="Carte d'abonné"/>
    <x v="15"/>
    <n v="112"/>
  </r>
  <r>
    <d v="2019-10-15T18:36:45"/>
    <x v="1"/>
    <n v="2532740"/>
    <s v="Carte d'abonné"/>
    <x v="15"/>
    <n v="111"/>
  </r>
  <r>
    <d v="2019-10-15T18:37:21"/>
    <x v="1"/>
    <n v="2532741"/>
    <s v="Carte d'abonné"/>
    <x v="15"/>
    <n v="110"/>
  </r>
  <r>
    <d v="2019-10-15T18:38:02"/>
    <x v="1"/>
    <n v="2532742"/>
    <s v="Carte d'abonné"/>
    <x v="15"/>
    <n v="109"/>
  </r>
  <r>
    <d v="2019-10-15T18:38:09"/>
    <x v="1"/>
    <n v="2532743"/>
    <s v="Carte d'abonné"/>
    <x v="15"/>
    <n v="108"/>
  </r>
  <r>
    <d v="2019-10-15T18:38:11"/>
    <x v="1"/>
    <n v="2532744"/>
    <s v="Carte d'abonné"/>
    <x v="15"/>
    <n v="107"/>
  </r>
  <r>
    <d v="2019-10-15T18:38:31"/>
    <x v="1"/>
    <n v="2532745"/>
    <s v="Carte d'abonné"/>
    <x v="15"/>
    <n v="106"/>
  </r>
  <r>
    <d v="2019-10-15T18:39:42"/>
    <x v="1"/>
    <n v="2532746"/>
    <s v="Carte d'abonné"/>
    <x v="15"/>
    <n v="105"/>
  </r>
  <r>
    <d v="2019-10-15T18:40:02"/>
    <x v="1"/>
    <n v="2532747"/>
    <s v="Carte d'abonné"/>
    <x v="15"/>
    <n v="104"/>
  </r>
  <r>
    <d v="2019-10-15T18:40:18"/>
    <x v="1"/>
    <n v="2532751"/>
    <s v="Ticket horaire"/>
    <x v="15"/>
    <n v="103"/>
  </r>
  <r>
    <d v="2019-10-15T18:41:17"/>
    <x v="1"/>
    <n v="2532752"/>
    <s v="Carte d'abonné"/>
    <x v="15"/>
    <n v="102"/>
  </r>
  <r>
    <d v="2019-10-15T18:42:04"/>
    <x v="1"/>
    <n v="2532753"/>
    <s v="Ticket horaire"/>
    <x v="15"/>
    <n v="101"/>
  </r>
  <r>
    <d v="2019-10-15T18:42:21"/>
    <x v="1"/>
    <n v="2532754"/>
    <s v="Ticket horaire"/>
    <x v="15"/>
    <n v="100"/>
  </r>
  <r>
    <d v="2019-10-15T18:42:37"/>
    <x v="1"/>
    <n v="2532755"/>
    <s v="Ticket horaire"/>
    <x v="15"/>
    <n v="99"/>
  </r>
  <r>
    <d v="2019-10-15T18:44:39"/>
    <x v="1"/>
    <n v="2532756"/>
    <s v="Carte d'abonné"/>
    <x v="15"/>
    <n v="98"/>
  </r>
  <r>
    <d v="2019-10-15T18:45:31"/>
    <x v="1"/>
    <n v="2532757"/>
    <s v="Carte d'abonné"/>
    <x v="15"/>
    <n v="97"/>
  </r>
  <r>
    <d v="2019-10-15T18:45:56"/>
    <x v="1"/>
    <n v="2532758"/>
    <s v="Carte d'abonné"/>
    <x v="15"/>
    <n v="96"/>
  </r>
  <r>
    <d v="2019-10-15T18:46:39"/>
    <x v="1"/>
    <n v="2532759"/>
    <s v="Carte d'abonné"/>
    <x v="15"/>
    <n v="95"/>
  </r>
  <r>
    <d v="2019-10-15T18:46:42"/>
    <x v="1"/>
    <n v="2532760"/>
    <s v="Carte d'abonné"/>
    <x v="15"/>
    <n v="94"/>
  </r>
  <r>
    <d v="2019-10-15T18:46:52"/>
    <x v="1"/>
    <n v="2532761"/>
    <s v="Carte d'abonné"/>
    <x v="15"/>
    <n v="93"/>
  </r>
  <r>
    <d v="2019-10-15T18:47:01"/>
    <x v="1"/>
    <n v="2532762"/>
    <s v="Carte d'abonné"/>
    <x v="15"/>
    <n v="92"/>
  </r>
  <r>
    <d v="2019-10-15T18:47:21"/>
    <x v="1"/>
    <n v="2532763"/>
    <s v="Carte d'abonné"/>
    <x v="15"/>
    <n v="91"/>
  </r>
  <r>
    <d v="2019-10-15T18:49:20"/>
    <x v="1"/>
    <n v="2532764"/>
    <s v="Carte d'abonné"/>
    <x v="15"/>
    <n v="90"/>
  </r>
  <r>
    <d v="2019-10-15T18:49:45"/>
    <x v="1"/>
    <n v="2532765"/>
    <s v="type de ticket inconnu"/>
    <x v="15"/>
    <n v="89"/>
  </r>
  <r>
    <d v="2019-10-15T18:50:16"/>
    <x v="0"/>
    <n v="2532766"/>
    <s v="Ticket horaire"/>
    <x v="15"/>
    <n v="90"/>
  </r>
  <r>
    <d v="2019-10-15T18:51:15"/>
    <x v="1"/>
    <n v="2532768"/>
    <s v="Carte d'abonné"/>
    <x v="15"/>
    <n v="89"/>
  </r>
  <r>
    <d v="2019-10-15T18:51:34"/>
    <x v="1"/>
    <n v="2532769"/>
    <s v="Carte d'abonné"/>
    <x v="15"/>
    <n v="88"/>
  </r>
  <r>
    <d v="2019-10-15T18:51:37"/>
    <x v="1"/>
    <n v="2532770"/>
    <s v="Carte d'abonné"/>
    <x v="15"/>
    <n v="87"/>
  </r>
  <r>
    <d v="2019-10-15T18:51:52"/>
    <x v="1"/>
    <n v="2532771"/>
    <s v="Carte d'abonné"/>
    <x v="15"/>
    <n v="86"/>
  </r>
  <r>
    <d v="2019-10-15T18:53:00"/>
    <x v="1"/>
    <n v="2532774"/>
    <s v="Ticket horaire"/>
    <x v="15"/>
    <n v="85"/>
  </r>
  <r>
    <d v="2019-10-15T18:54:05"/>
    <x v="1"/>
    <n v="2532775"/>
    <s v="Carte d'abonné"/>
    <x v="15"/>
    <n v="84"/>
  </r>
  <r>
    <d v="2019-10-15T18:54:13"/>
    <x v="0"/>
    <n v="2532776"/>
    <s v="Carte d'abonné"/>
    <x v="15"/>
    <n v="85"/>
  </r>
  <r>
    <d v="2019-10-15T18:55:01"/>
    <x v="1"/>
    <n v="2532778"/>
    <s v="Carte d'abonné"/>
    <x v="15"/>
    <n v="84"/>
  </r>
  <r>
    <d v="2019-10-15T18:56:26"/>
    <x v="1"/>
    <n v="2532779"/>
    <s v="Carte d'abonné"/>
    <x v="15"/>
    <n v="83"/>
  </r>
  <r>
    <d v="2019-10-15T18:56:56"/>
    <x v="1"/>
    <n v="2532780"/>
    <s v="Ticket horaire"/>
    <x v="15"/>
    <n v="82"/>
  </r>
  <r>
    <d v="2019-10-15T18:57:14"/>
    <x v="1"/>
    <n v="2532781"/>
    <s v="Carte d'abonné"/>
    <x v="15"/>
    <n v="81"/>
  </r>
  <r>
    <d v="2019-10-15T18:57:52"/>
    <x v="1"/>
    <n v="2532782"/>
    <s v="Carte d'abonné"/>
    <x v="15"/>
    <n v="80"/>
  </r>
  <r>
    <d v="2019-10-15T18:58:11"/>
    <x v="1"/>
    <n v="2532783"/>
    <s v="Carte d'abonné"/>
    <x v="15"/>
    <n v="79"/>
  </r>
  <r>
    <d v="2019-10-15T18:59:10"/>
    <x v="1"/>
    <n v="2532784"/>
    <s v="Carte d'abonné"/>
    <x v="15"/>
    <n v="78"/>
  </r>
  <r>
    <d v="2019-10-15T19:00:15"/>
    <x v="1"/>
    <n v="2532785"/>
    <s v="Ticket horaire"/>
    <x v="16"/>
    <n v="77"/>
  </r>
  <r>
    <d v="2019-10-15T19:00:48"/>
    <x v="0"/>
    <n v="2532786"/>
    <s v="Carte d'abonné"/>
    <x v="16"/>
    <n v="78"/>
  </r>
  <r>
    <d v="2019-10-15T19:01:24"/>
    <x v="1"/>
    <n v="2532787"/>
    <s v="Carte d'abonné"/>
    <x v="16"/>
    <n v="77"/>
  </r>
  <r>
    <d v="2019-10-15T19:01:40"/>
    <x v="1"/>
    <n v="2532788"/>
    <s v="Carte d'abonné"/>
    <x v="16"/>
    <n v="76"/>
  </r>
  <r>
    <d v="2019-10-15T19:02:37"/>
    <x v="1"/>
    <n v="2532791"/>
    <s v="Carte d'abonné"/>
    <x v="16"/>
    <n v="75"/>
  </r>
  <r>
    <d v="2019-10-15T19:03:08"/>
    <x v="0"/>
    <n v="2532792"/>
    <s v="Carte d'abonné"/>
    <x v="16"/>
    <n v="76"/>
  </r>
  <r>
    <d v="2019-10-15T19:03:09"/>
    <x v="1"/>
    <n v="2532793"/>
    <s v="Carte d'abonné"/>
    <x v="16"/>
    <n v="75"/>
  </r>
  <r>
    <d v="2019-10-15T19:03:18"/>
    <x v="1"/>
    <n v="2532795"/>
    <s v="Carte d'abonné"/>
    <x v="16"/>
    <n v="74"/>
  </r>
  <r>
    <d v="2019-10-15T19:03:39"/>
    <x v="1"/>
    <n v="2532796"/>
    <s v="Carte d'abonné"/>
    <x v="16"/>
    <n v="73"/>
  </r>
  <r>
    <d v="2019-10-15T19:04:35"/>
    <x v="1"/>
    <n v="2532799"/>
    <s v="Carte d'abonné"/>
    <x v="16"/>
    <n v="72"/>
  </r>
  <r>
    <d v="2019-10-15T19:04:41"/>
    <x v="1"/>
    <n v="2532800"/>
    <s v="Carte d'abonné"/>
    <x v="16"/>
    <n v="71"/>
  </r>
  <r>
    <d v="2019-10-15T19:05:08"/>
    <x v="1"/>
    <n v="2532801"/>
    <s v="Carte d'abonné"/>
    <x v="16"/>
    <n v="70"/>
  </r>
  <r>
    <d v="2019-10-15T19:05:19"/>
    <x v="1"/>
    <n v="2532802"/>
    <s v="Carte d'abonné"/>
    <x v="16"/>
    <n v="69"/>
  </r>
  <r>
    <d v="2019-10-15T19:05:58"/>
    <x v="1"/>
    <n v="2532803"/>
    <s v="Carte d'abonné"/>
    <x v="16"/>
    <n v="68"/>
  </r>
  <r>
    <d v="2019-10-15T19:06:28"/>
    <x v="1"/>
    <n v="2532804"/>
    <s v="Carte d'abonné"/>
    <x v="16"/>
    <n v="67"/>
  </r>
  <r>
    <d v="2019-10-15T19:07:14"/>
    <x v="1"/>
    <n v="2532805"/>
    <s v="Carte d'abonné"/>
    <x v="16"/>
    <n v="66"/>
  </r>
  <r>
    <d v="2019-10-15T19:07:19"/>
    <x v="1"/>
    <n v="2532806"/>
    <s v="Carte d'abonné"/>
    <x v="16"/>
    <n v="65"/>
  </r>
  <r>
    <d v="2019-10-15T19:07:54"/>
    <x v="1"/>
    <n v="2532807"/>
    <s v="Carte d'abonné"/>
    <x v="16"/>
    <n v="64"/>
  </r>
  <r>
    <d v="2019-10-15T19:08:12"/>
    <x v="1"/>
    <n v="2532813"/>
    <s v="Carte d'abonné"/>
    <x v="16"/>
    <n v="63"/>
  </r>
  <r>
    <d v="2019-10-15T19:08:23"/>
    <x v="1"/>
    <n v="2532814"/>
    <s v="Carte d'abonné"/>
    <x v="16"/>
    <n v="62"/>
  </r>
  <r>
    <d v="2019-10-15T19:09:11"/>
    <x v="1"/>
    <n v="2532815"/>
    <s v="Carte d'abonné"/>
    <x v="16"/>
    <n v="61"/>
  </r>
  <r>
    <d v="2019-10-15T19:09:29"/>
    <x v="1"/>
    <n v="2532816"/>
    <s v="Carte d'abonné"/>
    <x v="16"/>
    <n v="60"/>
  </r>
  <r>
    <d v="2019-10-15T19:10:02"/>
    <x v="1"/>
    <n v="2532817"/>
    <s v="Carte d'abonné"/>
    <x v="16"/>
    <n v="59"/>
  </r>
  <r>
    <d v="2019-10-15T19:10:11"/>
    <x v="1"/>
    <n v="2532818"/>
    <s v="Carte d'abonné"/>
    <x v="16"/>
    <n v="58"/>
  </r>
  <r>
    <d v="2019-10-15T19:10:37"/>
    <x v="1"/>
    <n v="2532819"/>
    <s v="Carte d'abonné"/>
    <x v="16"/>
    <n v="57"/>
  </r>
  <r>
    <d v="2019-10-15T19:11:03"/>
    <x v="1"/>
    <n v="2532822"/>
    <s v="Carte d'abonné"/>
    <x v="16"/>
    <n v="56"/>
  </r>
  <r>
    <d v="2019-10-15T19:11:37"/>
    <x v="1"/>
    <n v="2532825"/>
    <s v="Carte d'abonné"/>
    <x v="16"/>
    <n v="55"/>
  </r>
  <r>
    <d v="2019-10-15T19:11:58"/>
    <x v="1"/>
    <n v="2532828"/>
    <s v="Carte d'abonné"/>
    <x v="16"/>
    <n v="54"/>
  </r>
  <r>
    <d v="2019-10-15T19:12:07"/>
    <x v="1"/>
    <n v="2532829"/>
    <s v="Carte d'abonné"/>
    <x v="16"/>
    <n v="53"/>
  </r>
  <r>
    <d v="2019-10-15T19:12:14"/>
    <x v="1"/>
    <n v="2532830"/>
    <s v="Carte d'abonné"/>
    <x v="16"/>
    <n v="52"/>
  </r>
  <r>
    <d v="2019-10-15T19:12:25"/>
    <x v="1"/>
    <n v="2532831"/>
    <s v="Carte d'abonné"/>
    <x v="16"/>
    <n v="51"/>
  </r>
  <r>
    <d v="2019-10-15T19:12:36"/>
    <x v="1"/>
    <n v="2532832"/>
    <s v="Carte d'abonné"/>
    <x v="16"/>
    <n v="50"/>
  </r>
  <r>
    <d v="2019-10-15T19:12:39"/>
    <x v="1"/>
    <n v="2532833"/>
    <s v="Carte d'abonné"/>
    <x v="16"/>
    <n v="49"/>
  </r>
  <r>
    <d v="2019-10-15T19:12:43"/>
    <x v="1"/>
    <n v="2532834"/>
    <s v="Carte d'abonné"/>
    <x v="16"/>
    <n v="48"/>
  </r>
  <r>
    <d v="2019-10-15T19:13:00"/>
    <x v="1"/>
    <n v="2532837"/>
    <s v="Ticket horaire"/>
    <x v="16"/>
    <n v="47"/>
  </r>
  <r>
    <d v="2019-10-15T19:13:02"/>
    <x v="1"/>
    <n v="2532838"/>
    <s v="Carte d'abonné"/>
    <x v="16"/>
    <n v="46"/>
  </r>
  <r>
    <d v="2019-10-15T19:13:13"/>
    <x v="1"/>
    <n v="2532839"/>
    <s v="Carte d'abonné"/>
    <x v="16"/>
    <n v="45"/>
  </r>
  <r>
    <d v="2019-10-15T19:13:20"/>
    <x v="1"/>
    <n v="2532840"/>
    <s v="Carte d'abonné"/>
    <x v="16"/>
    <n v="44"/>
  </r>
  <r>
    <d v="2019-10-15T19:13:43"/>
    <x v="1"/>
    <n v="2532841"/>
    <s v="Carte d'abonné"/>
    <x v="16"/>
    <n v="43"/>
  </r>
  <r>
    <d v="2019-10-15T19:16:21"/>
    <x v="1"/>
    <n v="2532842"/>
    <s v="Carte d'abonné"/>
    <x v="16"/>
    <n v="42"/>
  </r>
  <r>
    <d v="2019-10-15T19:16:39"/>
    <x v="1"/>
    <n v="2532843"/>
    <s v="Carte d'abonné"/>
    <x v="16"/>
    <n v="41"/>
  </r>
  <r>
    <d v="2019-10-15T19:17:34"/>
    <x v="1"/>
    <n v="2532844"/>
    <s v="Carte d'abonné"/>
    <x v="16"/>
    <n v="40"/>
  </r>
  <r>
    <d v="2019-10-15T19:18:57"/>
    <x v="1"/>
    <n v="2532845"/>
    <s v="Carte d'abonné"/>
    <x v="16"/>
    <n v="39"/>
  </r>
  <r>
    <d v="2019-10-15T19:19:12"/>
    <x v="1"/>
    <n v="2532846"/>
    <s v="Carte d'abonné"/>
    <x v="16"/>
    <n v="38"/>
  </r>
  <r>
    <d v="2019-10-15T19:20:16"/>
    <x v="1"/>
    <n v="2532848"/>
    <s v="Carte d'abonné"/>
    <x v="16"/>
    <n v="37"/>
  </r>
  <r>
    <d v="2019-10-15T19:21:36"/>
    <x v="1"/>
    <n v="2532849"/>
    <s v="Carte d'abonné"/>
    <x v="16"/>
    <n v="36"/>
  </r>
  <r>
    <d v="2019-10-15T19:22:42"/>
    <x v="1"/>
    <n v="2532850"/>
    <s v="Carte d'abonné"/>
    <x v="16"/>
    <n v="35"/>
  </r>
  <r>
    <d v="2019-10-15T19:24:33"/>
    <x v="1"/>
    <n v="2532851"/>
    <s v="Carte d'abonné"/>
    <x v="16"/>
    <n v="34"/>
  </r>
  <r>
    <d v="2019-10-15T19:24:49"/>
    <x v="1"/>
    <n v="2532852"/>
    <s v="Carte d'abonné"/>
    <x v="16"/>
    <n v="33"/>
  </r>
  <r>
    <d v="2019-10-15T19:27:05"/>
    <x v="1"/>
    <n v="2532853"/>
    <s v="Carte d'abonné"/>
    <x v="16"/>
    <n v="32"/>
  </r>
  <r>
    <d v="2019-10-15T19:27:15"/>
    <x v="1"/>
    <n v="2532854"/>
    <s v="Carte d'abonné"/>
    <x v="16"/>
    <n v="31"/>
  </r>
  <r>
    <d v="2019-10-15T19:27:38"/>
    <x v="1"/>
    <n v="2532856"/>
    <s v="Carte d'abonné"/>
    <x v="16"/>
    <n v="30"/>
  </r>
  <r>
    <d v="2019-10-15T19:29:03"/>
    <x v="1"/>
    <n v="2532857"/>
    <s v="Carte d'abonné"/>
    <x v="16"/>
    <n v="29"/>
  </r>
  <r>
    <d v="2019-10-15T19:29:15"/>
    <x v="1"/>
    <n v="2532858"/>
    <s v="Carte d'abonné"/>
    <x v="16"/>
    <n v="28"/>
  </r>
  <r>
    <d v="2019-10-15T19:29:29"/>
    <x v="1"/>
    <n v="2532860"/>
    <s v="type de ticket inconnu"/>
    <x v="16"/>
    <n v="27"/>
  </r>
  <r>
    <d v="2019-10-15T19:29:47"/>
    <x v="1"/>
    <n v="2532861"/>
    <s v="Carte d'abonné"/>
    <x v="16"/>
    <n v="26"/>
  </r>
  <r>
    <d v="2019-10-15T19:30:01"/>
    <x v="1"/>
    <n v="2532862"/>
    <s v="Carte d'abonné"/>
    <x v="16"/>
    <n v="25"/>
  </r>
  <r>
    <d v="2019-10-15T19:30:21"/>
    <x v="0"/>
    <n v="2532863"/>
    <s v="Carte d'abonné"/>
    <x v="16"/>
    <n v="26"/>
  </r>
  <r>
    <d v="2019-10-15T19:30:32"/>
    <x v="0"/>
    <n v="2532867"/>
    <s v="Abonné normal ou congrès"/>
    <x v="16"/>
    <n v="27"/>
  </r>
  <r>
    <d v="2019-10-15T19:31:06"/>
    <x v="1"/>
    <n v="2532869"/>
    <s v="Carte d'abonné"/>
    <x v="16"/>
    <n v="26"/>
  </r>
  <r>
    <d v="2019-10-15T19:31:16"/>
    <x v="1"/>
    <n v="2532870"/>
    <s v="Carte d'abonné"/>
    <x v="16"/>
    <n v="25"/>
  </r>
  <r>
    <d v="2019-10-15T19:35:00"/>
    <x v="1"/>
    <n v="2532871"/>
    <s v="Carte d'abonné"/>
    <x v="16"/>
    <n v="24"/>
  </r>
  <r>
    <d v="2019-10-15T19:35:36"/>
    <x v="1"/>
    <n v="2532872"/>
    <s v="type de ticket inconnu"/>
    <x v="16"/>
    <n v="23"/>
  </r>
  <r>
    <d v="2019-10-15T19:37:07"/>
    <x v="1"/>
    <n v="2532873"/>
    <s v="Carte d'abonné"/>
    <x v="16"/>
    <n v="22"/>
  </r>
  <r>
    <d v="2019-10-15T19:37:38"/>
    <x v="1"/>
    <n v="2532874"/>
    <s v="Carte d'abonné"/>
    <x v="16"/>
    <n v="21"/>
  </r>
  <r>
    <d v="2019-10-15T19:37:54"/>
    <x v="1"/>
    <n v="2532875"/>
    <s v="Carte d'abonné"/>
    <x v="16"/>
    <n v="20"/>
  </r>
  <r>
    <d v="2019-10-15T19:39:19"/>
    <x v="1"/>
    <n v="2532876"/>
    <s v="Carte d'abonné"/>
    <x v="16"/>
    <n v="19"/>
  </r>
  <r>
    <d v="2019-10-15T19:41:34"/>
    <x v="1"/>
    <n v="2532878"/>
    <s v="Carte d'abonné"/>
    <x v="16"/>
    <n v="18"/>
  </r>
  <r>
    <d v="2019-10-15T19:43:20"/>
    <x v="1"/>
    <n v="2532879"/>
    <s v="Carte d'abonné"/>
    <x v="16"/>
    <n v="17"/>
  </r>
  <r>
    <d v="2019-10-15T19:43:36"/>
    <x v="1"/>
    <n v="2532880"/>
    <s v="Carte d'abonné"/>
    <x v="16"/>
    <n v="16"/>
  </r>
  <r>
    <d v="2019-10-15T19:44:41"/>
    <x v="1"/>
    <n v="2532881"/>
    <s v="Carte d'abonné"/>
    <x v="16"/>
    <n v="15"/>
  </r>
  <r>
    <d v="2019-10-15T19:50:42"/>
    <x v="1"/>
    <n v="2532883"/>
    <s v="Carte d'abonné"/>
    <x v="16"/>
    <n v="14"/>
  </r>
  <r>
    <d v="2019-10-15T19:51:38"/>
    <x v="1"/>
    <n v="2532884"/>
    <s v="Carte d'abonné"/>
    <x v="16"/>
    <n v="13"/>
  </r>
  <r>
    <d v="2019-10-15T19:53:47"/>
    <x v="1"/>
    <n v="2532885"/>
    <s v="Carte d'abonné"/>
    <x v="16"/>
    <n v="12"/>
  </r>
  <r>
    <d v="2019-10-15T19:54:02"/>
    <x v="1"/>
    <n v="2532886"/>
    <s v="Carte d'abonné"/>
    <x v="16"/>
    <n v="11"/>
  </r>
  <r>
    <d v="2019-10-15T19:56:31"/>
    <x v="1"/>
    <n v="2532887"/>
    <s v="Carte d'abonné"/>
    <x v="16"/>
    <n v="10"/>
  </r>
  <r>
    <d v="2019-10-15T19:56:52"/>
    <x v="1"/>
    <n v="2532888"/>
    <s v="Carte d'abonné"/>
    <x v="16"/>
    <n v="9"/>
  </r>
  <r>
    <d v="2019-10-15T19:57:21"/>
    <x v="1"/>
    <n v="2532889"/>
    <s v="Carte d'abonné"/>
    <x v="16"/>
    <n v="8"/>
  </r>
  <r>
    <d v="2019-10-15T20:00:00"/>
    <x v="1"/>
    <n v="2532890"/>
    <s v="Carte d'abonné"/>
    <x v="17"/>
    <n v="7"/>
  </r>
  <r>
    <d v="2019-10-15T20:01:39"/>
    <x v="1"/>
    <n v="2532891"/>
    <s v="Carte d'abonné"/>
    <x v="17"/>
    <n v="6"/>
  </r>
  <r>
    <d v="2019-10-15T20:01:58"/>
    <x v="1"/>
    <n v="2532892"/>
    <s v="Carte d'abonné"/>
    <x v="17"/>
    <n v="5"/>
  </r>
  <r>
    <d v="2019-10-15T20:03:28"/>
    <x v="1"/>
    <n v="2532893"/>
    <s v="Carte d'abonné"/>
    <x v="17"/>
    <n v="4"/>
  </r>
  <r>
    <d v="2019-10-15T20:05:19"/>
    <x v="1"/>
    <n v="2532894"/>
    <s v="Ticket horaire"/>
    <x v="17"/>
    <n v="3"/>
  </r>
  <r>
    <d v="2019-10-15T20:06:12"/>
    <x v="0"/>
    <n v="2532895"/>
    <s v="Carte d'abonné"/>
    <x v="17"/>
    <n v="4"/>
  </r>
  <r>
    <d v="2019-10-15T20:09:29"/>
    <x v="1"/>
    <n v="2532897"/>
    <s v="Carte d'abonné"/>
    <x v="17"/>
    <n v="3"/>
  </r>
  <r>
    <d v="2019-10-15T20:10:40"/>
    <x v="0"/>
    <n v="2532898"/>
    <s v="Carte d'abonné"/>
    <x v="17"/>
    <n v="4"/>
  </r>
  <r>
    <d v="2019-10-15T20:42:25"/>
    <x v="1"/>
    <n v="2532900"/>
    <s v="Carte d'abonné"/>
    <x v="17"/>
    <n v="3"/>
  </r>
  <r>
    <d v="2019-10-15T20:43:38"/>
    <x v="1"/>
    <n v="2532901"/>
    <s v="Carte d'abonné"/>
    <x v="17"/>
    <n v="2"/>
  </r>
  <r>
    <d v="2019-10-15T21:11:15"/>
    <x v="0"/>
    <n v="2532902"/>
    <s v="Carte d'abonné"/>
    <x v="18"/>
    <n v="3"/>
  </r>
  <r>
    <d v="2019-10-15T21:24:14"/>
    <x v="0"/>
    <n v="2532904"/>
    <s v="Ticket horaire"/>
    <x v="18"/>
    <n v="4"/>
  </r>
  <r>
    <d v="2019-10-15T21:29:38"/>
    <x v="1"/>
    <n v="2532906"/>
    <s v="Ticket horaire"/>
    <x v="18"/>
    <n v="3"/>
  </r>
  <r>
    <d v="2019-10-15T22:01:33"/>
    <x v="0"/>
    <n v="2532907"/>
    <s v="Ticket horaire"/>
    <x v="19"/>
    <n v="4"/>
  </r>
  <r>
    <d v="2019-10-15T22:11:11"/>
    <x v="1"/>
    <n v="2532909"/>
    <s v="Ticket horaire"/>
    <x v="19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D25" firstHeaderRow="1" firstDataRow="2" firstDataCol="1"/>
  <pivotFields count="6">
    <pivotField numFmtId="22" showAll="0"/>
    <pivotField axis="axisCol" dataField="1" showAll="0">
      <items count="3">
        <item x="0"/>
        <item x="1"/>
        <item t="default"/>
      </items>
    </pivotField>
    <pivotField showAll="0"/>
    <pivotField showAll="0"/>
    <pivotField axis="axisRow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showAll="0" defaultSubtotal="0"/>
  </pivotFields>
  <rowFields count="1">
    <field x="4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Evenmnt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5"/>
  <sheetViews>
    <sheetView workbookViewId="0">
      <selection activeCell="B5" sqref="B5"/>
    </sheetView>
  </sheetViews>
  <sheetFormatPr baseColWidth="10" defaultRowHeight="12.5" x14ac:dyDescent="0.25"/>
  <cols>
    <col min="1" max="1" width="20.1796875" bestFit="1" customWidth="1"/>
    <col min="2" max="2" width="22.90625" bestFit="1" customWidth="1"/>
    <col min="3" max="3" width="5.90625" customWidth="1"/>
    <col min="4" max="4" width="12.08984375" customWidth="1"/>
    <col min="5" max="5" width="14.7265625" bestFit="1" customWidth="1"/>
    <col min="6" max="6" width="23.36328125" bestFit="1" customWidth="1"/>
    <col min="7" max="7" width="19.7265625" bestFit="1" customWidth="1"/>
  </cols>
  <sheetData>
    <row r="3" spans="1:4" x14ac:dyDescent="0.25">
      <c r="A3" s="5" t="s">
        <v>13</v>
      </c>
      <c r="B3" s="5" t="s">
        <v>14</v>
      </c>
    </row>
    <row r="4" spans="1:4" x14ac:dyDescent="0.25">
      <c r="A4" s="5" t="s">
        <v>11</v>
      </c>
      <c r="B4" t="s">
        <v>6</v>
      </c>
      <c r="C4" t="s">
        <v>4</v>
      </c>
      <c r="D4" t="s">
        <v>12</v>
      </c>
    </row>
    <row r="5" spans="1:4" x14ac:dyDescent="0.25">
      <c r="A5" s="6">
        <v>0</v>
      </c>
      <c r="B5" s="4">
        <v>1</v>
      </c>
      <c r="C5" s="4"/>
      <c r="D5" s="4">
        <v>1</v>
      </c>
    </row>
    <row r="6" spans="1:4" x14ac:dyDescent="0.25">
      <c r="A6" s="6">
        <v>4</v>
      </c>
      <c r="B6" s="4">
        <v>1</v>
      </c>
      <c r="C6" s="4"/>
      <c r="D6" s="4">
        <v>1</v>
      </c>
    </row>
    <row r="7" spans="1:4" x14ac:dyDescent="0.25">
      <c r="A7" s="6">
        <v>5</v>
      </c>
      <c r="B7" s="4">
        <v>1</v>
      </c>
      <c r="C7" s="4"/>
      <c r="D7" s="4">
        <v>1</v>
      </c>
    </row>
    <row r="8" spans="1:4" x14ac:dyDescent="0.25">
      <c r="A8" s="6">
        <v>6</v>
      </c>
      <c r="B8" s="4">
        <v>4</v>
      </c>
      <c r="C8" s="4">
        <v>3</v>
      </c>
      <c r="D8" s="4">
        <v>7</v>
      </c>
    </row>
    <row r="9" spans="1:4" x14ac:dyDescent="0.25">
      <c r="A9" s="6">
        <v>7</v>
      </c>
      <c r="B9" s="4">
        <v>61</v>
      </c>
      <c r="C9" s="4">
        <v>4</v>
      </c>
      <c r="D9" s="4">
        <v>65</v>
      </c>
    </row>
    <row r="10" spans="1:4" x14ac:dyDescent="0.25">
      <c r="A10" s="6">
        <v>8</v>
      </c>
      <c r="B10" s="4">
        <v>192</v>
      </c>
      <c r="C10" s="4">
        <v>8</v>
      </c>
      <c r="D10" s="4">
        <v>200</v>
      </c>
    </row>
    <row r="11" spans="1:4" x14ac:dyDescent="0.25">
      <c r="A11" s="6">
        <v>9</v>
      </c>
      <c r="B11" s="4">
        <v>98</v>
      </c>
      <c r="C11" s="4">
        <v>13</v>
      </c>
      <c r="D11" s="4">
        <v>111</v>
      </c>
    </row>
    <row r="12" spans="1:4" x14ac:dyDescent="0.25">
      <c r="A12" s="6">
        <v>10</v>
      </c>
      <c r="B12" s="4">
        <v>40</v>
      </c>
      <c r="C12" s="4">
        <v>31</v>
      </c>
      <c r="D12" s="4">
        <v>71</v>
      </c>
    </row>
    <row r="13" spans="1:4" x14ac:dyDescent="0.25">
      <c r="A13" s="6">
        <v>11</v>
      </c>
      <c r="B13" s="4">
        <v>14</v>
      </c>
      <c r="C13" s="4">
        <v>39</v>
      </c>
      <c r="D13" s="4">
        <v>53</v>
      </c>
    </row>
    <row r="14" spans="1:4" x14ac:dyDescent="0.25">
      <c r="A14" s="6">
        <v>12</v>
      </c>
      <c r="B14" s="4">
        <v>16</v>
      </c>
      <c r="C14" s="4">
        <v>123</v>
      </c>
      <c r="D14" s="4">
        <v>139</v>
      </c>
    </row>
    <row r="15" spans="1:4" x14ac:dyDescent="0.25">
      <c r="A15" s="6">
        <v>13</v>
      </c>
      <c r="B15" s="4">
        <v>113</v>
      </c>
      <c r="C15" s="4">
        <v>17</v>
      </c>
      <c r="D15" s="4">
        <v>130</v>
      </c>
    </row>
    <row r="16" spans="1:4" x14ac:dyDescent="0.25">
      <c r="A16" s="6">
        <v>14</v>
      </c>
      <c r="B16" s="4">
        <v>68</v>
      </c>
      <c r="C16" s="4">
        <v>25</v>
      </c>
      <c r="D16" s="4">
        <v>93</v>
      </c>
    </row>
    <row r="17" spans="1:4" x14ac:dyDescent="0.25">
      <c r="A17" s="6">
        <v>15</v>
      </c>
      <c r="B17" s="4">
        <v>28</v>
      </c>
      <c r="C17" s="4">
        <v>40</v>
      </c>
      <c r="D17" s="4">
        <v>68</v>
      </c>
    </row>
    <row r="18" spans="1:4" x14ac:dyDescent="0.25">
      <c r="A18" s="6">
        <v>16</v>
      </c>
      <c r="B18" s="4">
        <v>26</v>
      </c>
      <c r="C18" s="4">
        <v>51</v>
      </c>
      <c r="D18" s="4">
        <v>77</v>
      </c>
    </row>
    <row r="19" spans="1:4" x14ac:dyDescent="0.25">
      <c r="A19" s="6">
        <v>17</v>
      </c>
      <c r="B19" s="4">
        <v>17</v>
      </c>
      <c r="C19" s="4">
        <v>124</v>
      </c>
      <c r="D19" s="4">
        <v>141</v>
      </c>
    </row>
    <row r="20" spans="1:4" x14ac:dyDescent="0.25">
      <c r="A20" s="6">
        <v>18</v>
      </c>
      <c r="B20" s="4">
        <v>11</v>
      </c>
      <c r="C20" s="4">
        <v>135</v>
      </c>
      <c r="D20" s="4">
        <v>146</v>
      </c>
    </row>
    <row r="21" spans="1:4" x14ac:dyDescent="0.25">
      <c r="A21" s="6">
        <v>19</v>
      </c>
      <c r="B21" s="4">
        <v>4</v>
      </c>
      <c r="C21" s="4">
        <v>74</v>
      </c>
      <c r="D21" s="4">
        <v>78</v>
      </c>
    </row>
    <row r="22" spans="1:4" x14ac:dyDescent="0.25">
      <c r="A22" s="6">
        <v>20</v>
      </c>
      <c r="B22" s="4">
        <v>2</v>
      </c>
      <c r="C22" s="4">
        <v>8</v>
      </c>
      <c r="D22" s="4">
        <v>10</v>
      </c>
    </row>
    <row r="23" spans="1:4" x14ac:dyDescent="0.25">
      <c r="A23" s="6">
        <v>21</v>
      </c>
      <c r="B23" s="4">
        <v>2</v>
      </c>
      <c r="C23" s="4">
        <v>1</v>
      </c>
      <c r="D23" s="4">
        <v>3</v>
      </c>
    </row>
    <row r="24" spans="1:4" x14ac:dyDescent="0.25">
      <c r="A24" s="6">
        <v>22</v>
      </c>
      <c r="B24" s="4">
        <v>1</v>
      </c>
      <c r="C24" s="4">
        <v>1</v>
      </c>
      <c r="D24" s="4">
        <v>2</v>
      </c>
    </row>
    <row r="25" spans="1:4" x14ac:dyDescent="0.25">
      <c r="A25" s="6" t="s">
        <v>12</v>
      </c>
      <c r="B25" s="4">
        <v>700</v>
      </c>
      <c r="C25" s="4">
        <v>697</v>
      </c>
      <c r="D25" s="4">
        <v>1397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6"/>
  <sheetViews>
    <sheetView tabSelected="1" workbookViewId="0">
      <selection activeCell="I26" sqref="I26"/>
    </sheetView>
  </sheetViews>
  <sheetFormatPr baseColWidth="10" defaultRowHeight="12.5" x14ac:dyDescent="0.25"/>
  <cols>
    <col min="1" max="1" width="15" style="1" bestFit="1" customWidth="1"/>
    <col min="2" max="2" width="8.36328125" style="1" bestFit="1" customWidth="1"/>
    <col min="3" max="3" width="7.81640625" style="1" bestFit="1" customWidth="1"/>
    <col min="4" max="4" width="22.26953125" style="1" bestFit="1" customWidth="1"/>
    <col min="5" max="5" width="14.54296875" bestFit="1" customWidth="1"/>
    <col min="6" max="6" width="5.1796875" style="1" bestFit="1" customWidth="1"/>
  </cols>
  <sheetData>
    <row r="1" spans="1:6" ht="13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10</v>
      </c>
      <c r="F1" s="3" t="s">
        <v>15</v>
      </c>
    </row>
    <row r="2" spans="1:6" x14ac:dyDescent="0.25">
      <c r="A2" s="2">
        <v>43753.016828703701</v>
      </c>
      <c r="B2" s="1" t="s">
        <v>6</v>
      </c>
      <c r="C2" s="1">
        <v>2530646</v>
      </c>
      <c r="D2" s="1" t="s">
        <v>7</v>
      </c>
      <c r="E2" s="4">
        <f>INT(MOD(A2,1)*24)</f>
        <v>0</v>
      </c>
      <c r="F2" s="1">
        <f>IF(B2="Entrée",1,-1)</f>
        <v>1</v>
      </c>
    </row>
    <row r="3" spans="1:6" x14ac:dyDescent="0.25">
      <c r="A3" s="2">
        <v>43753.198148148149</v>
      </c>
      <c r="B3" s="1" t="s">
        <v>6</v>
      </c>
      <c r="C3" s="1">
        <v>2530648</v>
      </c>
      <c r="D3" s="1" t="s">
        <v>7</v>
      </c>
      <c r="E3" s="4">
        <f>INT(MOD(A3,1)*24)</f>
        <v>4</v>
      </c>
      <c r="F3" s="1">
        <f>IF(B3="Entrée",1,-1)+F2</f>
        <v>2</v>
      </c>
    </row>
    <row r="4" spans="1:6" x14ac:dyDescent="0.25">
      <c r="A4" s="2">
        <v>43753.234236111108</v>
      </c>
      <c r="B4" s="1" t="s">
        <v>6</v>
      </c>
      <c r="C4" s="1">
        <v>2530650</v>
      </c>
      <c r="D4" s="1" t="s">
        <v>7</v>
      </c>
      <c r="E4" s="4">
        <f>INT(MOD(A4,1)*24)</f>
        <v>5</v>
      </c>
      <c r="F4" s="1">
        <f>IF(B4="Entrée",1,-1)+F3</f>
        <v>3</v>
      </c>
    </row>
    <row r="5" spans="1:6" x14ac:dyDescent="0.25">
      <c r="A5" s="2">
        <v>43753.262546296297</v>
      </c>
      <c r="B5" s="1" t="s">
        <v>6</v>
      </c>
      <c r="C5" s="1">
        <v>2530652</v>
      </c>
      <c r="D5" s="1" t="s">
        <v>7</v>
      </c>
      <c r="E5" s="4">
        <f>INT(MOD(A5,1)*24)</f>
        <v>6</v>
      </c>
      <c r="F5" s="1">
        <f>IF(B5="Entrée",1,-1)+F4</f>
        <v>4</v>
      </c>
    </row>
    <row r="6" spans="1:6" x14ac:dyDescent="0.25">
      <c r="A6" s="2">
        <v>43753.272905092592</v>
      </c>
      <c r="B6" s="1" t="s">
        <v>6</v>
      </c>
      <c r="C6" s="1">
        <v>2530654</v>
      </c>
      <c r="D6" s="1" t="s">
        <v>7</v>
      </c>
      <c r="E6" s="4">
        <f>INT(MOD(A6,1)*24)</f>
        <v>6</v>
      </c>
      <c r="F6" s="1">
        <f>IF(B6="Entrée",1,-1)+F5</f>
        <v>5</v>
      </c>
    </row>
    <row r="7" spans="1:6" x14ac:dyDescent="0.25">
      <c r="A7" s="2">
        <v>43753.277395833335</v>
      </c>
      <c r="B7" s="1" t="s">
        <v>6</v>
      </c>
      <c r="C7" s="1">
        <v>2530656</v>
      </c>
      <c r="D7" s="1" t="s">
        <v>7</v>
      </c>
      <c r="E7" s="4">
        <f>INT(MOD(A7,1)*24)</f>
        <v>6</v>
      </c>
      <c r="F7" s="1">
        <f>IF(B7="Entrée",1,-1)+F6</f>
        <v>6</v>
      </c>
    </row>
    <row r="8" spans="1:6" x14ac:dyDescent="0.25">
      <c r="A8" s="2">
        <v>43753.284398148149</v>
      </c>
      <c r="B8" s="1" t="s">
        <v>4</v>
      </c>
      <c r="C8" s="1">
        <v>2530658</v>
      </c>
      <c r="D8" s="1" t="s">
        <v>7</v>
      </c>
      <c r="E8" s="4">
        <f>INT(MOD(A8,1)*24)</f>
        <v>6</v>
      </c>
      <c r="F8" s="1">
        <f>IF(B8="Entrée",1,-1)+F7</f>
        <v>5</v>
      </c>
    </row>
    <row r="9" spans="1:6" x14ac:dyDescent="0.25">
      <c r="A9" s="2">
        <v>43753.284548611111</v>
      </c>
      <c r="B9" s="1" t="s">
        <v>4</v>
      </c>
      <c r="C9" s="1">
        <v>2530659</v>
      </c>
      <c r="E9" s="4">
        <f>INT(MOD(A9,1)*24)</f>
        <v>6</v>
      </c>
      <c r="F9" s="1">
        <f>IF(B9="Entrée",1,-1)+F8</f>
        <v>4</v>
      </c>
    </row>
    <row r="10" spans="1:6" x14ac:dyDescent="0.25">
      <c r="A10" s="2">
        <v>43753.285104166665</v>
      </c>
      <c r="B10" s="1" t="s">
        <v>4</v>
      </c>
      <c r="C10" s="1">
        <v>2530660</v>
      </c>
      <c r="D10" s="1" t="s">
        <v>7</v>
      </c>
      <c r="E10" s="4">
        <f>INT(MOD(A10,1)*24)</f>
        <v>6</v>
      </c>
      <c r="F10" s="1">
        <f>IF(B10="Entrée",1,-1)+F9</f>
        <v>3</v>
      </c>
    </row>
    <row r="11" spans="1:6" x14ac:dyDescent="0.25">
      <c r="A11" s="2">
        <v>43753.286863425928</v>
      </c>
      <c r="B11" s="1" t="s">
        <v>6</v>
      </c>
      <c r="C11" s="1">
        <v>2530661</v>
      </c>
      <c r="D11" s="1" t="s">
        <v>7</v>
      </c>
      <c r="E11" s="4">
        <f>INT(MOD(A11,1)*24)</f>
        <v>6</v>
      </c>
      <c r="F11" s="1">
        <f>IF(B11="Entrée",1,-1)+F10</f>
        <v>4</v>
      </c>
    </row>
    <row r="12" spans="1:6" x14ac:dyDescent="0.25">
      <c r="A12" s="2">
        <v>43753.29409722222</v>
      </c>
      <c r="B12" s="1" t="s">
        <v>6</v>
      </c>
      <c r="C12" s="1">
        <v>2530663</v>
      </c>
      <c r="D12" s="1" t="s">
        <v>7</v>
      </c>
      <c r="E12" s="4">
        <f>INT(MOD(A12,1)*24)</f>
        <v>7</v>
      </c>
      <c r="F12" s="1">
        <f>IF(B12="Entrée",1,-1)+F11</f>
        <v>5</v>
      </c>
    </row>
    <row r="13" spans="1:6" x14ac:dyDescent="0.25">
      <c r="A13" s="2">
        <v>43753.300462962965</v>
      </c>
      <c r="B13" s="1" t="s">
        <v>4</v>
      </c>
      <c r="C13" s="1">
        <v>2530666</v>
      </c>
      <c r="D13" s="1" t="s">
        <v>5</v>
      </c>
      <c r="E13" s="4">
        <f>INT(MOD(A13,1)*24)</f>
        <v>7</v>
      </c>
      <c r="F13" s="1">
        <f>IF(B13="Entrée",1,-1)+F12</f>
        <v>4</v>
      </c>
    </row>
    <row r="14" spans="1:6" x14ac:dyDescent="0.25">
      <c r="A14" s="2">
        <v>43753.303518518522</v>
      </c>
      <c r="B14" s="1" t="s">
        <v>6</v>
      </c>
      <c r="C14" s="1">
        <v>2530667</v>
      </c>
      <c r="D14" s="1" t="s">
        <v>7</v>
      </c>
      <c r="E14" s="4">
        <f>INT(MOD(A14,1)*24)</f>
        <v>7</v>
      </c>
      <c r="F14" s="1">
        <f>IF(B14="Entrée",1,-1)+F13</f>
        <v>5</v>
      </c>
    </row>
    <row r="15" spans="1:6" x14ac:dyDescent="0.25">
      <c r="A15" s="2">
        <v>43753.304259259261</v>
      </c>
      <c r="B15" s="1" t="s">
        <v>4</v>
      </c>
      <c r="C15" s="1">
        <v>2530669</v>
      </c>
      <c r="D15" s="1" t="s">
        <v>7</v>
      </c>
      <c r="E15" s="4">
        <f>INT(MOD(A15,1)*24)</f>
        <v>7</v>
      </c>
      <c r="F15" s="1">
        <f>IF(B15="Entrée",1,-1)+F14</f>
        <v>4</v>
      </c>
    </row>
    <row r="16" spans="1:6" x14ac:dyDescent="0.25">
      <c r="A16" s="2">
        <v>43753.305185185185</v>
      </c>
      <c r="B16" s="1" t="s">
        <v>6</v>
      </c>
      <c r="C16" s="1">
        <v>2530670</v>
      </c>
      <c r="D16" s="1" t="s">
        <v>7</v>
      </c>
      <c r="E16" s="4">
        <f>INT(MOD(A16,1)*24)</f>
        <v>7</v>
      </c>
      <c r="F16" s="1">
        <f>IF(B16="Entrée",1,-1)+F15</f>
        <v>5</v>
      </c>
    </row>
    <row r="17" spans="1:6" x14ac:dyDescent="0.25">
      <c r="A17" s="2">
        <v>43753.305821759262</v>
      </c>
      <c r="B17" s="1" t="s">
        <v>4</v>
      </c>
      <c r="C17" s="1">
        <v>2530672</v>
      </c>
      <c r="D17" s="1" t="s">
        <v>7</v>
      </c>
      <c r="E17" s="4">
        <f>INT(MOD(A17,1)*24)</f>
        <v>7</v>
      </c>
      <c r="F17" s="1">
        <f>IF(B17="Entrée",1,-1)+F16</f>
        <v>4</v>
      </c>
    </row>
    <row r="18" spans="1:6" x14ac:dyDescent="0.25">
      <c r="A18" s="2">
        <v>43753.309293981481</v>
      </c>
      <c r="B18" s="1" t="s">
        <v>4</v>
      </c>
      <c r="C18" s="1">
        <v>2530673</v>
      </c>
      <c r="D18" s="1" t="s">
        <v>7</v>
      </c>
      <c r="E18" s="4">
        <f>INT(MOD(A18,1)*24)</f>
        <v>7</v>
      </c>
      <c r="F18" s="1">
        <f>IF(B18="Entrée",1,-1)+F17</f>
        <v>3</v>
      </c>
    </row>
    <row r="19" spans="1:6" x14ac:dyDescent="0.25">
      <c r="A19" s="2">
        <v>43753.310289351852</v>
      </c>
      <c r="B19" s="1" t="s">
        <v>6</v>
      </c>
      <c r="C19" s="1">
        <v>2530674</v>
      </c>
      <c r="D19" s="1" t="s">
        <v>7</v>
      </c>
      <c r="E19" s="4">
        <f>INT(MOD(A19,1)*24)</f>
        <v>7</v>
      </c>
      <c r="F19" s="1">
        <f>IF(B19="Entrée",1,-1)+F18</f>
        <v>4</v>
      </c>
    </row>
    <row r="20" spans="1:6" x14ac:dyDescent="0.25">
      <c r="A20" s="2">
        <v>43753.311736111114</v>
      </c>
      <c r="B20" s="1" t="s">
        <v>6</v>
      </c>
      <c r="C20" s="1">
        <v>2530676</v>
      </c>
      <c r="D20" s="1" t="s">
        <v>7</v>
      </c>
      <c r="E20" s="4">
        <f>INT(MOD(A20,1)*24)</f>
        <v>7</v>
      </c>
      <c r="F20" s="1">
        <f>IF(B20="Entrée",1,-1)+F19</f>
        <v>5</v>
      </c>
    </row>
    <row r="21" spans="1:6" x14ac:dyDescent="0.25">
      <c r="A21" s="2">
        <v>43753.312025462961</v>
      </c>
      <c r="B21" s="1" t="s">
        <v>6</v>
      </c>
      <c r="C21" s="1">
        <v>2530678</v>
      </c>
      <c r="D21" s="1" t="s">
        <v>7</v>
      </c>
      <c r="E21" s="4">
        <f>INT(MOD(A21,1)*24)</f>
        <v>7</v>
      </c>
      <c r="F21" s="1">
        <f>IF(B21="Entrée",1,-1)+F20</f>
        <v>6</v>
      </c>
    </row>
    <row r="22" spans="1:6" x14ac:dyDescent="0.25">
      <c r="A22" s="2">
        <v>43753.312592592592</v>
      </c>
      <c r="B22" s="1" t="s">
        <v>6</v>
      </c>
      <c r="C22" s="1">
        <v>2530680</v>
      </c>
      <c r="D22" s="1" t="s">
        <v>7</v>
      </c>
      <c r="E22" s="4">
        <f>INT(MOD(A22,1)*24)</f>
        <v>7</v>
      </c>
      <c r="F22" s="1">
        <f>IF(B22="Entrée",1,-1)+F21</f>
        <v>7</v>
      </c>
    </row>
    <row r="23" spans="1:6" x14ac:dyDescent="0.25">
      <c r="A23" s="2">
        <v>43753.312824074077</v>
      </c>
      <c r="B23" s="1" t="s">
        <v>6</v>
      </c>
      <c r="C23" s="1">
        <v>2530682</v>
      </c>
      <c r="D23" s="1" t="s">
        <v>5</v>
      </c>
      <c r="E23" s="4">
        <f>INT(MOD(A23,1)*24)</f>
        <v>7</v>
      </c>
      <c r="F23" s="1">
        <f>IF(B23="Entrée",1,-1)+F22</f>
        <v>8</v>
      </c>
    </row>
    <row r="24" spans="1:6" x14ac:dyDescent="0.25">
      <c r="A24" s="2">
        <v>43753.313310185185</v>
      </c>
      <c r="B24" s="1" t="s">
        <v>6</v>
      </c>
      <c r="C24" s="1">
        <v>2530688</v>
      </c>
      <c r="D24" s="1" t="s">
        <v>7</v>
      </c>
      <c r="E24" s="4">
        <f>INT(MOD(A24,1)*24)</f>
        <v>7</v>
      </c>
      <c r="F24" s="1">
        <f>IF(B24="Entrée",1,-1)+F23</f>
        <v>9</v>
      </c>
    </row>
    <row r="25" spans="1:6" x14ac:dyDescent="0.25">
      <c r="A25" s="2">
        <v>43753.314247685186</v>
      </c>
      <c r="B25" s="1" t="s">
        <v>6</v>
      </c>
      <c r="C25" s="1">
        <v>2530690</v>
      </c>
      <c r="D25" s="1" t="s">
        <v>5</v>
      </c>
      <c r="E25" s="4">
        <f>INT(MOD(A25,1)*24)</f>
        <v>7</v>
      </c>
      <c r="F25" s="1">
        <f>IF(B25="Entrée",1,-1)+F24</f>
        <v>10</v>
      </c>
    </row>
    <row r="26" spans="1:6" x14ac:dyDescent="0.25">
      <c r="A26" s="2">
        <v>43753.314432870371</v>
      </c>
      <c r="B26" s="1" t="s">
        <v>6</v>
      </c>
      <c r="C26" s="1">
        <v>2530692</v>
      </c>
      <c r="D26" s="1" t="s">
        <v>7</v>
      </c>
      <c r="E26" s="4">
        <f>INT(MOD(A26,1)*24)</f>
        <v>7</v>
      </c>
      <c r="F26" s="1">
        <f>IF(B26="Entrée",1,-1)+F25</f>
        <v>11</v>
      </c>
    </row>
    <row r="27" spans="1:6" x14ac:dyDescent="0.25">
      <c r="A27" s="2">
        <v>43753.316481481481</v>
      </c>
      <c r="B27" s="1" t="s">
        <v>6</v>
      </c>
      <c r="C27" s="1">
        <v>2530694</v>
      </c>
      <c r="D27" s="1" t="s">
        <v>7</v>
      </c>
      <c r="E27" s="4">
        <f>INT(MOD(A27,1)*24)</f>
        <v>7</v>
      </c>
      <c r="F27" s="1">
        <f>IF(B27="Entrée",1,-1)+F26</f>
        <v>12</v>
      </c>
    </row>
    <row r="28" spans="1:6" x14ac:dyDescent="0.25">
      <c r="A28" s="2">
        <v>43753.316724537035</v>
      </c>
      <c r="B28" s="1" t="s">
        <v>6</v>
      </c>
      <c r="C28" s="1">
        <v>2530696</v>
      </c>
      <c r="D28" s="1" t="s">
        <v>7</v>
      </c>
      <c r="E28" s="4">
        <f>INT(MOD(A28,1)*24)</f>
        <v>7</v>
      </c>
      <c r="F28" s="1">
        <f>IF(B28="Entrée",1,-1)+F27</f>
        <v>13</v>
      </c>
    </row>
    <row r="29" spans="1:6" x14ac:dyDescent="0.25">
      <c r="A29" s="2">
        <v>43753.317685185182</v>
      </c>
      <c r="B29" s="1" t="s">
        <v>6</v>
      </c>
      <c r="C29" s="1">
        <v>2530698</v>
      </c>
      <c r="D29" s="1" t="s">
        <v>7</v>
      </c>
      <c r="E29" s="4">
        <f>INT(MOD(A29,1)*24)</f>
        <v>7</v>
      </c>
      <c r="F29" s="1">
        <f>IF(B29="Entrée",1,-1)+F28</f>
        <v>14</v>
      </c>
    </row>
    <row r="30" spans="1:6" x14ac:dyDescent="0.25">
      <c r="A30" s="2">
        <v>43753.317789351851</v>
      </c>
      <c r="B30" s="1" t="s">
        <v>6</v>
      </c>
      <c r="C30" s="1">
        <v>2530700</v>
      </c>
      <c r="D30" s="1" t="s">
        <v>7</v>
      </c>
      <c r="E30" s="4">
        <f>INT(MOD(A30,1)*24)</f>
        <v>7</v>
      </c>
      <c r="F30" s="1">
        <f>IF(B30="Entrée",1,-1)+F29</f>
        <v>15</v>
      </c>
    </row>
    <row r="31" spans="1:6" x14ac:dyDescent="0.25">
      <c r="A31" s="2">
        <v>43753.318761574075</v>
      </c>
      <c r="B31" s="1" t="s">
        <v>6</v>
      </c>
      <c r="C31" s="1">
        <v>2530703</v>
      </c>
      <c r="D31" s="1" t="s">
        <v>7</v>
      </c>
      <c r="E31" s="4">
        <f>INT(MOD(A31,1)*24)</f>
        <v>7</v>
      </c>
      <c r="F31" s="1">
        <f>IF(B31="Entrée",1,-1)+F30</f>
        <v>16</v>
      </c>
    </row>
    <row r="32" spans="1:6" x14ac:dyDescent="0.25">
      <c r="A32" s="2">
        <v>43753.320474537039</v>
      </c>
      <c r="B32" s="1" t="s">
        <v>6</v>
      </c>
      <c r="C32" s="1">
        <v>2530705</v>
      </c>
      <c r="D32" s="1" t="s">
        <v>7</v>
      </c>
      <c r="E32" s="4">
        <f>INT(MOD(A32,1)*24)</f>
        <v>7</v>
      </c>
      <c r="F32" s="1">
        <f>IF(B32="Entrée",1,-1)+F31</f>
        <v>17</v>
      </c>
    </row>
    <row r="33" spans="1:6" x14ac:dyDescent="0.25">
      <c r="A33" s="2">
        <v>43753.320567129631</v>
      </c>
      <c r="B33" s="1" t="s">
        <v>6</v>
      </c>
      <c r="C33" s="1">
        <v>2530707</v>
      </c>
      <c r="D33" s="1" t="s">
        <v>7</v>
      </c>
      <c r="E33" s="4">
        <f>INT(MOD(A33,1)*24)</f>
        <v>7</v>
      </c>
      <c r="F33" s="1">
        <f>IF(B33="Entrée",1,-1)+F32</f>
        <v>18</v>
      </c>
    </row>
    <row r="34" spans="1:6" x14ac:dyDescent="0.25">
      <c r="A34" s="2">
        <v>43753.32068287037</v>
      </c>
      <c r="B34" s="1" t="s">
        <v>6</v>
      </c>
      <c r="C34" s="1">
        <v>2530709</v>
      </c>
      <c r="D34" s="1" t="s">
        <v>7</v>
      </c>
      <c r="E34" s="4">
        <f>INT(MOD(A34,1)*24)</f>
        <v>7</v>
      </c>
      <c r="F34" s="1">
        <f>IF(B34="Entrée",1,-1)+F33</f>
        <v>19</v>
      </c>
    </row>
    <row r="35" spans="1:6" x14ac:dyDescent="0.25">
      <c r="A35" s="2">
        <v>43753.321516203701</v>
      </c>
      <c r="B35" s="1" t="s">
        <v>6</v>
      </c>
      <c r="C35" s="1">
        <v>2530711</v>
      </c>
      <c r="D35" s="1" t="s">
        <v>7</v>
      </c>
      <c r="E35" s="4">
        <f>INT(MOD(A35,1)*24)</f>
        <v>7</v>
      </c>
      <c r="F35" s="1">
        <f>IF(B35="Entrée",1,-1)+F34</f>
        <v>20</v>
      </c>
    </row>
    <row r="36" spans="1:6" x14ac:dyDescent="0.25">
      <c r="A36" s="2">
        <v>43753.323425925926</v>
      </c>
      <c r="B36" s="1" t="s">
        <v>6</v>
      </c>
      <c r="C36" s="1">
        <v>2530713</v>
      </c>
      <c r="D36" s="1" t="s">
        <v>7</v>
      </c>
      <c r="E36" s="4">
        <f>INT(MOD(A36,1)*24)</f>
        <v>7</v>
      </c>
      <c r="F36" s="1">
        <f>IF(B36="Entrée",1,-1)+F35</f>
        <v>21</v>
      </c>
    </row>
    <row r="37" spans="1:6" x14ac:dyDescent="0.25">
      <c r="A37" s="2">
        <v>43753.323993055557</v>
      </c>
      <c r="B37" s="1" t="s">
        <v>6</v>
      </c>
      <c r="C37" s="1">
        <v>2530715</v>
      </c>
      <c r="D37" s="1" t="s">
        <v>7</v>
      </c>
      <c r="E37" s="4">
        <f>INT(MOD(A37,1)*24)</f>
        <v>7</v>
      </c>
      <c r="F37" s="1">
        <f>IF(B37="Entrée",1,-1)+F36</f>
        <v>22</v>
      </c>
    </row>
    <row r="38" spans="1:6" x14ac:dyDescent="0.25">
      <c r="A38" s="2">
        <v>43753.324108796296</v>
      </c>
      <c r="B38" s="1" t="s">
        <v>6</v>
      </c>
      <c r="C38" s="1">
        <v>2530717</v>
      </c>
      <c r="D38" s="1" t="s">
        <v>7</v>
      </c>
      <c r="E38" s="4">
        <f>INT(MOD(A38,1)*24)</f>
        <v>7</v>
      </c>
      <c r="F38" s="1">
        <f>IF(B38="Entrée",1,-1)+F37</f>
        <v>23</v>
      </c>
    </row>
    <row r="39" spans="1:6" x14ac:dyDescent="0.25">
      <c r="A39" s="2">
        <v>43753.324201388888</v>
      </c>
      <c r="B39" s="1" t="s">
        <v>6</v>
      </c>
      <c r="C39" s="1">
        <v>2530719</v>
      </c>
      <c r="D39" s="1" t="s">
        <v>7</v>
      </c>
      <c r="E39" s="4">
        <f>INT(MOD(A39,1)*24)</f>
        <v>7</v>
      </c>
      <c r="F39" s="1">
        <f>IF(B39="Entrée",1,-1)+F38</f>
        <v>24</v>
      </c>
    </row>
    <row r="40" spans="1:6" x14ac:dyDescent="0.25">
      <c r="A40" s="2">
        <v>43753.324305555558</v>
      </c>
      <c r="B40" s="1" t="s">
        <v>6</v>
      </c>
      <c r="C40" s="1">
        <v>2530721</v>
      </c>
      <c r="D40" s="1" t="s">
        <v>7</v>
      </c>
      <c r="E40" s="4">
        <f>INT(MOD(A40,1)*24)</f>
        <v>7</v>
      </c>
      <c r="F40" s="1">
        <f>IF(B40="Entrée",1,-1)+F39</f>
        <v>25</v>
      </c>
    </row>
    <row r="41" spans="1:6" x14ac:dyDescent="0.25">
      <c r="A41" s="2">
        <v>43753.324386574073</v>
      </c>
      <c r="B41" s="1" t="s">
        <v>6</v>
      </c>
      <c r="C41" s="1">
        <v>2530723</v>
      </c>
      <c r="D41" s="1" t="s">
        <v>7</v>
      </c>
      <c r="E41" s="4">
        <f>INT(MOD(A41,1)*24)</f>
        <v>7</v>
      </c>
      <c r="F41" s="1">
        <f>IF(B41="Entrée",1,-1)+F40</f>
        <v>26</v>
      </c>
    </row>
    <row r="42" spans="1:6" x14ac:dyDescent="0.25">
      <c r="A42" s="2">
        <v>43753.324525462966</v>
      </c>
      <c r="B42" s="1" t="s">
        <v>6</v>
      </c>
      <c r="C42" s="1">
        <v>2530725</v>
      </c>
      <c r="D42" s="1" t="s">
        <v>7</v>
      </c>
      <c r="E42" s="4">
        <f>INT(MOD(A42,1)*24)</f>
        <v>7</v>
      </c>
      <c r="F42" s="1">
        <f>IF(B42="Entrée",1,-1)+F41</f>
        <v>27</v>
      </c>
    </row>
    <row r="43" spans="1:6" x14ac:dyDescent="0.25">
      <c r="A43" s="2">
        <v>43753.324641203704</v>
      </c>
      <c r="B43" s="1" t="s">
        <v>6</v>
      </c>
      <c r="C43" s="1">
        <v>2530727</v>
      </c>
      <c r="D43" s="1" t="s">
        <v>7</v>
      </c>
      <c r="E43" s="4">
        <f>INT(MOD(A43,1)*24)</f>
        <v>7</v>
      </c>
      <c r="F43" s="1">
        <f>IF(B43="Entrée",1,-1)+F42</f>
        <v>28</v>
      </c>
    </row>
    <row r="44" spans="1:6" x14ac:dyDescent="0.25">
      <c r="A44" s="2">
        <v>43753.324733796297</v>
      </c>
      <c r="B44" s="1" t="s">
        <v>6</v>
      </c>
      <c r="C44" s="1">
        <v>2530729</v>
      </c>
      <c r="D44" s="1" t="s">
        <v>7</v>
      </c>
      <c r="E44" s="4">
        <f>INT(MOD(A44,1)*24)</f>
        <v>7</v>
      </c>
      <c r="F44" s="1">
        <f>IF(B44="Entrée",1,-1)+F43</f>
        <v>29</v>
      </c>
    </row>
    <row r="45" spans="1:6" x14ac:dyDescent="0.25">
      <c r="A45" s="2">
        <v>43753.324849537035</v>
      </c>
      <c r="B45" s="1" t="s">
        <v>6</v>
      </c>
      <c r="C45" s="1">
        <v>2530733</v>
      </c>
      <c r="D45" s="1" t="s">
        <v>7</v>
      </c>
      <c r="E45" s="4">
        <f>INT(MOD(A45,1)*24)</f>
        <v>7</v>
      </c>
      <c r="F45" s="1">
        <f>IF(B45="Entrée",1,-1)+F44</f>
        <v>30</v>
      </c>
    </row>
    <row r="46" spans="1:6" x14ac:dyDescent="0.25">
      <c r="A46" s="2">
        <v>43753.324988425928</v>
      </c>
      <c r="B46" s="1" t="s">
        <v>6</v>
      </c>
      <c r="C46" s="1">
        <v>2530735</v>
      </c>
      <c r="D46" s="1" t="s">
        <v>7</v>
      </c>
      <c r="E46" s="4">
        <f>INT(MOD(A46,1)*24)</f>
        <v>7</v>
      </c>
      <c r="F46" s="1">
        <f>IF(B46="Entrée",1,-1)+F45</f>
        <v>31</v>
      </c>
    </row>
    <row r="47" spans="1:6" x14ac:dyDescent="0.25">
      <c r="A47" s="2">
        <v>43753.325115740743</v>
      </c>
      <c r="B47" s="1" t="s">
        <v>6</v>
      </c>
      <c r="C47" s="1">
        <v>2530737</v>
      </c>
      <c r="D47" s="1" t="s">
        <v>7</v>
      </c>
      <c r="E47" s="4">
        <f>INT(MOD(A47,1)*24)</f>
        <v>7</v>
      </c>
      <c r="F47" s="1">
        <f>IF(B47="Entrée",1,-1)+F46</f>
        <v>32</v>
      </c>
    </row>
    <row r="48" spans="1:6" x14ac:dyDescent="0.25">
      <c r="A48" s="2">
        <v>43753.325219907405</v>
      </c>
      <c r="B48" s="1" t="s">
        <v>6</v>
      </c>
      <c r="C48" s="1">
        <v>2530739</v>
      </c>
      <c r="D48" s="1" t="s">
        <v>7</v>
      </c>
      <c r="E48" s="4">
        <f>INT(MOD(A48,1)*24)</f>
        <v>7</v>
      </c>
      <c r="F48" s="1">
        <f>IF(B48="Entrée",1,-1)+F47</f>
        <v>33</v>
      </c>
    </row>
    <row r="49" spans="1:6" x14ac:dyDescent="0.25">
      <c r="A49" s="2">
        <v>43753.325312499997</v>
      </c>
      <c r="B49" s="1" t="s">
        <v>6</v>
      </c>
      <c r="C49" s="1">
        <v>2530741</v>
      </c>
      <c r="D49" s="1" t="s">
        <v>7</v>
      </c>
      <c r="E49" s="4">
        <f>INT(MOD(A49,1)*24)</f>
        <v>7</v>
      </c>
      <c r="F49" s="1">
        <f>IF(B49="Entrée",1,-1)+F48</f>
        <v>34</v>
      </c>
    </row>
    <row r="50" spans="1:6" x14ac:dyDescent="0.25">
      <c r="A50" s="2">
        <v>43753.325416666667</v>
      </c>
      <c r="B50" s="1" t="s">
        <v>6</v>
      </c>
      <c r="C50" s="1">
        <v>2530744</v>
      </c>
      <c r="D50" s="1" t="s">
        <v>7</v>
      </c>
      <c r="E50" s="4">
        <f>INT(MOD(A50,1)*24)</f>
        <v>7</v>
      </c>
      <c r="F50" s="1">
        <f>IF(B50="Entrée",1,-1)+F49</f>
        <v>35</v>
      </c>
    </row>
    <row r="51" spans="1:6" x14ac:dyDescent="0.25">
      <c r="A51" s="2">
        <v>43753.325983796298</v>
      </c>
      <c r="B51" s="1" t="s">
        <v>6</v>
      </c>
      <c r="C51" s="1">
        <v>2530746</v>
      </c>
      <c r="D51" s="1" t="s">
        <v>7</v>
      </c>
      <c r="E51" s="4">
        <f>INT(MOD(A51,1)*24)</f>
        <v>7</v>
      </c>
      <c r="F51" s="1">
        <f>IF(B51="Entrée",1,-1)+F50</f>
        <v>36</v>
      </c>
    </row>
    <row r="52" spans="1:6" x14ac:dyDescent="0.25">
      <c r="A52" s="2">
        <v>43753.326597222222</v>
      </c>
      <c r="B52" s="1" t="s">
        <v>6</v>
      </c>
      <c r="C52" s="1">
        <v>2530748</v>
      </c>
      <c r="D52" s="1" t="s">
        <v>7</v>
      </c>
      <c r="E52" s="4">
        <f>INT(MOD(A52,1)*24)</f>
        <v>7</v>
      </c>
      <c r="F52" s="1">
        <f>IF(B52="Entrée",1,-1)+F51</f>
        <v>37</v>
      </c>
    </row>
    <row r="53" spans="1:6" x14ac:dyDescent="0.25">
      <c r="A53" s="2">
        <v>43753.326724537037</v>
      </c>
      <c r="B53" s="1" t="s">
        <v>6</v>
      </c>
      <c r="C53" s="1">
        <v>2530750</v>
      </c>
      <c r="D53" s="1" t="s">
        <v>7</v>
      </c>
      <c r="E53" s="4">
        <f>INT(MOD(A53,1)*24)</f>
        <v>7</v>
      </c>
      <c r="F53" s="1">
        <f>IF(B53="Entrée",1,-1)+F52</f>
        <v>38</v>
      </c>
    </row>
    <row r="54" spans="1:6" x14ac:dyDescent="0.25">
      <c r="A54" s="2">
        <v>43753.326828703706</v>
      </c>
      <c r="B54" s="1" t="s">
        <v>6</v>
      </c>
      <c r="C54" s="1">
        <v>2530752</v>
      </c>
      <c r="D54" s="1" t="s">
        <v>7</v>
      </c>
      <c r="E54" s="4">
        <f>INT(MOD(A54,1)*24)</f>
        <v>7</v>
      </c>
      <c r="F54" s="1">
        <f>IF(B54="Entrée",1,-1)+F53</f>
        <v>39</v>
      </c>
    </row>
    <row r="55" spans="1:6" x14ac:dyDescent="0.25">
      <c r="A55" s="2">
        <v>43753.326932870368</v>
      </c>
      <c r="B55" s="1" t="s">
        <v>6</v>
      </c>
      <c r="C55" s="1">
        <v>2530754</v>
      </c>
      <c r="D55" s="1" t="s">
        <v>7</v>
      </c>
      <c r="E55" s="4">
        <f>INT(MOD(A55,1)*24)</f>
        <v>7</v>
      </c>
      <c r="F55" s="1">
        <f>IF(B55="Entrée",1,-1)+F54</f>
        <v>40</v>
      </c>
    </row>
    <row r="56" spans="1:6" x14ac:dyDescent="0.25">
      <c r="A56" s="2">
        <v>43753.327488425923</v>
      </c>
      <c r="B56" s="1" t="s">
        <v>6</v>
      </c>
      <c r="C56" s="1">
        <v>2530756</v>
      </c>
      <c r="D56" s="1" t="s">
        <v>7</v>
      </c>
      <c r="E56" s="4">
        <f>INT(MOD(A56,1)*24)</f>
        <v>7</v>
      </c>
      <c r="F56" s="1">
        <f>IF(B56="Entrée",1,-1)+F55</f>
        <v>41</v>
      </c>
    </row>
    <row r="57" spans="1:6" x14ac:dyDescent="0.25">
      <c r="A57" s="2">
        <v>43753.327627314815</v>
      </c>
      <c r="B57" s="1" t="s">
        <v>6</v>
      </c>
      <c r="C57" s="1">
        <v>2530758</v>
      </c>
      <c r="D57" s="1" t="s">
        <v>7</v>
      </c>
      <c r="E57" s="4">
        <f>INT(MOD(A57,1)*24)</f>
        <v>7</v>
      </c>
      <c r="F57" s="1">
        <f>IF(B57="Entrée",1,-1)+F56</f>
        <v>42</v>
      </c>
    </row>
    <row r="58" spans="1:6" x14ac:dyDescent="0.25">
      <c r="A58" s="2">
        <v>43753.327743055554</v>
      </c>
      <c r="B58" s="1" t="s">
        <v>6</v>
      </c>
      <c r="C58" s="1">
        <v>2530760</v>
      </c>
      <c r="D58" s="1" t="s">
        <v>7</v>
      </c>
      <c r="E58" s="4">
        <f>INT(MOD(A58,1)*24)</f>
        <v>7</v>
      </c>
      <c r="F58" s="1">
        <f>IF(B58="Entrée",1,-1)+F57</f>
        <v>43</v>
      </c>
    </row>
    <row r="59" spans="1:6" x14ac:dyDescent="0.25">
      <c r="A59" s="2">
        <v>43753.327881944446</v>
      </c>
      <c r="B59" s="1" t="s">
        <v>6</v>
      </c>
      <c r="C59" s="1">
        <v>2530762</v>
      </c>
      <c r="D59" s="1" t="s">
        <v>7</v>
      </c>
      <c r="E59" s="4">
        <f>INT(MOD(A59,1)*24)</f>
        <v>7</v>
      </c>
      <c r="F59" s="1">
        <f>IF(B59="Entrée",1,-1)+F58</f>
        <v>44</v>
      </c>
    </row>
    <row r="60" spans="1:6" x14ac:dyDescent="0.25">
      <c r="A60" s="2">
        <v>43753.328217592592</v>
      </c>
      <c r="B60" s="1" t="s">
        <v>6</v>
      </c>
      <c r="C60" s="1">
        <v>2530764</v>
      </c>
      <c r="D60" s="1" t="s">
        <v>7</v>
      </c>
      <c r="E60" s="4">
        <f>INT(MOD(A60,1)*24)</f>
        <v>7</v>
      </c>
      <c r="F60" s="1">
        <f>IF(B60="Entrée",1,-1)+F59</f>
        <v>45</v>
      </c>
    </row>
    <row r="61" spans="1:6" x14ac:dyDescent="0.25">
      <c r="A61" s="2">
        <v>43753.328379629631</v>
      </c>
      <c r="B61" s="1" t="s">
        <v>6</v>
      </c>
      <c r="C61" s="1">
        <v>2530766</v>
      </c>
      <c r="D61" s="1" t="s">
        <v>7</v>
      </c>
      <c r="E61" s="4">
        <f>INT(MOD(A61,1)*24)</f>
        <v>7</v>
      </c>
      <c r="F61" s="1">
        <f>IF(B61="Entrée",1,-1)+F60</f>
        <v>46</v>
      </c>
    </row>
    <row r="62" spans="1:6" x14ac:dyDescent="0.25">
      <c r="A62" s="2">
        <v>43753.328483796293</v>
      </c>
      <c r="B62" s="1" t="s">
        <v>6</v>
      </c>
      <c r="C62" s="1">
        <v>2530768</v>
      </c>
      <c r="D62" s="1" t="s">
        <v>7</v>
      </c>
      <c r="E62" s="4">
        <f>INT(MOD(A62,1)*24)</f>
        <v>7</v>
      </c>
      <c r="F62" s="1">
        <f>IF(B62="Entrée",1,-1)+F61</f>
        <v>47</v>
      </c>
    </row>
    <row r="63" spans="1:6" x14ac:dyDescent="0.25">
      <c r="A63" s="2">
        <v>43753.328958333332</v>
      </c>
      <c r="B63" s="1" t="s">
        <v>6</v>
      </c>
      <c r="C63" s="1">
        <v>2530770</v>
      </c>
      <c r="D63" s="1" t="s">
        <v>7</v>
      </c>
      <c r="E63" s="4">
        <f>INT(MOD(A63,1)*24)</f>
        <v>7</v>
      </c>
      <c r="F63" s="1">
        <f>IF(B63="Entrée",1,-1)+F62</f>
        <v>48</v>
      </c>
    </row>
    <row r="64" spans="1:6" x14ac:dyDescent="0.25">
      <c r="A64" s="2">
        <v>43753.329074074078</v>
      </c>
      <c r="B64" s="1" t="s">
        <v>6</v>
      </c>
      <c r="C64" s="1">
        <v>2530772</v>
      </c>
      <c r="D64" s="1" t="s">
        <v>7</v>
      </c>
      <c r="E64" s="4">
        <f>INT(MOD(A64,1)*24)</f>
        <v>7</v>
      </c>
      <c r="F64" s="1">
        <f>IF(B64="Entrée",1,-1)+F63</f>
        <v>49</v>
      </c>
    </row>
    <row r="65" spans="1:6" x14ac:dyDescent="0.25">
      <c r="A65" s="2">
        <v>43753.329675925925</v>
      </c>
      <c r="B65" s="1" t="s">
        <v>6</v>
      </c>
      <c r="C65" s="1">
        <v>2530774</v>
      </c>
      <c r="D65" s="1" t="s">
        <v>7</v>
      </c>
      <c r="E65" s="4">
        <f>INT(MOD(A65,1)*24)</f>
        <v>7</v>
      </c>
      <c r="F65" s="1">
        <f>IF(B65="Entrée",1,-1)+F64</f>
        <v>50</v>
      </c>
    </row>
    <row r="66" spans="1:6" x14ac:dyDescent="0.25">
      <c r="A66" s="2">
        <v>43753.329826388886</v>
      </c>
      <c r="B66" s="1" t="s">
        <v>6</v>
      </c>
      <c r="C66" s="1">
        <v>2530776</v>
      </c>
      <c r="D66" s="1" t="s">
        <v>7</v>
      </c>
      <c r="E66" s="4">
        <f>INT(MOD(A66,1)*24)</f>
        <v>7</v>
      </c>
      <c r="F66" s="1">
        <f>IF(B66="Entrée",1,-1)+F65</f>
        <v>51</v>
      </c>
    </row>
    <row r="67" spans="1:6" x14ac:dyDescent="0.25">
      <c r="A67" s="2">
        <v>43753.329976851855</v>
      </c>
      <c r="B67" s="1" t="s">
        <v>6</v>
      </c>
      <c r="C67" s="1">
        <v>2530779</v>
      </c>
      <c r="D67" s="1" t="s">
        <v>7</v>
      </c>
      <c r="E67" s="4">
        <f>INT(MOD(A67,1)*24)</f>
        <v>7</v>
      </c>
      <c r="F67" s="1">
        <f>IF(B67="Entrée",1,-1)+F66</f>
        <v>52</v>
      </c>
    </row>
    <row r="68" spans="1:6" x14ac:dyDescent="0.25">
      <c r="A68" s="2">
        <v>43753.330057870371</v>
      </c>
      <c r="B68" s="1" t="s">
        <v>6</v>
      </c>
      <c r="C68" s="1">
        <v>2530781</v>
      </c>
      <c r="D68" s="1" t="s">
        <v>7</v>
      </c>
      <c r="E68" s="4">
        <f>INT(MOD(A68,1)*24)</f>
        <v>7</v>
      </c>
      <c r="F68" s="1">
        <f>IF(B68="Entrée",1,-1)+F67</f>
        <v>53</v>
      </c>
    </row>
    <row r="69" spans="1:6" x14ac:dyDescent="0.25">
      <c r="A69" s="2">
        <v>43753.330138888887</v>
      </c>
      <c r="B69" s="1" t="s">
        <v>6</v>
      </c>
      <c r="C69" s="1">
        <v>2530783</v>
      </c>
      <c r="D69" s="1" t="s">
        <v>7</v>
      </c>
      <c r="E69" s="4">
        <f>INT(MOD(A69,1)*24)</f>
        <v>7</v>
      </c>
      <c r="F69" s="1">
        <f>IF(B69="Entrée",1,-1)+F68</f>
        <v>54</v>
      </c>
    </row>
    <row r="70" spans="1:6" x14ac:dyDescent="0.25">
      <c r="A70" s="2">
        <v>43753.33053240741</v>
      </c>
      <c r="B70" s="1" t="s">
        <v>6</v>
      </c>
      <c r="C70" s="1">
        <v>2530785</v>
      </c>
      <c r="D70" s="1" t="s">
        <v>7</v>
      </c>
      <c r="E70" s="4">
        <f>INT(MOD(A70,1)*24)</f>
        <v>7</v>
      </c>
      <c r="F70" s="1">
        <f>IF(B70="Entrée",1,-1)+F69</f>
        <v>55</v>
      </c>
    </row>
    <row r="71" spans="1:6" x14ac:dyDescent="0.25">
      <c r="A71" s="2">
        <v>43753.33116898148</v>
      </c>
      <c r="B71" s="1" t="s">
        <v>6</v>
      </c>
      <c r="C71" s="1">
        <v>2530787</v>
      </c>
      <c r="D71" s="1" t="s">
        <v>7</v>
      </c>
      <c r="E71" s="4">
        <f>INT(MOD(A71,1)*24)</f>
        <v>7</v>
      </c>
      <c r="F71" s="1">
        <f>IF(B71="Entrée",1,-1)+F70</f>
        <v>56</v>
      </c>
    </row>
    <row r="72" spans="1:6" x14ac:dyDescent="0.25">
      <c r="A72" s="2">
        <v>43753.331319444442</v>
      </c>
      <c r="B72" s="1" t="s">
        <v>6</v>
      </c>
      <c r="C72" s="1">
        <v>2530789</v>
      </c>
      <c r="D72" s="1" t="s">
        <v>7</v>
      </c>
      <c r="E72" s="4">
        <f>INT(MOD(A72,1)*24)</f>
        <v>7</v>
      </c>
      <c r="F72" s="1">
        <f>IF(B72="Entrée",1,-1)+F71</f>
        <v>57</v>
      </c>
    </row>
    <row r="73" spans="1:6" x14ac:dyDescent="0.25">
      <c r="A73" s="2">
        <v>43753.33189814815</v>
      </c>
      <c r="B73" s="1" t="s">
        <v>6</v>
      </c>
      <c r="C73" s="1">
        <v>2530791</v>
      </c>
      <c r="D73" s="1" t="s">
        <v>7</v>
      </c>
      <c r="E73" s="4">
        <f>INT(MOD(A73,1)*24)</f>
        <v>7</v>
      </c>
      <c r="F73" s="1">
        <f>IF(B73="Entrée",1,-1)+F72</f>
        <v>58</v>
      </c>
    </row>
    <row r="74" spans="1:6" x14ac:dyDescent="0.25">
      <c r="A74" s="2">
        <v>43753.332129629627</v>
      </c>
      <c r="B74" s="1" t="s">
        <v>6</v>
      </c>
      <c r="C74" s="1">
        <v>2530793</v>
      </c>
      <c r="D74" s="1" t="s">
        <v>7</v>
      </c>
      <c r="E74" s="4">
        <f>INT(MOD(A74,1)*24)</f>
        <v>7</v>
      </c>
      <c r="F74" s="1">
        <f>IF(B74="Entrée",1,-1)+F73</f>
        <v>59</v>
      </c>
    </row>
    <row r="75" spans="1:6" x14ac:dyDescent="0.25">
      <c r="A75" s="2">
        <v>43753.332499999997</v>
      </c>
      <c r="B75" s="1" t="s">
        <v>6</v>
      </c>
      <c r="C75" s="1">
        <v>2530795</v>
      </c>
      <c r="D75" s="1" t="s">
        <v>7</v>
      </c>
      <c r="E75" s="4">
        <f>INT(MOD(A75,1)*24)</f>
        <v>7</v>
      </c>
      <c r="F75" s="1">
        <f>IF(B75="Entrée",1,-1)+F74</f>
        <v>60</v>
      </c>
    </row>
    <row r="76" spans="1:6" x14ac:dyDescent="0.25">
      <c r="A76" s="2">
        <v>43753.33315972222</v>
      </c>
      <c r="B76" s="1" t="s">
        <v>6</v>
      </c>
      <c r="C76" s="1">
        <v>2530798</v>
      </c>
      <c r="D76" s="1" t="s">
        <v>7</v>
      </c>
      <c r="E76" s="4">
        <f>INT(MOD(A76,1)*24)</f>
        <v>7</v>
      </c>
      <c r="F76" s="1">
        <f>IF(B76="Entrée",1,-1)+F75</f>
        <v>61</v>
      </c>
    </row>
    <row r="77" spans="1:6" x14ac:dyDescent="0.25">
      <c r="A77" s="2">
        <v>43753.333356481482</v>
      </c>
      <c r="B77" s="1" t="s">
        <v>6</v>
      </c>
      <c r="C77" s="1">
        <v>2530800</v>
      </c>
      <c r="D77" s="1" t="s">
        <v>7</v>
      </c>
      <c r="E77" s="4">
        <f>INT(MOD(A77,1)*24)</f>
        <v>8</v>
      </c>
      <c r="F77" s="1">
        <f>IF(B77="Entrée",1,-1)+F76</f>
        <v>62</v>
      </c>
    </row>
    <row r="78" spans="1:6" x14ac:dyDescent="0.25">
      <c r="A78" s="2">
        <v>43753.333437499998</v>
      </c>
      <c r="B78" s="1" t="s">
        <v>6</v>
      </c>
      <c r="C78" s="1">
        <v>2530802</v>
      </c>
      <c r="D78" s="1" t="s">
        <v>7</v>
      </c>
      <c r="E78" s="4">
        <f>INT(MOD(A78,1)*24)</f>
        <v>8</v>
      </c>
      <c r="F78" s="1">
        <f>IF(B78="Entrée",1,-1)+F77</f>
        <v>63</v>
      </c>
    </row>
    <row r="79" spans="1:6" x14ac:dyDescent="0.25">
      <c r="A79" s="2">
        <v>43753.33357638889</v>
      </c>
      <c r="B79" s="1" t="s">
        <v>6</v>
      </c>
      <c r="C79" s="1">
        <v>2530804</v>
      </c>
      <c r="D79" s="1" t="s">
        <v>7</v>
      </c>
      <c r="E79" s="4">
        <f>INT(MOD(A79,1)*24)</f>
        <v>8</v>
      </c>
      <c r="F79" s="1">
        <f>IF(B79="Entrée",1,-1)+F78</f>
        <v>64</v>
      </c>
    </row>
    <row r="80" spans="1:6" x14ac:dyDescent="0.25">
      <c r="A80" s="2">
        <v>43753.333703703705</v>
      </c>
      <c r="B80" s="1" t="s">
        <v>6</v>
      </c>
      <c r="C80" s="1">
        <v>2530806</v>
      </c>
      <c r="D80" s="1" t="s">
        <v>7</v>
      </c>
      <c r="E80" s="4">
        <f>INT(MOD(A80,1)*24)</f>
        <v>8</v>
      </c>
      <c r="F80" s="1">
        <f>IF(B80="Entrée",1,-1)+F79</f>
        <v>65</v>
      </c>
    </row>
    <row r="81" spans="1:6" x14ac:dyDescent="0.25">
      <c r="A81" s="2">
        <v>43753.33390046296</v>
      </c>
      <c r="B81" s="1" t="s">
        <v>6</v>
      </c>
      <c r="C81" s="1">
        <v>2530808</v>
      </c>
      <c r="D81" s="1" t="s">
        <v>7</v>
      </c>
      <c r="E81" s="4">
        <f>INT(MOD(A81,1)*24)</f>
        <v>8</v>
      </c>
      <c r="F81" s="1">
        <f>IF(B81="Entrée",1,-1)+F80</f>
        <v>66</v>
      </c>
    </row>
    <row r="82" spans="1:6" x14ac:dyDescent="0.25">
      <c r="A82" s="2">
        <v>43753.334085648145</v>
      </c>
      <c r="B82" s="1" t="s">
        <v>6</v>
      </c>
      <c r="C82" s="1">
        <v>2530810</v>
      </c>
      <c r="D82" s="1" t="s">
        <v>7</v>
      </c>
      <c r="E82" s="4">
        <f>INT(MOD(A82,1)*24)</f>
        <v>8</v>
      </c>
      <c r="F82" s="1">
        <f>IF(B82="Entrée",1,-1)+F81</f>
        <v>67</v>
      </c>
    </row>
    <row r="83" spans="1:6" x14ac:dyDescent="0.25">
      <c r="A83" s="2">
        <v>43753.334224537037</v>
      </c>
      <c r="B83" s="1" t="s">
        <v>6</v>
      </c>
      <c r="C83" s="1">
        <v>2530812</v>
      </c>
      <c r="D83" s="1" t="s">
        <v>7</v>
      </c>
      <c r="E83" s="4">
        <f>INT(MOD(A83,1)*24)</f>
        <v>8</v>
      </c>
      <c r="F83" s="1">
        <f>IF(B83="Entrée",1,-1)+F82</f>
        <v>68</v>
      </c>
    </row>
    <row r="84" spans="1:6" x14ac:dyDescent="0.25">
      <c r="A84" s="2">
        <v>43753.334363425929</v>
      </c>
      <c r="B84" s="1" t="s">
        <v>6</v>
      </c>
      <c r="C84" s="1">
        <v>2530814</v>
      </c>
      <c r="D84" s="1" t="s">
        <v>7</v>
      </c>
      <c r="E84" s="4">
        <f>INT(MOD(A84,1)*24)</f>
        <v>8</v>
      </c>
      <c r="F84" s="1">
        <f>IF(B84="Entrée",1,-1)+F83</f>
        <v>69</v>
      </c>
    </row>
    <row r="85" spans="1:6" x14ac:dyDescent="0.25">
      <c r="A85" s="2">
        <v>43753.334444444445</v>
      </c>
      <c r="B85" s="1" t="s">
        <v>6</v>
      </c>
      <c r="C85" s="1">
        <v>2530816</v>
      </c>
      <c r="D85" s="1" t="s">
        <v>7</v>
      </c>
      <c r="E85" s="4">
        <f>INT(MOD(A85,1)*24)</f>
        <v>8</v>
      </c>
      <c r="F85" s="1">
        <f>IF(B85="Entrée",1,-1)+F84</f>
        <v>70</v>
      </c>
    </row>
    <row r="86" spans="1:6" x14ac:dyDescent="0.25">
      <c r="A86" s="2">
        <v>43753.334560185183</v>
      </c>
      <c r="B86" s="1" t="s">
        <v>6</v>
      </c>
      <c r="C86" s="1">
        <v>2530818</v>
      </c>
      <c r="D86" s="1" t="s">
        <v>7</v>
      </c>
      <c r="E86" s="4">
        <f>INT(MOD(A86,1)*24)</f>
        <v>8</v>
      </c>
      <c r="F86" s="1">
        <f>IF(B86="Entrée",1,-1)+F85</f>
        <v>71</v>
      </c>
    </row>
    <row r="87" spans="1:6" x14ac:dyDescent="0.25">
      <c r="A87" s="2">
        <v>43753.334687499999</v>
      </c>
      <c r="B87" s="1" t="s">
        <v>6</v>
      </c>
      <c r="C87" s="1">
        <v>2530820</v>
      </c>
      <c r="D87" s="1" t="s">
        <v>7</v>
      </c>
      <c r="E87" s="4">
        <f>INT(MOD(A87,1)*24)</f>
        <v>8</v>
      </c>
      <c r="F87" s="1">
        <f>IF(B87="Entrée",1,-1)+F86</f>
        <v>72</v>
      </c>
    </row>
    <row r="88" spans="1:6" x14ac:dyDescent="0.25">
      <c r="A88" s="2">
        <v>43753.334791666668</v>
      </c>
      <c r="B88" s="1" t="s">
        <v>6</v>
      </c>
      <c r="C88" s="1">
        <v>2530822</v>
      </c>
      <c r="D88" s="1" t="s">
        <v>7</v>
      </c>
      <c r="E88" s="4">
        <f>INT(MOD(A88,1)*24)</f>
        <v>8</v>
      </c>
      <c r="F88" s="1">
        <f>IF(B88="Entrée",1,-1)+F87</f>
        <v>73</v>
      </c>
    </row>
    <row r="89" spans="1:6" x14ac:dyDescent="0.25">
      <c r="A89" s="2">
        <v>43753.33489583333</v>
      </c>
      <c r="B89" s="1" t="s">
        <v>6</v>
      </c>
      <c r="C89" s="1">
        <v>2530824</v>
      </c>
      <c r="D89" s="1" t="s">
        <v>7</v>
      </c>
      <c r="E89" s="4">
        <f>INT(MOD(A89,1)*24)</f>
        <v>8</v>
      </c>
      <c r="F89" s="1">
        <f>IF(B89="Entrée",1,-1)+F88</f>
        <v>74</v>
      </c>
    </row>
    <row r="90" spans="1:6" x14ac:dyDescent="0.25">
      <c r="A90" s="2">
        <v>43753.335092592592</v>
      </c>
      <c r="B90" s="1" t="s">
        <v>4</v>
      </c>
      <c r="C90" s="1">
        <v>2530827</v>
      </c>
      <c r="D90" s="1" t="s">
        <v>7</v>
      </c>
      <c r="E90" s="4">
        <f>INT(MOD(A90,1)*24)</f>
        <v>8</v>
      </c>
      <c r="F90" s="1">
        <f>IF(B90="Entrée",1,-1)+F89</f>
        <v>73</v>
      </c>
    </row>
    <row r="91" spans="1:6" x14ac:dyDescent="0.25">
      <c r="A91" s="2">
        <v>43753.336030092592</v>
      </c>
      <c r="B91" s="1" t="s">
        <v>6</v>
      </c>
      <c r="C91" s="1">
        <v>2530828</v>
      </c>
      <c r="D91" s="1" t="s">
        <v>7</v>
      </c>
      <c r="E91" s="4">
        <f>INT(MOD(A91,1)*24)</f>
        <v>8</v>
      </c>
      <c r="F91" s="1">
        <f>IF(B91="Entrée",1,-1)+F90</f>
        <v>74</v>
      </c>
    </row>
    <row r="92" spans="1:6" x14ac:dyDescent="0.25">
      <c r="A92" s="2">
        <v>43753.336157407408</v>
      </c>
      <c r="B92" s="1" t="s">
        <v>6</v>
      </c>
      <c r="C92" s="1">
        <v>2530830</v>
      </c>
      <c r="D92" s="1" t="s">
        <v>7</v>
      </c>
      <c r="E92" s="4">
        <f>INT(MOD(A92,1)*24)</f>
        <v>8</v>
      </c>
      <c r="F92" s="1">
        <f>IF(B92="Entrée",1,-1)+F91</f>
        <v>75</v>
      </c>
    </row>
    <row r="93" spans="1:6" x14ac:dyDescent="0.25">
      <c r="A93" s="2">
        <v>43753.337164351855</v>
      </c>
      <c r="B93" s="1" t="s">
        <v>6</v>
      </c>
      <c r="C93" s="1">
        <v>2530832</v>
      </c>
      <c r="D93" s="1" t="s">
        <v>7</v>
      </c>
      <c r="E93" s="4">
        <f>INT(MOD(A93,1)*24)</f>
        <v>8</v>
      </c>
      <c r="F93" s="1">
        <f>IF(B93="Entrée",1,-1)+F92</f>
        <v>76</v>
      </c>
    </row>
    <row r="94" spans="1:6" x14ac:dyDescent="0.25">
      <c r="A94" s="2">
        <v>43753.337361111109</v>
      </c>
      <c r="B94" s="1" t="s">
        <v>6</v>
      </c>
      <c r="C94" s="1">
        <v>2530834</v>
      </c>
      <c r="D94" s="1" t="s">
        <v>7</v>
      </c>
      <c r="E94" s="4">
        <f>INT(MOD(A94,1)*24)</f>
        <v>8</v>
      </c>
      <c r="F94" s="1">
        <f>IF(B94="Entrée",1,-1)+F93</f>
        <v>77</v>
      </c>
    </row>
    <row r="95" spans="1:6" x14ac:dyDescent="0.25">
      <c r="A95" s="2">
        <v>43753.338321759256</v>
      </c>
      <c r="B95" s="1" t="s">
        <v>6</v>
      </c>
      <c r="C95" s="1">
        <v>2530836</v>
      </c>
      <c r="D95" s="1" t="s">
        <v>7</v>
      </c>
      <c r="E95" s="4">
        <f>INT(MOD(A95,1)*24)</f>
        <v>8</v>
      </c>
      <c r="F95" s="1">
        <f>IF(B95="Entrée",1,-1)+F94</f>
        <v>78</v>
      </c>
    </row>
    <row r="96" spans="1:6" x14ac:dyDescent="0.25">
      <c r="A96" s="2">
        <v>43753.338506944441</v>
      </c>
      <c r="B96" s="1" t="s">
        <v>6</v>
      </c>
      <c r="C96" s="1">
        <v>2530838</v>
      </c>
      <c r="D96" s="1" t="s">
        <v>7</v>
      </c>
      <c r="E96" s="4">
        <f>INT(MOD(A96,1)*24)</f>
        <v>8</v>
      </c>
      <c r="F96" s="1">
        <f>IF(B96="Entrée",1,-1)+F95</f>
        <v>79</v>
      </c>
    </row>
    <row r="97" spans="1:6" x14ac:dyDescent="0.25">
      <c r="A97" s="2">
        <v>43753.338599537034</v>
      </c>
      <c r="B97" s="1" t="s">
        <v>6</v>
      </c>
      <c r="C97" s="1">
        <v>2530842</v>
      </c>
      <c r="D97" s="1" t="s">
        <v>7</v>
      </c>
      <c r="E97" s="4">
        <f>INT(MOD(A97,1)*24)</f>
        <v>8</v>
      </c>
      <c r="F97" s="1">
        <f>IF(B97="Entrée",1,-1)+F96</f>
        <v>80</v>
      </c>
    </row>
    <row r="98" spans="1:6" x14ac:dyDescent="0.25">
      <c r="A98" s="2">
        <v>43753.33871527778</v>
      </c>
      <c r="B98" s="1" t="s">
        <v>6</v>
      </c>
      <c r="C98" s="1">
        <v>2530845</v>
      </c>
      <c r="D98" s="1" t="s">
        <v>7</v>
      </c>
      <c r="E98" s="4">
        <f>INT(MOD(A98,1)*24)</f>
        <v>8</v>
      </c>
      <c r="F98" s="1">
        <f>IF(B98="Entrée",1,-1)+F97</f>
        <v>81</v>
      </c>
    </row>
    <row r="99" spans="1:6" x14ac:dyDescent="0.25">
      <c r="A99" s="2">
        <v>43753.339143518519</v>
      </c>
      <c r="B99" s="1" t="s">
        <v>6</v>
      </c>
      <c r="C99" s="1">
        <v>2530847</v>
      </c>
      <c r="D99" s="1" t="s">
        <v>7</v>
      </c>
      <c r="E99" s="4">
        <f>INT(MOD(A99,1)*24)</f>
        <v>8</v>
      </c>
      <c r="F99" s="1">
        <f>IF(B99="Entrée",1,-1)+F98</f>
        <v>82</v>
      </c>
    </row>
    <row r="100" spans="1:6" x14ac:dyDescent="0.25">
      <c r="A100" s="2">
        <v>43753.339236111111</v>
      </c>
      <c r="B100" s="1" t="s">
        <v>6</v>
      </c>
      <c r="C100" s="1">
        <v>2530849</v>
      </c>
      <c r="D100" s="1" t="s">
        <v>7</v>
      </c>
      <c r="E100" s="4">
        <f>INT(MOD(A100,1)*24)</f>
        <v>8</v>
      </c>
      <c r="F100" s="1">
        <f>IF(B100="Entrée",1,-1)+F99</f>
        <v>83</v>
      </c>
    </row>
    <row r="101" spans="1:6" x14ac:dyDescent="0.25">
      <c r="A101" s="2">
        <v>43753.33934027778</v>
      </c>
      <c r="B101" s="1" t="s">
        <v>6</v>
      </c>
      <c r="C101" s="1">
        <v>2530851</v>
      </c>
      <c r="D101" s="1" t="s">
        <v>7</v>
      </c>
      <c r="E101" s="4">
        <f>INT(MOD(A101,1)*24)</f>
        <v>8</v>
      </c>
      <c r="F101" s="1">
        <f>IF(B101="Entrée",1,-1)+F100</f>
        <v>84</v>
      </c>
    </row>
    <row r="102" spans="1:6" x14ac:dyDescent="0.25">
      <c r="A102" s="2">
        <v>43753.339456018519</v>
      </c>
      <c r="B102" s="1" t="s">
        <v>6</v>
      </c>
      <c r="C102" s="1">
        <v>2530853</v>
      </c>
      <c r="D102" s="1" t="s">
        <v>7</v>
      </c>
      <c r="E102" s="4">
        <f>INT(MOD(A102,1)*24)</f>
        <v>8</v>
      </c>
      <c r="F102" s="1">
        <f>IF(B102="Entrée",1,-1)+F101</f>
        <v>85</v>
      </c>
    </row>
    <row r="103" spans="1:6" x14ac:dyDescent="0.25">
      <c r="A103" s="2">
        <v>43753.339560185188</v>
      </c>
      <c r="B103" s="1" t="s">
        <v>6</v>
      </c>
      <c r="C103" s="1">
        <v>2530855</v>
      </c>
      <c r="D103" s="1" t="s">
        <v>7</v>
      </c>
      <c r="E103" s="4">
        <f>INT(MOD(A103,1)*24)</f>
        <v>8</v>
      </c>
      <c r="F103" s="1">
        <f>IF(B103="Entrée",1,-1)+F102</f>
        <v>86</v>
      </c>
    </row>
    <row r="104" spans="1:6" x14ac:dyDescent="0.25">
      <c r="A104" s="2">
        <v>43753.33966435185</v>
      </c>
      <c r="B104" s="1" t="s">
        <v>6</v>
      </c>
      <c r="C104" s="1">
        <v>2530857</v>
      </c>
      <c r="D104" s="1" t="s">
        <v>7</v>
      </c>
      <c r="E104" s="4">
        <f>INT(MOD(A104,1)*24)</f>
        <v>8</v>
      </c>
      <c r="F104" s="1">
        <f>IF(B104="Entrée",1,-1)+F103</f>
        <v>87</v>
      </c>
    </row>
    <row r="105" spans="1:6" x14ac:dyDescent="0.25">
      <c r="A105" s="2">
        <v>43753.339756944442</v>
      </c>
      <c r="B105" s="1" t="s">
        <v>6</v>
      </c>
      <c r="C105" s="1">
        <v>2530859</v>
      </c>
      <c r="D105" s="1" t="s">
        <v>7</v>
      </c>
      <c r="E105" s="4">
        <f>INT(MOD(A105,1)*24)</f>
        <v>8</v>
      </c>
      <c r="F105" s="1">
        <f>IF(B105="Entrée",1,-1)+F104</f>
        <v>88</v>
      </c>
    </row>
    <row r="106" spans="1:6" x14ac:dyDescent="0.25">
      <c r="A106" s="2">
        <v>43753.340682870374</v>
      </c>
      <c r="B106" s="1" t="s">
        <v>6</v>
      </c>
      <c r="C106" s="1">
        <v>2530861</v>
      </c>
      <c r="D106" s="1" t="s">
        <v>7</v>
      </c>
      <c r="E106" s="4">
        <f>INT(MOD(A106,1)*24)</f>
        <v>8</v>
      </c>
      <c r="F106" s="1">
        <f>IF(B106="Entrée",1,-1)+F105</f>
        <v>89</v>
      </c>
    </row>
    <row r="107" spans="1:6" x14ac:dyDescent="0.25">
      <c r="A107" s="2">
        <v>43753.340833333335</v>
      </c>
      <c r="B107" s="1" t="s">
        <v>6</v>
      </c>
      <c r="C107" s="1">
        <v>2530863</v>
      </c>
      <c r="D107" s="1" t="s">
        <v>7</v>
      </c>
      <c r="E107" s="4">
        <f>INT(MOD(A107,1)*24)</f>
        <v>8</v>
      </c>
      <c r="F107" s="1">
        <f>IF(B107="Entrée",1,-1)+F106</f>
        <v>90</v>
      </c>
    </row>
    <row r="108" spans="1:6" x14ac:dyDescent="0.25">
      <c r="A108" s="2">
        <v>43753.340914351851</v>
      </c>
      <c r="B108" s="1" t="s">
        <v>6</v>
      </c>
      <c r="C108" s="1">
        <v>2530865</v>
      </c>
      <c r="D108" s="1" t="s">
        <v>7</v>
      </c>
      <c r="E108" s="4">
        <f>INT(MOD(A108,1)*24)</f>
        <v>8</v>
      </c>
      <c r="F108" s="1">
        <f>IF(B108="Entrée",1,-1)+F107</f>
        <v>91</v>
      </c>
    </row>
    <row r="109" spans="1:6" x14ac:dyDescent="0.25">
      <c r="A109" s="2">
        <v>43753.341157407405</v>
      </c>
      <c r="B109" s="1" t="s">
        <v>6</v>
      </c>
      <c r="C109" s="1">
        <v>2530867</v>
      </c>
      <c r="D109" s="1" t="s">
        <v>7</v>
      </c>
      <c r="E109" s="4">
        <f>INT(MOD(A109,1)*24)</f>
        <v>8</v>
      </c>
      <c r="F109" s="1">
        <f>IF(B109="Entrée",1,-1)+F108</f>
        <v>92</v>
      </c>
    </row>
    <row r="110" spans="1:6" x14ac:dyDescent="0.25">
      <c r="A110" s="2">
        <v>43753.341932870368</v>
      </c>
      <c r="B110" s="1" t="s">
        <v>6</v>
      </c>
      <c r="C110" s="1">
        <v>2530869</v>
      </c>
      <c r="D110" s="1" t="s">
        <v>7</v>
      </c>
      <c r="E110" s="4">
        <f>INT(MOD(A110,1)*24)</f>
        <v>8</v>
      </c>
      <c r="F110" s="1">
        <f>IF(B110="Entrée",1,-1)+F109</f>
        <v>93</v>
      </c>
    </row>
    <row r="111" spans="1:6" x14ac:dyDescent="0.25">
      <c r="A111" s="2">
        <v>43753.342048611114</v>
      </c>
      <c r="B111" s="1" t="s">
        <v>6</v>
      </c>
      <c r="C111" s="1">
        <v>2530872</v>
      </c>
      <c r="D111" s="1" t="s">
        <v>7</v>
      </c>
      <c r="E111" s="4">
        <f>INT(MOD(A111,1)*24)</f>
        <v>8</v>
      </c>
      <c r="F111" s="1">
        <f>IF(B111="Entrée",1,-1)+F110</f>
        <v>94</v>
      </c>
    </row>
    <row r="112" spans="1:6" x14ac:dyDescent="0.25">
      <c r="A112" s="2">
        <v>43753.342175925929</v>
      </c>
      <c r="B112" s="1" t="s">
        <v>6</v>
      </c>
      <c r="C112" s="1">
        <v>2530874</v>
      </c>
      <c r="D112" s="1" t="s">
        <v>7</v>
      </c>
      <c r="E112" s="4">
        <f>INT(MOD(A112,1)*24)</f>
        <v>8</v>
      </c>
      <c r="F112" s="1">
        <f>IF(B112="Entrée",1,-1)+F111</f>
        <v>95</v>
      </c>
    </row>
    <row r="113" spans="1:6" x14ac:dyDescent="0.25">
      <c r="A113" s="2">
        <v>43753.342361111114</v>
      </c>
      <c r="B113" s="1" t="s">
        <v>6</v>
      </c>
      <c r="C113" s="1">
        <v>2530876</v>
      </c>
      <c r="D113" s="1" t="s">
        <v>7</v>
      </c>
      <c r="E113" s="4">
        <f>INT(MOD(A113,1)*24)</f>
        <v>8</v>
      </c>
      <c r="F113" s="1">
        <f>IF(B113="Entrée",1,-1)+F112</f>
        <v>96</v>
      </c>
    </row>
    <row r="114" spans="1:6" x14ac:dyDescent="0.25">
      <c r="A114" s="2">
        <v>43753.342638888891</v>
      </c>
      <c r="B114" s="1" t="s">
        <v>6</v>
      </c>
      <c r="C114" s="1">
        <v>2530878</v>
      </c>
      <c r="D114" s="1" t="s">
        <v>7</v>
      </c>
      <c r="E114" s="4">
        <f>INT(MOD(A114,1)*24)</f>
        <v>8</v>
      </c>
      <c r="F114" s="1">
        <f>IF(B114="Entrée",1,-1)+F113</f>
        <v>97</v>
      </c>
    </row>
    <row r="115" spans="1:6" x14ac:dyDescent="0.25">
      <c r="A115" s="2">
        <v>43753.342719907407</v>
      </c>
      <c r="B115" s="1" t="s">
        <v>6</v>
      </c>
      <c r="C115" s="1">
        <v>2530880</v>
      </c>
      <c r="D115" s="1" t="s">
        <v>7</v>
      </c>
      <c r="E115" s="4">
        <f>INT(MOD(A115,1)*24)</f>
        <v>8</v>
      </c>
      <c r="F115" s="1">
        <f>IF(B115="Entrée",1,-1)+F114</f>
        <v>98</v>
      </c>
    </row>
    <row r="116" spans="1:6" x14ac:dyDescent="0.25">
      <c r="A116" s="2">
        <v>43753.342800925922</v>
      </c>
      <c r="B116" s="1" t="s">
        <v>6</v>
      </c>
      <c r="C116" s="1">
        <v>2530882</v>
      </c>
      <c r="D116" s="1" t="s">
        <v>7</v>
      </c>
      <c r="E116" s="4">
        <f>INT(MOD(A116,1)*24)</f>
        <v>8</v>
      </c>
      <c r="F116" s="1">
        <f>IF(B116="Entrée",1,-1)+F115</f>
        <v>99</v>
      </c>
    </row>
    <row r="117" spans="1:6" x14ac:dyDescent="0.25">
      <c r="A117" s="2">
        <v>43753.342928240738</v>
      </c>
      <c r="B117" s="1" t="s">
        <v>6</v>
      </c>
      <c r="C117" s="1">
        <v>2530884</v>
      </c>
      <c r="D117" s="1" t="s">
        <v>7</v>
      </c>
      <c r="E117" s="4">
        <f>INT(MOD(A117,1)*24)</f>
        <v>8</v>
      </c>
      <c r="F117" s="1">
        <f>IF(B117="Entrée",1,-1)+F116</f>
        <v>100</v>
      </c>
    </row>
    <row r="118" spans="1:6" x14ac:dyDescent="0.25">
      <c r="A118" s="2">
        <v>43753.343055555553</v>
      </c>
      <c r="B118" s="1" t="s">
        <v>6</v>
      </c>
      <c r="C118" s="1">
        <v>2530886</v>
      </c>
      <c r="D118" s="1" t="s">
        <v>5</v>
      </c>
      <c r="E118" s="4">
        <f>INT(MOD(A118,1)*24)</f>
        <v>8</v>
      </c>
      <c r="F118" s="1">
        <f>IF(B118="Entrée",1,-1)+F117</f>
        <v>101</v>
      </c>
    </row>
    <row r="119" spans="1:6" x14ac:dyDescent="0.25">
      <c r="A119" s="2">
        <v>43753.343321759261</v>
      </c>
      <c r="B119" s="1" t="s">
        <v>6</v>
      </c>
      <c r="C119" s="1">
        <v>2530892</v>
      </c>
      <c r="D119" s="1" t="s">
        <v>7</v>
      </c>
      <c r="E119" s="4">
        <f>INT(MOD(A119,1)*24)</f>
        <v>8</v>
      </c>
      <c r="F119" s="1">
        <f>IF(B119="Entrée",1,-1)+F118</f>
        <v>102</v>
      </c>
    </row>
    <row r="120" spans="1:6" x14ac:dyDescent="0.25">
      <c r="A120" s="2">
        <v>43753.343414351853</v>
      </c>
      <c r="B120" s="1" t="s">
        <v>6</v>
      </c>
      <c r="C120" s="1">
        <v>2530894</v>
      </c>
      <c r="D120" s="1" t="s">
        <v>7</v>
      </c>
      <c r="E120" s="4">
        <f>INT(MOD(A120,1)*24)</f>
        <v>8</v>
      </c>
      <c r="F120" s="1">
        <f>IF(B120="Entrée",1,-1)+F119</f>
        <v>103</v>
      </c>
    </row>
    <row r="121" spans="1:6" x14ac:dyDescent="0.25">
      <c r="A121" s="2">
        <v>43753.343553240738</v>
      </c>
      <c r="B121" s="1" t="s">
        <v>6</v>
      </c>
      <c r="C121" s="1">
        <v>2530896</v>
      </c>
      <c r="D121" s="1" t="s">
        <v>7</v>
      </c>
      <c r="E121" s="4">
        <f>INT(MOD(A121,1)*24)</f>
        <v>8</v>
      </c>
      <c r="F121" s="1">
        <f>IF(B121="Entrée",1,-1)+F120</f>
        <v>104</v>
      </c>
    </row>
    <row r="122" spans="1:6" x14ac:dyDescent="0.25">
      <c r="A122" s="2">
        <v>43753.343715277777</v>
      </c>
      <c r="B122" s="1" t="s">
        <v>4</v>
      </c>
      <c r="C122" s="1">
        <v>2530898</v>
      </c>
      <c r="D122" s="1" t="s">
        <v>7</v>
      </c>
      <c r="E122" s="4">
        <f>INT(MOD(A122,1)*24)</f>
        <v>8</v>
      </c>
      <c r="F122" s="1">
        <f>IF(B122="Entrée",1,-1)+F121</f>
        <v>103</v>
      </c>
    </row>
    <row r="123" spans="1:6" x14ac:dyDescent="0.25">
      <c r="A123" s="2">
        <v>43753.343923611108</v>
      </c>
      <c r="B123" s="1" t="s">
        <v>6</v>
      </c>
      <c r="C123" s="1">
        <v>2530899</v>
      </c>
      <c r="D123" s="1" t="s">
        <v>7</v>
      </c>
      <c r="E123" s="4">
        <f>INT(MOD(A123,1)*24)</f>
        <v>8</v>
      </c>
      <c r="F123" s="1">
        <f>IF(B123="Entrée",1,-1)+F122</f>
        <v>104</v>
      </c>
    </row>
    <row r="124" spans="1:6" x14ac:dyDescent="0.25">
      <c r="A124" s="2">
        <v>43753.344097222223</v>
      </c>
      <c r="B124" s="1" t="s">
        <v>6</v>
      </c>
      <c r="C124" s="1">
        <v>2530901</v>
      </c>
      <c r="D124" s="1" t="s">
        <v>7</v>
      </c>
      <c r="E124" s="4">
        <f>INT(MOD(A124,1)*24)</f>
        <v>8</v>
      </c>
      <c r="F124" s="1">
        <f>IF(B124="Entrée",1,-1)+F123</f>
        <v>105</v>
      </c>
    </row>
    <row r="125" spans="1:6" x14ac:dyDescent="0.25">
      <c r="A125" s="2">
        <v>43753.344398148147</v>
      </c>
      <c r="B125" s="1" t="s">
        <v>6</v>
      </c>
      <c r="C125" s="1">
        <v>2530906</v>
      </c>
      <c r="D125" s="1" t="s">
        <v>7</v>
      </c>
      <c r="E125" s="4">
        <f>INT(MOD(A125,1)*24)</f>
        <v>8</v>
      </c>
      <c r="F125" s="1">
        <f>IF(B125="Entrée",1,-1)+F124</f>
        <v>106</v>
      </c>
    </row>
    <row r="126" spans="1:6" x14ac:dyDescent="0.25">
      <c r="A126" s="2">
        <v>43753.344699074078</v>
      </c>
      <c r="B126" s="1" t="s">
        <v>6</v>
      </c>
      <c r="C126" s="1">
        <v>2530908</v>
      </c>
      <c r="D126" s="1" t="s">
        <v>7</v>
      </c>
      <c r="E126" s="4">
        <f>INT(MOD(A126,1)*24)</f>
        <v>8</v>
      </c>
      <c r="F126" s="1">
        <f>IF(B126="Entrée",1,-1)+F125</f>
        <v>107</v>
      </c>
    </row>
    <row r="127" spans="1:6" x14ac:dyDescent="0.25">
      <c r="A127" s="2">
        <v>43753.344872685186</v>
      </c>
      <c r="B127" s="1" t="s">
        <v>6</v>
      </c>
      <c r="C127" s="1">
        <v>2530910</v>
      </c>
      <c r="D127" s="1" t="s">
        <v>7</v>
      </c>
      <c r="E127" s="4">
        <f>INT(MOD(A127,1)*24)</f>
        <v>8</v>
      </c>
      <c r="F127" s="1">
        <f>IF(B127="Entrée",1,-1)+F126</f>
        <v>108</v>
      </c>
    </row>
    <row r="128" spans="1:6" x14ac:dyDescent="0.25">
      <c r="A128" s="2">
        <v>43753.344965277778</v>
      </c>
      <c r="B128" s="1" t="s">
        <v>6</v>
      </c>
      <c r="C128" s="1">
        <v>2530912</v>
      </c>
      <c r="D128" s="1" t="s">
        <v>7</v>
      </c>
      <c r="E128" s="4">
        <f>INT(MOD(A128,1)*24)</f>
        <v>8</v>
      </c>
      <c r="F128" s="1">
        <f>IF(B128="Entrée",1,-1)+F127</f>
        <v>109</v>
      </c>
    </row>
    <row r="129" spans="1:6" x14ac:dyDescent="0.25">
      <c r="A129" s="2">
        <v>43753.345057870371</v>
      </c>
      <c r="B129" s="1" t="s">
        <v>6</v>
      </c>
      <c r="C129" s="1">
        <v>2530914</v>
      </c>
      <c r="D129" s="1" t="s">
        <v>7</v>
      </c>
      <c r="E129" s="4">
        <f>INT(MOD(A129,1)*24)</f>
        <v>8</v>
      </c>
      <c r="F129" s="1">
        <f>IF(B129="Entrée",1,-1)+F128</f>
        <v>110</v>
      </c>
    </row>
    <row r="130" spans="1:6" x14ac:dyDescent="0.25">
      <c r="A130" s="2">
        <v>43753.34516203704</v>
      </c>
      <c r="B130" s="1" t="s">
        <v>6</v>
      </c>
      <c r="C130" s="1">
        <v>2530916</v>
      </c>
      <c r="D130" s="1" t="s">
        <v>7</v>
      </c>
      <c r="E130" s="4">
        <f>INT(MOD(A130,1)*24)</f>
        <v>8</v>
      </c>
      <c r="F130" s="1">
        <f>IF(B130="Entrée",1,-1)+F129</f>
        <v>111</v>
      </c>
    </row>
    <row r="131" spans="1:6" x14ac:dyDescent="0.25">
      <c r="A131" s="2">
        <v>43753.34542824074</v>
      </c>
      <c r="B131" s="1" t="s">
        <v>6</v>
      </c>
      <c r="C131" s="1">
        <v>2530918</v>
      </c>
      <c r="D131" s="1" t="s">
        <v>7</v>
      </c>
      <c r="E131" s="4">
        <f>INT(MOD(A131,1)*24)</f>
        <v>8</v>
      </c>
      <c r="F131" s="1">
        <f>IF(B131="Entrée",1,-1)+F130</f>
        <v>112</v>
      </c>
    </row>
    <row r="132" spans="1:6" x14ac:dyDescent="0.25">
      <c r="A132" s="2">
        <v>43753.345891203702</v>
      </c>
      <c r="B132" s="1" t="s">
        <v>6</v>
      </c>
      <c r="C132" s="1">
        <v>2530924</v>
      </c>
      <c r="D132" s="1" t="s">
        <v>7</v>
      </c>
      <c r="E132" s="4">
        <f>INT(MOD(A132,1)*24)</f>
        <v>8</v>
      </c>
      <c r="F132" s="1">
        <f>IF(B132="Entrée",1,-1)+F131</f>
        <v>113</v>
      </c>
    </row>
    <row r="133" spans="1:6" x14ac:dyDescent="0.25">
      <c r="A133" s="2">
        <v>43753.346030092594</v>
      </c>
      <c r="B133" s="1" t="s">
        <v>6</v>
      </c>
      <c r="C133" s="1">
        <v>2530927</v>
      </c>
      <c r="D133" s="1" t="s">
        <v>7</v>
      </c>
      <c r="E133" s="4">
        <f>INT(MOD(A133,1)*24)</f>
        <v>8</v>
      </c>
      <c r="F133" s="1">
        <f>IF(B133="Entrée",1,-1)+F132</f>
        <v>114</v>
      </c>
    </row>
    <row r="134" spans="1:6" x14ac:dyDescent="0.25">
      <c r="A134" s="2">
        <v>43753.34611111111</v>
      </c>
      <c r="B134" s="1" t="s">
        <v>6</v>
      </c>
      <c r="C134" s="1">
        <v>2530929</v>
      </c>
      <c r="D134" s="1" t="s">
        <v>7</v>
      </c>
      <c r="E134" s="4">
        <f>INT(MOD(A134,1)*24)</f>
        <v>8</v>
      </c>
      <c r="F134" s="1">
        <f>IF(B134="Entrée",1,-1)+F133</f>
        <v>115</v>
      </c>
    </row>
    <row r="135" spans="1:6" x14ac:dyDescent="0.25">
      <c r="A135" s="2">
        <v>43753.346215277779</v>
      </c>
      <c r="B135" s="1" t="s">
        <v>6</v>
      </c>
      <c r="C135" s="1">
        <v>2530931</v>
      </c>
      <c r="D135" s="1" t="s">
        <v>7</v>
      </c>
      <c r="E135" s="4">
        <f>INT(MOD(A135,1)*24)</f>
        <v>8</v>
      </c>
      <c r="F135" s="1">
        <f>IF(B135="Entrée",1,-1)+F134</f>
        <v>116</v>
      </c>
    </row>
    <row r="136" spans="1:6" x14ac:dyDescent="0.25">
      <c r="A136" s="2">
        <v>43753.346307870372</v>
      </c>
      <c r="B136" s="1" t="s">
        <v>6</v>
      </c>
      <c r="C136" s="1">
        <v>2530933</v>
      </c>
      <c r="D136" s="1" t="s">
        <v>7</v>
      </c>
      <c r="E136" s="4">
        <f>INT(MOD(A136,1)*24)</f>
        <v>8</v>
      </c>
      <c r="F136" s="1">
        <f>IF(B136="Entrée",1,-1)+F135</f>
        <v>117</v>
      </c>
    </row>
    <row r="137" spans="1:6" x14ac:dyDescent="0.25">
      <c r="A137" s="2">
        <v>43753.34652777778</v>
      </c>
      <c r="B137" s="1" t="s">
        <v>6</v>
      </c>
      <c r="C137" s="1">
        <v>2530935</v>
      </c>
      <c r="D137" s="1" t="s">
        <v>7</v>
      </c>
      <c r="E137" s="4">
        <f>INT(MOD(A137,1)*24)</f>
        <v>8</v>
      </c>
      <c r="F137" s="1">
        <f>IF(B137="Entrée",1,-1)+F136</f>
        <v>118</v>
      </c>
    </row>
    <row r="138" spans="1:6" x14ac:dyDescent="0.25">
      <c r="A138" s="2">
        <v>43753.346643518518</v>
      </c>
      <c r="B138" s="1" t="s">
        <v>6</v>
      </c>
      <c r="C138" s="1">
        <v>2530937</v>
      </c>
      <c r="D138" s="1" t="s">
        <v>7</v>
      </c>
      <c r="E138" s="4">
        <f>INT(MOD(A138,1)*24)</f>
        <v>8</v>
      </c>
      <c r="F138" s="1">
        <f>IF(B138="Entrée",1,-1)+F137</f>
        <v>119</v>
      </c>
    </row>
    <row r="139" spans="1:6" x14ac:dyDescent="0.25">
      <c r="A139" s="2">
        <v>43753.346770833334</v>
      </c>
      <c r="B139" s="1" t="s">
        <v>6</v>
      </c>
      <c r="C139" s="1">
        <v>2530939</v>
      </c>
      <c r="D139" s="1" t="s">
        <v>7</v>
      </c>
      <c r="E139" s="4">
        <f>INT(MOD(A139,1)*24)</f>
        <v>8</v>
      </c>
      <c r="F139" s="1">
        <f>IF(B139="Entrée",1,-1)+F138</f>
        <v>120</v>
      </c>
    </row>
    <row r="140" spans="1:6" x14ac:dyDescent="0.25">
      <c r="A140" s="2">
        <v>43753.347303240742</v>
      </c>
      <c r="B140" s="1" t="s">
        <v>6</v>
      </c>
      <c r="C140" s="1">
        <v>2530941</v>
      </c>
      <c r="D140" s="1" t="s">
        <v>5</v>
      </c>
      <c r="E140" s="4">
        <f>INT(MOD(A140,1)*24)</f>
        <v>8</v>
      </c>
      <c r="F140" s="1">
        <f>IF(B140="Entrée",1,-1)+F139</f>
        <v>121</v>
      </c>
    </row>
    <row r="141" spans="1:6" x14ac:dyDescent="0.25">
      <c r="A141" s="2">
        <v>43753.34752314815</v>
      </c>
      <c r="B141" s="1" t="s">
        <v>6</v>
      </c>
      <c r="C141" s="1">
        <v>2530943</v>
      </c>
      <c r="D141" s="1" t="s">
        <v>7</v>
      </c>
      <c r="E141" s="4">
        <f>INT(MOD(A141,1)*24)</f>
        <v>8</v>
      </c>
      <c r="F141" s="1">
        <f>IF(B141="Entrée",1,-1)+F140</f>
        <v>122</v>
      </c>
    </row>
    <row r="142" spans="1:6" x14ac:dyDescent="0.25">
      <c r="A142" s="2">
        <v>43753.347638888888</v>
      </c>
      <c r="B142" s="1" t="s">
        <v>6</v>
      </c>
      <c r="C142" s="1">
        <v>2530945</v>
      </c>
      <c r="D142" s="1" t="s">
        <v>7</v>
      </c>
      <c r="E142" s="4">
        <f>INT(MOD(A142,1)*24)</f>
        <v>8</v>
      </c>
      <c r="F142" s="1">
        <f>IF(B142="Entrée",1,-1)+F141</f>
        <v>123</v>
      </c>
    </row>
    <row r="143" spans="1:6" x14ac:dyDescent="0.25">
      <c r="A143" s="2">
        <v>43753.347766203704</v>
      </c>
      <c r="B143" s="1" t="s">
        <v>6</v>
      </c>
      <c r="C143" s="1">
        <v>2530947</v>
      </c>
      <c r="D143" s="1" t="s">
        <v>7</v>
      </c>
      <c r="E143" s="4">
        <f>INT(MOD(A143,1)*24)</f>
        <v>8</v>
      </c>
      <c r="F143" s="1">
        <f>IF(B143="Entrée",1,-1)+F142</f>
        <v>124</v>
      </c>
    </row>
    <row r="144" spans="1:6" x14ac:dyDescent="0.25">
      <c r="A144" s="2">
        <v>43753.347881944443</v>
      </c>
      <c r="B144" s="1" t="s">
        <v>6</v>
      </c>
      <c r="C144" s="1">
        <v>2530949</v>
      </c>
      <c r="D144" s="1" t="s">
        <v>7</v>
      </c>
      <c r="E144" s="4">
        <f>INT(MOD(A144,1)*24)</f>
        <v>8</v>
      </c>
      <c r="F144" s="1">
        <f>IF(B144="Entrée",1,-1)+F143</f>
        <v>125</v>
      </c>
    </row>
    <row r="145" spans="1:6" x14ac:dyDescent="0.25">
      <c r="A145" s="2">
        <v>43753.348009259258</v>
      </c>
      <c r="B145" s="1" t="s">
        <v>6</v>
      </c>
      <c r="C145" s="1">
        <v>2530951</v>
      </c>
      <c r="D145" s="1" t="s">
        <v>7</v>
      </c>
      <c r="E145" s="4">
        <f>INT(MOD(A145,1)*24)</f>
        <v>8</v>
      </c>
      <c r="F145" s="1">
        <f>IF(B145="Entrée",1,-1)+F144</f>
        <v>126</v>
      </c>
    </row>
    <row r="146" spans="1:6" x14ac:dyDescent="0.25">
      <c r="A146" s="2">
        <v>43753.348101851851</v>
      </c>
      <c r="B146" s="1" t="s">
        <v>6</v>
      </c>
      <c r="C146" s="1">
        <v>2530953</v>
      </c>
      <c r="D146" s="1" t="s">
        <v>7</v>
      </c>
      <c r="E146" s="4">
        <f>INT(MOD(A146,1)*24)</f>
        <v>8</v>
      </c>
      <c r="F146" s="1">
        <f>IF(B146="Entrée",1,-1)+F145</f>
        <v>127</v>
      </c>
    </row>
    <row r="147" spans="1:6" x14ac:dyDescent="0.25">
      <c r="A147" s="2">
        <v>43753.348344907405</v>
      </c>
      <c r="B147" s="1" t="s">
        <v>6</v>
      </c>
      <c r="C147" s="1">
        <v>2530955</v>
      </c>
      <c r="D147" s="1" t="s">
        <v>7</v>
      </c>
      <c r="E147" s="4">
        <f>INT(MOD(A147,1)*24)</f>
        <v>8</v>
      </c>
      <c r="F147" s="1">
        <f>IF(B147="Entrée",1,-1)+F146</f>
        <v>128</v>
      </c>
    </row>
    <row r="148" spans="1:6" x14ac:dyDescent="0.25">
      <c r="A148" s="2">
        <v>43753.348599537036</v>
      </c>
      <c r="B148" s="1" t="s">
        <v>6</v>
      </c>
      <c r="C148" s="1">
        <v>2530957</v>
      </c>
      <c r="D148" s="1" t="s">
        <v>7</v>
      </c>
      <c r="E148" s="4">
        <f>INT(MOD(A148,1)*24)</f>
        <v>8</v>
      </c>
      <c r="F148" s="1">
        <f>IF(B148="Entrée",1,-1)+F147</f>
        <v>129</v>
      </c>
    </row>
    <row r="149" spans="1:6" x14ac:dyDescent="0.25">
      <c r="A149" s="2">
        <v>43753.349016203705</v>
      </c>
      <c r="B149" s="1" t="s">
        <v>6</v>
      </c>
      <c r="C149" s="1">
        <v>2530959</v>
      </c>
      <c r="D149" s="1" t="s">
        <v>7</v>
      </c>
      <c r="E149" s="4">
        <f>INT(MOD(A149,1)*24)</f>
        <v>8</v>
      </c>
      <c r="F149" s="1">
        <f>IF(B149="Entrée",1,-1)+F148</f>
        <v>130</v>
      </c>
    </row>
    <row r="150" spans="1:6" x14ac:dyDescent="0.25">
      <c r="A150" s="2">
        <v>43753.349131944444</v>
      </c>
      <c r="B150" s="1" t="s">
        <v>6</v>
      </c>
      <c r="C150" s="1">
        <v>2530961</v>
      </c>
      <c r="D150" s="1" t="s">
        <v>7</v>
      </c>
      <c r="E150" s="4">
        <f>INT(MOD(A150,1)*24)</f>
        <v>8</v>
      </c>
      <c r="F150" s="1">
        <f>IF(B150="Entrée",1,-1)+F149</f>
        <v>131</v>
      </c>
    </row>
    <row r="151" spans="1:6" x14ac:dyDescent="0.25">
      <c r="A151" s="2">
        <v>43753.349259259259</v>
      </c>
      <c r="B151" s="1" t="s">
        <v>6</v>
      </c>
      <c r="C151" s="1">
        <v>2530963</v>
      </c>
      <c r="D151" s="1" t="s">
        <v>7</v>
      </c>
      <c r="E151" s="4">
        <f>INT(MOD(A151,1)*24)</f>
        <v>8</v>
      </c>
      <c r="F151" s="1">
        <f>IF(B151="Entrée",1,-1)+F150</f>
        <v>132</v>
      </c>
    </row>
    <row r="152" spans="1:6" x14ac:dyDescent="0.25">
      <c r="A152" s="2">
        <v>43753.349432870367</v>
      </c>
      <c r="B152" s="1" t="s">
        <v>6</v>
      </c>
      <c r="C152" s="1">
        <v>2530965</v>
      </c>
      <c r="D152" s="1" t="s">
        <v>7</v>
      </c>
      <c r="E152" s="4">
        <f>INT(MOD(A152,1)*24)</f>
        <v>8</v>
      </c>
      <c r="F152" s="1">
        <f>IF(B152="Entrée",1,-1)+F151</f>
        <v>133</v>
      </c>
    </row>
    <row r="153" spans="1:6" x14ac:dyDescent="0.25">
      <c r="A153" s="2">
        <v>43753.349675925929</v>
      </c>
      <c r="B153" s="1" t="s">
        <v>6</v>
      </c>
      <c r="C153" s="1">
        <v>2530967</v>
      </c>
      <c r="D153" s="1" t="s">
        <v>7</v>
      </c>
      <c r="E153" s="4">
        <f>INT(MOD(A153,1)*24)</f>
        <v>8</v>
      </c>
      <c r="F153" s="1">
        <f>IF(B153="Entrée",1,-1)+F152</f>
        <v>134</v>
      </c>
    </row>
    <row r="154" spans="1:6" x14ac:dyDescent="0.25">
      <c r="A154" s="2">
        <v>43753.349988425929</v>
      </c>
      <c r="B154" s="1" t="s">
        <v>6</v>
      </c>
      <c r="C154" s="1">
        <v>2530969</v>
      </c>
      <c r="D154" s="1" t="s">
        <v>7</v>
      </c>
      <c r="E154" s="4">
        <f>INT(MOD(A154,1)*24)</f>
        <v>8</v>
      </c>
      <c r="F154" s="1">
        <f>IF(B154="Entrée",1,-1)+F153</f>
        <v>135</v>
      </c>
    </row>
    <row r="155" spans="1:6" x14ac:dyDescent="0.25">
      <c r="A155" s="2">
        <v>43753.350081018521</v>
      </c>
      <c r="B155" s="1" t="s">
        <v>6</v>
      </c>
      <c r="C155" s="1">
        <v>2530973</v>
      </c>
      <c r="D155" s="1" t="s">
        <v>7</v>
      </c>
      <c r="E155" s="4">
        <f>INT(MOD(A155,1)*24)</f>
        <v>8</v>
      </c>
      <c r="F155" s="1">
        <f>IF(B155="Entrée",1,-1)+F154</f>
        <v>136</v>
      </c>
    </row>
    <row r="156" spans="1:6" x14ac:dyDescent="0.25">
      <c r="A156" s="2">
        <v>43753.350173611114</v>
      </c>
      <c r="B156" s="1" t="s">
        <v>6</v>
      </c>
      <c r="C156" s="1">
        <v>2530975</v>
      </c>
      <c r="D156" s="1" t="s">
        <v>5</v>
      </c>
      <c r="E156" s="4">
        <f>INT(MOD(A156,1)*24)</f>
        <v>8</v>
      </c>
      <c r="F156" s="1">
        <f>IF(B156="Entrée",1,-1)+F155</f>
        <v>137</v>
      </c>
    </row>
    <row r="157" spans="1:6" x14ac:dyDescent="0.25">
      <c r="A157" s="2">
        <v>43753.350324074076</v>
      </c>
      <c r="B157" s="1" t="s">
        <v>6</v>
      </c>
      <c r="C157" s="1">
        <v>2530977</v>
      </c>
      <c r="D157" s="1" t="s">
        <v>7</v>
      </c>
      <c r="E157" s="4">
        <f>INT(MOD(A157,1)*24)</f>
        <v>8</v>
      </c>
      <c r="F157" s="1">
        <f>IF(B157="Entrée",1,-1)+F156</f>
        <v>138</v>
      </c>
    </row>
    <row r="158" spans="1:6" x14ac:dyDescent="0.25">
      <c r="A158" s="2">
        <v>43753.350474537037</v>
      </c>
      <c r="B158" s="1" t="s">
        <v>6</v>
      </c>
      <c r="C158" s="1">
        <v>2530979</v>
      </c>
      <c r="D158" s="1" t="s">
        <v>7</v>
      </c>
      <c r="E158" s="4">
        <f>INT(MOD(A158,1)*24)</f>
        <v>8</v>
      </c>
      <c r="F158" s="1">
        <f>IF(B158="Entrée",1,-1)+F157</f>
        <v>139</v>
      </c>
    </row>
    <row r="159" spans="1:6" x14ac:dyDescent="0.25">
      <c r="A159" s="2">
        <v>43753.350578703707</v>
      </c>
      <c r="B159" s="1" t="s">
        <v>6</v>
      </c>
      <c r="C159" s="1">
        <v>2530981</v>
      </c>
      <c r="D159" s="1" t="s">
        <v>7</v>
      </c>
      <c r="E159" s="4">
        <f>INT(MOD(A159,1)*24)</f>
        <v>8</v>
      </c>
      <c r="F159" s="1">
        <f>IF(B159="Entrée",1,-1)+F158</f>
        <v>140</v>
      </c>
    </row>
    <row r="160" spans="1:6" x14ac:dyDescent="0.25">
      <c r="A160" s="2">
        <v>43753.350763888891</v>
      </c>
      <c r="B160" s="1" t="s">
        <v>6</v>
      </c>
      <c r="C160" s="1">
        <v>2530986</v>
      </c>
      <c r="D160" s="1" t="s">
        <v>7</v>
      </c>
      <c r="E160" s="4">
        <f>INT(MOD(A160,1)*24)</f>
        <v>8</v>
      </c>
      <c r="F160" s="1">
        <f>IF(B160="Entrée",1,-1)+F159</f>
        <v>141</v>
      </c>
    </row>
    <row r="161" spans="1:6" x14ac:dyDescent="0.25">
      <c r="A161" s="2">
        <v>43753.35087962963</v>
      </c>
      <c r="B161" s="1" t="s">
        <v>6</v>
      </c>
      <c r="C161" s="1">
        <v>2530990</v>
      </c>
      <c r="D161" s="1" t="s">
        <v>7</v>
      </c>
      <c r="E161" s="4">
        <f>INT(MOD(A161,1)*24)</f>
        <v>8</v>
      </c>
      <c r="F161" s="1">
        <f>IF(B161="Entrée",1,-1)+F160</f>
        <v>142</v>
      </c>
    </row>
    <row r="162" spans="1:6" x14ac:dyDescent="0.25">
      <c r="A162" s="2">
        <v>43753.350995370369</v>
      </c>
      <c r="B162" s="1" t="s">
        <v>6</v>
      </c>
      <c r="C162" s="1">
        <v>2530994</v>
      </c>
      <c r="D162" s="1" t="s">
        <v>7</v>
      </c>
      <c r="E162" s="4">
        <f>INT(MOD(A162,1)*24)</f>
        <v>8</v>
      </c>
      <c r="F162" s="1">
        <f>IF(B162="Entrée",1,-1)+F161</f>
        <v>143</v>
      </c>
    </row>
    <row r="163" spans="1:6" x14ac:dyDescent="0.25">
      <c r="A163" s="2">
        <v>43753.351111111115</v>
      </c>
      <c r="B163" s="1" t="s">
        <v>6</v>
      </c>
      <c r="C163" s="1">
        <v>2530996</v>
      </c>
      <c r="D163" s="1" t="s">
        <v>7</v>
      </c>
      <c r="E163" s="4">
        <f>INT(MOD(A163,1)*24)</f>
        <v>8</v>
      </c>
      <c r="F163" s="1">
        <f>IF(B163="Entrée",1,-1)+F162</f>
        <v>144</v>
      </c>
    </row>
    <row r="164" spans="1:6" x14ac:dyDescent="0.25">
      <c r="A164" s="2">
        <v>43753.351261574076</v>
      </c>
      <c r="B164" s="1" t="s">
        <v>6</v>
      </c>
      <c r="C164" s="1">
        <v>2530998</v>
      </c>
      <c r="D164" s="1" t="s">
        <v>7</v>
      </c>
      <c r="E164" s="4">
        <f>INT(MOD(A164,1)*24)</f>
        <v>8</v>
      </c>
      <c r="F164" s="1">
        <f>IF(B164="Entrée",1,-1)+F163</f>
        <v>145</v>
      </c>
    </row>
    <row r="165" spans="1:6" x14ac:dyDescent="0.25">
      <c r="A165" s="2">
        <v>43753.351354166669</v>
      </c>
      <c r="B165" s="1" t="s">
        <v>6</v>
      </c>
      <c r="C165" s="1">
        <v>2531000</v>
      </c>
      <c r="D165" s="1" t="s">
        <v>7</v>
      </c>
      <c r="E165" s="4">
        <f>INT(MOD(A165,1)*24)</f>
        <v>8</v>
      </c>
      <c r="F165" s="1">
        <f>IF(B165="Entrée",1,-1)+F164</f>
        <v>146</v>
      </c>
    </row>
    <row r="166" spans="1:6" x14ac:dyDescent="0.25">
      <c r="A166" s="2">
        <v>43753.351539351854</v>
      </c>
      <c r="B166" s="1" t="s">
        <v>6</v>
      </c>
      <c r="C166" s="1">
        <v>2531002</v>
      </c>
      <c r="D166" s="1" t="s">
        <v>7</v>
      </c>
      <c r="E166" s="4">
        <f>INT(MOD(A166,1)*24)</f>
        <v>8</v>
      </c>
      <c r="F166" s="1">
        <f>IF(B166="Entrée",1,-1)+F165</f>
        <v>147</v>
      </c>
    </row>
    <row r="167" spans="1:6" x14ac:dyDescent="0.25">
      <c r="A167" s="2">
        <v>43753.351724537039</v>
      </c>
      <c r="B167" s="1" t="s">
        <v>6</v>
      </c>
      <c r="C167" s="1">
        <v>2531004</v>
      </c>
      <c r="D167" s="1" t="s">
        <v>7</v>
      </c>
      <c r="E167" s="4">
        <f>INT(MOD(A167,1)*24)</f>
        <v>8</v>
      </c>
      <c r="F167" s="1">
        <f>IF(B167="Entrée",1,-1)+F166</f>
        <v>148</v>
      </c>
    </row>
    <row r="168" spans="1:6" x14ac:dyDescent="0.25">
      <c r="A168" s="2">
        <v>43753.3518287037</v>
      </c>
      <c r="B168" s="1" t="s">
        <v>6</v>
      </c>
      <c r="C168" s="1">
        <v>2531006</v>
      </c>
      <c r="D168" s="1" t="s">
        <v>7</v>
      </c>
      <c r="E168" s="4">
        <f>INT(MOD(A168,1)*24)</f>
        <v>8</v>
      </c>
      <c r="F168" s="1">
        <f>IF(B168="Entrée",1,-1)+F167</f>
        <v>149</v>
      </c>
    </row>
    <row r="169" spans="1:6" x14ac:dyDescent="0.25">
      <c r="A169" s="2">
        <v>43753.351921296293</v>
      </c>
      <c r="B169" s="1" t="s">
        <v>6</v>
      </c>
      <c r="C169" s="1">
        <v>2531008</v>
      </c>
      <c r="D169" s="1" t="s">
        <v>7</v>
      </c>
      <c r="E169" s="4">
        <f>INT(MOD(A169,1)*24)</f>
        <v>8</v>
      </c>
      <c r="F169" s="1">
        <f>IF(B169="Entrée",1,-1)+F168</f>
        <v>150</v>
      </c>
    </row>
    <row r="170" spans="1:6" x14ac:dyDescent="0.25">
      <c r="A170" s="2">
        <v>43753.351990740739</v>
      </c>
      <c r="B170" s="1" t="s">
        <v>6</v>
      </c>
      <c r="C170" s="1">
        <v>2531010</v>
      </c>
      <c r="D170" s="1" t="s">
        <v>7</v>
      </c>
      <c r="E170" s="4">
        <f>INT(MOD(A170,1)*24)</f>
        <v>8</v>
      </c>
      <c r="F170" s="1">
        <f>IF(B170="Entrée",1,-1)+F169</f>
        <v>151</v>
      </c>
    </row>
    <row r="171" spans="1:6" x14ac:dyDescent="0.25">
      <c r="A171" s="2">
        <v>43753.352083333331</v>
      </c>
      <c r="B171" s="1" t="s">
        <v>6</v>
      </c>
      <c r="C171" s="1">
        <v>2531012</v>
      </c>
      <c r="D171" s="1" t="s">
        <v>7</v>
      </c>
      <c r="E171" s="4">
        <f>INT(MOD(A171,1)*24)</f>
        <v>8</v>
      </c>
      <c r="F171" s="1">
        <f>IF(B171="Entrée",1,-1)+F170</f>
        <v>152</v>
      </c>
    </row>
    <row r="172" spans="1:6" x14ac:dyDescent="0.25">
      <c r="A172" s="2">
        <v>43753.35224537037</v>
      </c>
      <c r="B172" s="1" t="s">
        <v>6</v>
      </c>
      <c r="C172" s="1">
        <v>2531014</v>
      </c>
      <c r="D172" s="1" t="s">
        <v>7</v>
      </c>
      <c r="E172" s="4">
        <f>INT(MOD(A172,1)*24)</f>
        <v>8</v>
      </c>
      <c r="F172" s="1">
        <f>IF(B172="Entrée",1,-1)+F171</f>
        <v>153</v>
      </c>
    </row>
    <row r="173" spans="1:6" x14ac:dyDescent="0.25">
      <c r="A173" s="2">
        <v>43753.352326388886</v>
      </c>
      <c r="B173" s="1" t="s">
        <v>6</v>
      </c>
      <c r="C173" s="1">
        <v>2531016</v>
      </c>
      <c r="D173" s="1" t="s">
        <v>7</v>
      </c>
      <c r="E173" s="4">
        <f>INT(MOD(A173,1)*24)</f>
        <v>8</v>
      </c>
      <c r="F173" s="1">
        <f>IF(B173="Entrée",1,-1)+F172</f>
        <v>154</v>
      </c>
    </row>
    <row r="174" spans="1:6" x14ac:dyDescent="0.25">
      <c r="A174" s="2">
        <v>43753.352430555555</v>
      </c>
      <c r="B174" s="1" t="s">
        <v>6</v>
      </c>
      <c r="C174" s="1">
        <v>2531018</v>
      </c>
      <c r="D174" s="1" t="s">
        <v>7</v>
      </c>
      <c r="E174" s="4">
        <f>INT(MOD(A174,1)*24)</f>
        <v>8</v>
      </c>
      <c r="F174" s="1">
        <f>IF(B174="Entrée",1,-1)+F173</f>
        <v>155</v>
      </c>
    </row>
    <row r="175" spans="1:6" x14ac:dyDescent="0.25">
      <c r="A175" s="2">
        <v>43753.35255787037</v>
      </c>
      <c r="B175" s="1" t="s">
        <v>6</v>
      </c>
      <c r="C175" s="1">
        <v>2531020</v>
      </c>
      <c r="D175" s="1" t="s">
        <v>7</v>
      </c>
      <c r="E175" s="4">
        <f>INT(MOD(A175,1)*24)</f>
        <v>8</v>
      </c>
      <c r="F175" s="1">
        <f>IF(B175="Entrée",1,-1)+F174</f>
        <v>156</v>
      </c>
    </row>
    <row r="176" spans="1:6" x14ac:dyDescent="0.25">
      <c r="A176" s="2">
        <v>43753.352650462963</v>
      </c>
      <c r="B176" s="1" t="s">
        <v>6</v>
      </c>
      <c r="C176" s="1">
        <v>2531022</v>
      </c>
      <c r="D176" s="1" t="s">
        <v>7</v>
      </c>
      <c r="E176" s="4">
        <f>INT(MOD(A176,1)*24)</f>
        <v>8</v>
      </c>
      <c r="F176" s="1">
        <f>IF(B176="Entrée",1,-1)+F175</f>
        <v>157</v>
      </c>
    </row>
    <row r="177" spans="1:6" x14ac:dyDescent="0.25">
      <c r="A177" s="2">
        <v>43753.352743055555</v>
      </c>
      <c r="B177" s="1" t="s">
        <v>6</v>
      </c>
      <c r="C177" s="1">
        <v>2531024</v>
      </c>
      <c r="D177" s="1" t="s">
        <v>7</v>
      </c>
      <c r="E177" s="4">
        <f>INT(MOD(A177,1)*24)</f>
        <v>8</v>
      </c>
      <c r="F177" s="1">
        <f>IF(B177="Entrée",1,-1)+F176</f>
        <v>158</v>
      </c>
    </row>
    <row r="178" spans="1:6" x14ac:dyDescent="0.25">
      <c r="A178" s="2">
        <v>43753.352835648147</v>
      </c>
      <c r="B178" s="1" t="s">
        <v>6</v>
      </c>
      <c r="C178" s="1">
        <v>2531026</v>
      </c>
      <c r="D178" s="1" t="s">
        <v>7</v>
      </c>
      <c r="E178" s="4">
        <f>INT(MOD(A178,1)*24)</f>
        <v>8</v>
      </c>
      <c r="F178" s="1">
        <f>IF(B178="Entrée",1,-1)+F177</f>
        <v>159</v>
      </c>
    </row>
    <row r="179" spans="1:6" x14ac:dyDescent="0.25">
      <c r="A179" s="2">
        <v>43753.352916666663</v>
      </c>
      <c r="B179" s="1" t="s">
        <v>6</v>
      </c>
      <c r="C179" s="1">
        <v>2531028</v>
      </c>
      <c r="D179" s="1" t="s">
        <v>7</v>
      </c>
      <c r="E179" s="4">
        <f>INT(MOD(A179,1)*24)</f>
        <v>8</v>
      </c>
      <c r="F179" s="1">
        <f>IF(B179="Entrée",1,-1)+F178</f>
        <v>160</v>
      </c>
    </row>
    <row r="180" spans="1:6" x14ac:dyDescent="0.25">
      <c r="A180" s="2">
        <v>43753.353321759256</v>
      </c>
      <c r="B180" s="1" t="s">
        <v>6</v>
      </c>
      <c r="C180" s="1">
        <v>2531032</v>
      </c>
      <c r="D180" s="1" t="s">
        <v>7</v>
      </c>
      <c r="E180" s="4">
        <f>INT(MOD(A180,1)*24)</f>
        <v>8</v>
      </c>
      <c r="F180" s="1">
        <f>IF(B180="Entrée",1,-1)+F179</f>
        <v>161</v>
      </c>
    </row>
    <row r="181" spans="1:6" x14ac:dyDescent="0.25">
      <c r="A181" s="2">
        <v>43753.353449074071</v>
      </c>
      <c r="B181" s="1" t="s">
        <v>6</v>
      </c>
      <c r="C181" s="1">
        <v>2531034</v>
      </c>
      <c r="D181" s="1" t="s">
        <v>7</v>
      </c>
      <c r="E181" s="4">
        <f>INT(MOD(A181,1)*24)</f>
        <v>8</v>
      </c>
      <c r="F181" s="1">
        <f>IF(B181="Entrée",1,-1)+F180</f>
        <v>162</v>
      </c>
    </row>
    <row r="182" spans="1:6" x14ac:dyDescent="0.25">
      <c r="A182" s="2">
        <v>43753.353541666664</v>
      </c>
      <c r="B182" s="1" t="s">
        <v>6</v>
      </c>
      <c r="C182" s="1">
        <v>2531036</v>
      </c>
      <c r="D182" s="1" t="s">
        <v>7</v>
      </c>
      <c r="E182" s="4">
        <f>INT(MOD(A182,1)*24)</f>
        <v>8</v>
      </c>
      <c r="F182" s="1">
        <f>IF(B182="Entrée",1,-1)+F181</f>
        <v>163</v>
      </c>
    </row>
    <row r="183" spans="1:6" x14ac:dyDescent="0.25">
      <c r="A183" s="2">
        <v>43753.353634259256</v>
      </c>
      <c r="B183" s="1" t="s">
        <v>6</v>
      </c>
      <c r="C183" s="1">
        <v>2531038</v>
      </c>
      <c r="D183" s="1" t="s">
        <v>7</v>
      </c>
      <c r="E183" s="4">
        <f>INT(MOD(A183,1)*24)</f>
        <v>8</v>
      </c>
      <c r="F183" s="1">
        <f>IF(B183="Entrée",1,-1)+F182</f>
        <v>164</v>
      </c>
    </row>
    <row r="184" spans="1:6" x14ac:dyDescent="0.25">
      <c r="A184" s="2">
        <v>43753.353738425925</v>
      </c>
      <c r="B184" s="1" t="s">
        <v>6</v>
      </c>
      <c r="C184" s="1">
        <v>2531040</v>
      </c>
      <c r="D184" s="1" t="s">
        <v>7</v>
      </c>
      <c r="E184" s="4">
        <f>INT(MOD(A184,1)*24)</f>
        <v>8</v>
      </c>
      <c r="F184" s="1">
        <f>IF(B184="Entrée",1,-1)+F183</f>
        <v>165</v>
      </c>
    </row>
    <row r="185" spans="1:6" x14ac:dyDescent="0.25">
      <c r="A185" s="2">
        <v>43753.35392361111</v>
      </c>
      <c r="B185" s="1" t="s">
        <v>6</v>
      </c>
      <c r="C185" s="1">
        <v>2531042</v>
      </c>
      <c r="D185" s="1" t="s">
        <v>7</v>
      </c>
      <c r="E185" s="4">
        <f>INT(MOD(A185,1)*24)</f>
        <v>8</v>
      </c>
      <c r="F185" s="1">
        <f>IF(B185="Entrée",1,-1)+F184</f>
        <v>166</v>
      </c>
    </row>
    <row r="186" spans="1:6" x14ac:dyDescent="0.25">
      <c r="A186" s="2">
        <v>43753.354016203702</v>
      </c>
      <c r="B186" s="1" t="s">
        <v>6</v>
      </c>
      <c r="C186" s="1">
        <v>2531044</v>
      </c>
      <c r="D186" s="1" t="s">
        <v>7</v>
      </c>
      <c r="E186" s="4">
        <f>INT(MOD(A186,1)*24)</f>
        <v>8</v>
      </c>
      <c r="F186" s="1">
        <f>IF(B186="Entrée",1,-1)+F185</f>
        <v>167</v>
      </c>
    </row>
    <row r="187" spans="1:6" x14ac:dyDescent="0.25">
      <c r="A187" s="2">
        <v>43753.354467592595</v>
      </c>
      <c r="B187" s="1" t="s">
        <v>6</v>
      </c>
      <c r="C187" s="1">
        <v>2531046</v>
      </c>
      <c r="D187" s="1" t="s">
        <v>7</v>
      </c>
      <c r="E187" s="4">
        <f>INT(MOD(A187,1)*24)</f>
        <v>8</v>
      </c>
      <c r="F187" s="1">
        <f>IF(B187="Entrée",1,-1)+F186</f>
        <v>168</v>
      </c>
    </row>
    <row r="188" spans="1:6" x14ac:dyDescent="0.25">
      <c r="A188" s="2">
        <v>43753.354560185187</v>
      </c>
      <c r="B188" s="1" t="s">
        <v>6</v>
      </c>
      <c r="C188" s="1">
        <v>2531048</v>
      </c>
      <c r="D188" s="1" t="s">
        <v>7</v>
      </c>
      <c r="E188" s="4">
        <f>INT(MOD(A188,1)*24)</f>
        <v>8</v>
      </c>
      <c r="F188" s="1">
        <f>IF(B188="Entrée",1,-1)+F187</f>
        <v>169</v>
      </c>
    </row>
    <row r="189" spans="1:6" x14ac:dyDescent="0.25">
      <c r="A189" s="2">
        <v>43753.355034722219</v>
      </c>
      <c r="B189" s="1" t="s">
        <v>6</v>
      </c>
      <c r="C189" s="1">
        <v>2531050</v>
      </c>
      <c r="D189" s="1" t="s">
        <v>7</v>
      </c>
      <c r="E189" s="4">
        <f>INT(MOD(A189,1)*24)</f>
        <v>8</v>
      </c>
      <c r="F189" s="1">
        <f>IF(B189="Entrée",1,-1)+F188</f>
        <v>170</v>
      </c>
    </row>
    <row r="190" spans="1:6" x14ac:dyDescent="0.25">
      <c r="A190" s="2">
        <v>43753.355150462965</v>
      </c>
      <c r="B190" s="1" t="s">
        <v>6</v>
      </c>
      <c r="C190" s="1">
        <v>2531052</v>
      </c>
      <c r="D190" s="1" t="s">
        <v>7</v>
      </c>
      <c r="E190" s="4">
        <f>INT(MOD(A190,1)*24)</f>
        <v>8</v>
      </c>
      <c r="F190" s="1">
        <f>IF(B190="Entrée",1,-1)+F189</f>
        <v>171</v>
      </c>
    </row>
    <row r="191" spans="1:6" x14ac:dyDescent="0.25">
      <c r="A191" s="2">
        <v>43753.356388888889</v>
      </c>
      <c r="B191" s="1" t="s">
        <v>6</v>
      </c>
      <c r="C191" s="1">
        <v>2531054</v>
      </c>
      <c r="D191" s="1" t="s">
        <v>7</v>
      </c>
      <c r="E191" s="4">
        <f>INT(MOD(A191,1)*24)</f>
        <v>8</v>
      </c>
      <c r="F191" s="1">
        <f>IF(B191="Entrée",1,-1)+F190</f>
        <v>172</v>
      </c>
    </row>
    <row r="192" spans="1:6" x14ac:dyDescent="0.25">
      <c r="A192" s="2">
        <v>43753.356990740744</v>
      </c>
      <c r="B192" s="1" t="s">
        <v>6</v>
      </c>
      <c r="C192" s="1">
        <v>2531056</v>
      </c>
      <c r="D192" s="1" t="s">
        <v>7</v>
      </c>
      <c r="E192" s="4">
        <f>INT(MOD(A192,1)*24)</f>
        <v>8</v>
      </c>
      <c r="F192" s="1">
        <f>IF(B192="Entrée",1,-1)+F191</f>
        <v>173</v>
      </c>
    </row>
    <row r="193" spans="1:6" x14ac:dyDescent="0.25">
      <c r="A193" s="2">
        <v>43753.357199074075</v>
      </c>
      <c r="B193" s="1" t="s">
        <v>6</v>
      </c>
      <c r="C193" s="1">
        <v>2531058</v>
      </c>
      <c r="D193" s="1" t="s">
        <v>7</v>
      </c>
      <c r="E193" s="4">
        <f>INT(MOD(A193,1)*24)</f>
        <v>8</v>
      </c>
      <c r="F193" s="1">
        <f>IF(B193="Entrée",1,-1)+F192</f>
        <v>174</v>
      </c>
    </row>
    <row r="194" spans="1:6" x14ac:dyDescent="0.25">
      <c r="A194" s="2">
        <v>43753.357314814813</v>
      </c>
      <c r="B194" s="1" t="s">
        <v>6</v>
      </c>
      <c r="C194" s="1">
        <v>2531060</v>
      </c>
      <c r="D194" s="1" t="s">
        <v>7</v>
      </c>
      <c r="E194" s="4">
        <f>INT(MOD(A194,1)*24)</f>
        <v>8</v>
      </c>
      <c r="F194" s="1">
        <f>IF(B194="Entrée",1,-1)+F193</f>
        <v>175</v>
      </c>
    </row>
    <row r="195" spans="1:6" x14ac:dyDescent="0.25">
      <c r="A195" s="2">
        <v>43753.357407407406</v>
      </c>
      <c r="B195" s="1" t="s">
        <v>6</v>
      </c>
      <c r="C195" s="1">
        <v>2531062</v>
      </c>
      <c r="D195" s="1" t="s">
        <v>5</v>
      </c>
      <c r="E195" s="4">
        <f>INT(MOD(A195,1)*24)</f>
        <v>8</v>
      </c>
      <c r="F195" s="1">
        <f>IF(B195="Entrée",1,-1)+F194</f>
        <v>176</v>
      </c>
    </row>
    <row r="196" spans="1:6" x14ac:dyDescent="0.25">
      <c r="A196" s="2">
        <v>43753.357789351852</v>
      </c>
      <c r="B196" s="1" t="s">
        <v>6</v>
      </c>
      <c r="C196" s="1">
        <v>2531064</v>
      </c>
      <c r="D196" s="1" t="s">
        <v>7</v>
      </c>
      <c r="E196" s="4">
        <f>INT(MOD(A196,1)*24)</f>
        <v>8</v>
      </c>
      <c r="F196" s="1">
        <f>IF(B196="Entrée",1,-1)+F195</f>
        <v>177</v>
      </c>
    </row>
    <row r="197" spans="1:6" x14ac:dyDescent="0.25">
      <c r="A197" s="2">
        <v>43753.358159722222</v>
      </c>
      <c r="B197" s="1" t="s">
        <v>6</v>
      </c>
      <c r="C197" s="1">
        <v>2531066</v>
      </c>
      <c r="D197" s="1" t="s">
        <v>7</v>
      </c>
      <c r="E197" s="4">
        <f>INT(MOD(A197,1)*24)</f>
        <v>8</v>
      </c>
      <c r="F197" s="1">
        <f>IF(B197="Entrée",1,-1)+F196</f>
        <v>178</v>
      </c>
    </row>
    <row r="198" spans="1:6" x14ac:dyDescent="0.25">
      <c r="A198" s="2">
        <v>43753.358310185184</v>
      </c>
      <c r="B198" s="1" t="s">
        <v>6</v>
      </c>
      <c r="C198" s="1">
        <v>2531070</v>
      </c>
      <c r="D198" s="1" t="s">
        <v>7</v>
      </c>
      <c r="E198" s="4">
        <f>INT(MOD(A198,1)*24)</f>
        <v>8</v>
      </c>
      <c r="F198" s="1">
        <f>IF(B198="Entrée",1,-1)+F197</f>
        <v>179</v>
      </c>
    </row>
    <row r="199" spans="1:6" x14ac:dyDescent="0.25">
      <c r="A199" s="2">
        <v>43753.358437499999</v>
      </c>
      <c r="B199" s="1" t="s">
        <v>6</v>
      </c>
      <c r="C199" s="1">
        <v>2531074</v>
      </c>
      <c r="D199" s="1" t="s">
        <v>7</v>
      </c>
      <c r="E199" s="4">
        <f>INT(MOD(A199,1)*24)</f>
        <v>8</v>
      </c>
      <c r="F199" s="1">
        <f>IF(B199="Entrée",1,-1)+F198</f>
        <v>180</v>
      </c>
    </row>
    <row r="200" spans="1:6" x14ac:dyDescent="0.25">
      <c r="A200" s="2">
        <v>43753.358530092592</v>
      </c>
      <c r="B200" s="1" t="s">
        <v>6</v>
      </c>
      <c r="C200" s="1">
        <v>2531076</v>
      </c>
      <c r="D200" s="1" t="s">
        <v>7</v>
      </c>
      <c r="E200" s="4">
        <f>INT(MOD(A200,1)*24)</f>
        <v>8</v>
      </c>
      <c r="F200" s="1">
        <f>IF(B200="Entrée",1,-1)+F199</f>
        <v>181</v>
      </c>
    </row>
    <row r="201" spans="1:6" x14ac:dyDescent="0.25">
      <c r="A201" s="2">
        <v>43753.359791666669</v>
      </c>
      <c r="B201" s="1" t="s">
        <v>6</v>
      </c>
      <c r="C201" s="1">
        <v>2531078</v>
      </c>
      <c r="D201" s="1" t="s">
        <v>7</v>
      </c>
      <c r="E201" s="4">
        <f>INT(MOD(A201,1)*24)</f>
        <v>8</v>
      </c>
      <c r="F201" s="1">
        <f>IF(B201="Entrée",1,-1)+F200</f>
        <v>182</v>
      </c>
    </row>
    <row r="202" spans="1:6" x14ac:dyDescent="0.25">
      <c r="A202" s="2">
        <v>43753.360821759263</v>
      </c>
      <c r="B202" s="1" t="s">
        <v>6</v>
      </c>
      <c r="C202" s="1">
        <v>2531080</v>
      </c>
      <c r="D202" s="1" t="s">
        <v>7</v>
      </c>
      <c r="E202" s="4">
        <f>INT(MOD(A202,1)*24)</f>
        <v>8</v>
      </c>
      <c r="F202" s="1">
        <f>IF(B202="Entrée",1,-1)+F201</f>
        <v>183</v>
      </c>
    </row>
    <row r="203" spans="1:6" x14ac:dyDescent="0.25">
      <c r="A203" s="2">
        <v>43753.360925925925</v>
      </c>
      <c r="B203" s="1" t="s">
        <v>6</v>
      </c>
      <c r="C203" s="1">
        <v>2531082</v>
      </c>
      <c r="D203" s="1" t="s">
        <v>5</v>
      </c>
      <c r="E203" s="4">
        <f>INT(MOD(A203,1)*24)</f>
        <v>8</v>
      </c>
      <c r="F203" s="1">
        <f>IF(B203="Entrée",1,-1)+F202</f>
        <v>184</v>
      </c>
    </row>
    <row r="204" spans="1:6" x14ac:dyDescent="0.25">
      <c r="A204" s="2">
        <v>43753.361134259256</v>
      </c>
      <c r="B204" s="1" t="s">
        <v>6</v>
      </c>
      <c r="C204" s="1">
        <v>2531084</v>
      </c>
      <c r="D204" s="1" t="s">
        <v>7</v>
      </c>
      <c r="E204" s="4">
        <f>INT(MOD(A204,1)*24)</f>
        <v>8</v>
      </c>
      <c r="F204" s="1">
        <f>IF(B204="Entrée",1,-1)+F203</f>
        <v>185</v>
      </c>
    </row>
    <row r="205" spans="1:6" x14ac:dyDescent="0.25">
      <c r="A205" s="2">
        <v>43753.361354166664</v>
      </c>
      <c r="B205" s="1" t="s">
        <v>6</v>
      </c>
      <c r="C205" s="1">
        <v>2531086</v>
      </c>
      <c r="D205" s="1" t="s">
        <v>7</v>
      </c>
      <c r="E205" s="4">
        <f>INT(MOD(A205,1)*24)</f>
        <v>8</v>
      </c>
      <c r="F205" s="1">
        <f>IF(B205="Entrée",1,-1)+F204</f>
        <v>186</v>
      </c>
    </row>
    <row r="206" spans="1:6" x14ac:dyDescent="0.25">
      <c r="A206" s="2">
        <v>43753.361666666664</v>
      </c>
      <c r="B206" s="1" t="s">
        <v>4</v>
      </c>
      <c r="C206" s="1">
        <v>2531088</v>
      </c>
      <c r="D206" s="1" t="s">
        <v>7</v>
      </c>
      <c r="E206" s="4">
        <f>INT(MOD(A206,1)*24)</f>
        <v>8</v>
      </c>
      <c r="F206" s="1">
        <f>IF(B206="Entrée",1,-1)+F205</f>
        <v>185</v>
      </c>
    </row>
    <row r="207" spans="1:6" x14ac:dyDescent="0.25">
      <c r="A207" s="2">
        <v>43753.361759259256</v>
      </c>
      <c r="B207" s="1" t="s">
        <v>6</v>
      </c>
      <c r="C207" s="1">
        <v>2531089</v>
      </c>
      <c r="D207" s="1" t="s">
        <v>7</v>
      </c>
      <c r="E207" s="4">
        <f>INT(MOD(A207,1)*24)</f>
        <v>8</v>
      </c>
      <c r="F207" s="1">
        <f>IF(B207="Entrée",1,-1)+F206</f>
        <v>186</v>
      </c>
    </row>
    <row r="208" spans="1:6" x14ac:dyDescent="0.25">
      <c r="A208" s="2">
        <v>43753.361886574072</v>
      </c>
      <c r="B208" s="1" t="s">
        <v>6</v>
      </c>
      <c r="C208" s="1">
        <v>2531091</v>
      </c>
      <c r="D208" s="1" t="s">
        <v>7</v>
      </c>
      <c r="E208" s="4">
        <f>INT(MOD(A208,1)*24)</f>
        <v>8</v>
      </c>
      <c r="F208" s="1">
        <f>IF(B208="Entrée",1,-1)+F207</f>
        <v>187</v>
      </c>
    </row>
    <row r="209" spans="1:6" x14ac:dyDescent="0.25">
      <c r="A209" s="2">
        <v>43753.362488425926</v>
      </c>
      <c r="B209" s="1" t="s">
        <v>6</v>
      </c>
      <c r="C209" s="1">
        <v>2531093</v>
      </c>
      <c r="D209" s="1" t="s">
        <v>7</v>
      </c>
      <c r="E209" s="4">
        <f>INT(MOD(A209,1)*24)</f>
        <v>8</v>
      </c>
      <c r="F209" s="1">
        <f>IF(B209="Entrée",1,-1)+F208</f>
        <v>188</v>
      </c>
    </row>
    <row r="210" spans="1:6" x14ac:dyDescent="0.25">
      <c r="A210" s="2">
        <v>43753.363206018519</v>
      </c>
      <c r="B210" s="1" t="s">
        <v>6</v>
      </c>
      <c r="C210" s="1">
        <v>2531095</v>
      </c>
      <c r="D210" s="1" t="s">
        <v>7</v>
      </c>
      <c r="E210" s="4">
        <f>INT(MOD(A210,1)*24)</f>
        <v>8</v>
      </c>
      <c r="F210" s="1">
        <f>IF(B210="Entrée",1,-1)+F209</f>
        <v>189</v>
      </c>
    </row>
    <row r="211" spans="1:6" x14ac:dyDescent="0.25">
      <c r="A211" s="2">
        <v>43753.363298611112</v>
      </c>
      <c r="B211" s="1" t="s">
        <v>6</v>
      </c>
      <c r="C211" s="1">
        <v>2531097</v>
      </c>
      <c r="D211" s="1" t="s">
        <v>7</v>
      </c>
      <c r="E211" s="4">
        <f>INT(MOD(A211,1)*24)</f>
        <v>8</v>
      </c>
      <c r="F211" s="1">
        <f>IF(B211="Entrée",1,-1)+F210</f>
        <v>190</v>
      </c>
    </row>
    <row r="212" spans="1:6" x14ac:dyDescent="0.25">
      <c r="A212" s="2">
        <v>43753.363761574074</v>
      </c>
      <c r="B212" s="1" t="s">
        <v>6</v>
      </c>
      <c r="C212" s="1">
        <v>2531099</v>
      </c>
      <c r="D212" s="1" t="s">
        <v>7</v>
      </c>
      <c r="E212" s="4">
        <f>INT(MOD(A212,1)*24)</f>
        <v>8</v>
      </c>
      <c r="F212" s="1">
        <f>IF(B212="Entrée",1,-1)+F211</f>
        <v>191</v>
      </c>
    </row>
    <row r="213" spans="1:6" x14ac:dyDescent="0.25">
      <c r="A213" s="2">
        <v>43753.364085648151</v>
      </c>
      <c r="B213" s="1" t="s">
        <v>6</v>
      </c>
      <c r="C213" s="1">
        <v>2531101</v>
      </c>
      <c r="D213" s="1" t="s">
        <v>7</v>
      </c>
      <c r="E213" s="4">
        <f>INT(MOD(A213,1)*24)</f>
        <v>8</v>
      </c>
      <c r="F213" s="1">
        <f>IF(B213="Entrée",1,-1)+F212</f>
        <v>192</v>
      </c>
    </row>
    <row r="214" spans="1:6" x14ac:dyDescent="0.25">
      <c r="A214" s="2">
        <v>43753.364236111112</v>
      </c>
      <c r="B214" s="1" t="s">
        <v>6</v>
      </c>
      <c r="C214" s="1">
        <v>2531103</v>
      </c>
      <c r="D214" s="1" t="s">
        <v>7</v>
      </c>
      <c r="E214" s="4">
        <f>INT(MOD(A214,1)*24)</f>
        <v>8</v>
      </c>
      <c r="F214" s="1">
        <f>IF(B214="Entrée",1,-1)+F213</f>
        <v>193</v>
      </c>
    </row>
    <row r="215" spans="1:6" x14ac:dyDescent="0.25">
      <c r="A215" s="2">
        <v>43753.364386574074</v>
      </c>
      <c r="B215" s="1" t="s">
        <v>6</v>
      </c>
      <c r="C215" s="1">
        <v>2531105</v>
      </c>
      <c r="D215" s="1" t="s">
        <v>7</v>
      </c>
      <c r="E215" s="4">
        <f>INT(MOD(A215,1)*24)</f>
        <v>8</v>
      </c>
      <c r="F215" s="1">
        <f>IF(B215="Entrée",1,-1)+F214</f>
        <v>194</v>
      </c>
    </row>
    <row r="216" spans="1:6" x14ac:dyDescent="0.25">
      <c r="A216" s="2">
        <v>43753.364618055559</v>
      </c>
      <c r="B216" s="1" t="s">
        <v>6</v>
      </c>
      <c r="C216" s="1">
        <v>2531107</v>
      </c>
      <c r="D216" s="1" t="s">
        <v>5</v>
      </c>
      <c r="E216" s="4">
        <f>INT(MOD(A216,1)*24)</f>
        <v>8</v>
      </c>
      <c r="F216" s="1">
        <f>IF(B216="Entrée",1,-1)+F215</f>
        <v>195</v>
      </c>
    </row>
    <row r="217" spans="1:6" x14ac:dyDescent="0.25">
      <c r="A217" s="2">
        <v>43753.364814814813</v>
      </c>
      <c r="B217" s="1" t="s">
        <v>6</v>
      </c>
      <c r="C217" s="1">
        <v>2531110</v>
      </c>
      <c r="D217" s="1" t="s">
        <v>7</v>
      </c>
      <c r="E217" s="4">
        <f>INT(MOD(A217,1)*24)</f>
        <v>8</v>
      </c>
      <c r="F217" s="1">
        <f>IF(B217="Entrée",1,-1)+F216</f>
        <v>196</v>
      </c>
    </row>
    <row r="218" spans="1:6" x14ac:dyDescent="0.25">
      <c r="A218" s="2">
        <v>43753.364988425928</v>
      </c>
      <c r="B218" s="1" t="s">
        <v>6</v>
      </c>
      <c r="C218" s="1">
        <v>2531112</v>
      </c>
      <c r="D218" s="1" t="s">
        <v>5</v>
      </c>
      <c r="E218" s="4">
        <f>INT(MOD(A218,1)*24)</f>
        <v>8</v>
      </c>
      <c r="F218" s="1">
        <f>IF(B218="Entrée",1,-1)+F217</f>
        <v>197</v>
      </c>
    </row>
    <row r="219" spans="1:6" x14ac:dyDescent="0.25">
      <c r="A219" s="2">
        <v>43753.365185185183</v>
      </c>
      <c r="B219" s="1" t="s">
        <v>6</v>
      </c>
      <c r="C219" s="1">
        <v>2531116</v>
      </c>
      <c r="D219" s="1" t="s">
        <v>7</v>
      </c>
      <c r="E219" s="4">
        <f>INT(MOD(A219,1)*24)</f>
        <v>8</v>
      </c>
      <c r="F219" s="1">
        <f>IF(B219="Entrée",1,-1)+F218</f>
        <v>198</v>
      </c>
    </row>
    <row r="220" spans="1:6" x14ac:dyDescent="0.25">
      <c r="A220" s="2">
        <v>43753.365300925929</v>
      </c>
      <c r="B220" s="1" t="s">
        <v>6</v>
      </c>
      <c r="C220" s="1">
        <v>2531117</v>
      </c>
      <c r="D220" s="1" t="s">
        <v>7</v>
      </c>
      <c r="E220" s="4">
        <f>INT(MOD(A220,1)*24)</f>
        <v>8</v>
      </c>
      <c r="F220" s="1">
        <f>IF(B220="Entrée",1,-1)+F219</f>
        <v>199</v>
      </c>
    </row>
    <row r="221" spans="1:6" x14ac:dyDescent="0.25">
      <c r="A221" s="2">
        <v>43753.365787037037</v>
      </c>
      <c r="B221" s="1" t="s">
        <v>6</v>
      </c>
      <c r="C221" s="1">
        <v>2531119</v>
      </c>
      <c r="D221" s="1" t="s">
        <v>7</v>
      </c>
      <c r="E221" s="4">
        <f>INT(MOD(A221,1)*24)</f>
        <v>8</v>
      </c>
      <c r="F221" s="1">
        <f>IF(B221="Entrée",1,-1)+F220</f>
        <v>200</v>
      </c>
    </row>
    <row r="222" spans="1:6" x14ac:dyDescent="0.25">
      <c r="A222" s="2">
        <v>43753.366319444445</v>
      </c>
      <c r="B222" s="1" t="s">
        <v>6</v>
      </c>
      <c r="C222" s="1">
        <v>2531121</v>
      </c>
      <c r="D222" s="1" t="s">
        <v>5</v>
      </c>
      <c r="E222" s="4">
        <f>INT(MOD(A222,1)*24)</f>
        <v>8</v>
      </c>
      <c r="F222" s="1">
        <f>IF(B222="Entrée",1,-1)+F221</f>
        <v>201</v>
      </c>
    </row>
    <row r="223" spans="1:6" x14ac:dyDescent="0.25">
      <c r="A223" s="2">
        <v>43753.366493055553</v>
      </c>
      <c r="B223" s="1" t="s">
        <v>6</v>
      </c>
      <c r="C223" s="1">
        <v>2531123</v>
      </c>
      <c r="D223" s="1" t="s">
        <v>7</v>
      </c>
      <c r="E223" s="4">
        <f>INT(MOD(A223,1)*24)</f>
        <v>8</v>
      </c>
      <c r="F223" s="1">
        <f>IF(B223="Entrée",1,-1)+F222</f>
        <v>202</v>
      </c>
    </row>
    <row r="224" spans="1:6" x14ac:dyDescent="0.25">
      <c r="A224" s="2">
        <v>43753.366967592592</v>
      </c>
      <c r="B224" s="1" t="s">
        <v>6</v>
      </c>
      <c r="C224" s="1">
        <v>2531125</v>
      </c>
      <c r="D224" s="1" t="s">
        <v>7</v>
      </c>
      <c r="E224" s="4">
        <f>INT(MOD(A224,1)*24)</f>
        <v>8</v>
      </c>
      <c r="F224" s="1">
        <f>IF(B224="Entrée",1,-1)+F223</f>
        <v>203</v>
      </c>
    </row>
    <row r="225" spans="1:6" x14ac:dyDescent="0.25">
      <c r="A225" s="2">
        <v>43753.367118055554</v>
      </c>
      <c r="B225" s="1" t="s">
        <v>6</v>
      </c>
      <c r="C225" s="1">
        <v>2531127</v>
      </c>
      <c r="D225" s="1" t="s">
        <v>7</v>
      </c>
      <c r="E225" s="4">
        <f>INT(MOD(A225,1)*24)</f>
        <v>8</v>
      </c>
      <c r="F225" s="1">
        <f>IF(B225="Entrée",1,-1)+F224</f>
        <v>204</v>
      </c>
    </row>
    <row r="226" spans="1:6" x14ac:dyDescent="0.25">
      <c r="A226" s="2">
        <v>43753.367418981485</v>
      </c>
      <c r="B226" s="1" t="s">
        <v>6</v>
      </c>
      <c r="C226" s="1">
        <v>2531129</v>
      </c>
      <c r="D226" s="1" t="s">
        <v>7</v>
      </c>
      <c r="E226" s="4">
        <f>INT(MOD(A226,1)*24)</f>
        <v>8</v>
      </c>
      <c r="F226" s="1">
        <f>IF(B226="Entrée",1,-1)+F225</f>
        <v>205</v>
      </c>
    </row>
    <row r="227" spans="1:6" x14ac:dyDescent="0.25">
      <c r="A227" s="2">
        <v>43753.367511574077</v>
      </c>
      <c r="B227" s="1" t="s">
        <v>6</v>
      </c>
      <c r="C227" s="1">
        <v>2531131</v>
      </c>
      <c r="D227" s="1" t="s">
        <v>7</v>
      </c>
      <c r="E227" s="4">
        <f>INT(MOD(A227,1)*24)</f>
        <v>8</v>
      </c>
      <c r="F227" s="1">
        <f>IF(B227="Entrée",1,-1)+F226</f>
        <v>206</v>
      </c>
    </row>
    <row r="228" spans="1:6" x14ac:dyDescent="0.25">
      <c r="A228" s="2">
        <v>43753.367650462962</v>
      </c>
      <c r="B228" s="1" t="s">
        <v>6</v>
      </c>
      <c r="C228" s="1">
        <v>2531135</v>
      </c>
      <c r="D228" s="1" t="s">
        <v>7</v>
      </c>
      <c r="E228" s="4">
        <f>INT(MOD(A228,1)*24)</f>
        <v>8</v>
      </c>
      <c r="F228" s="1">
        <f>IF(B228="Entrée",1,-1)+F227</f>
        <v>207</v>
      </c>
    </row>
    <row r="229" spans="1:6" x14ac:dyDescent="0.25">
      <c r="A229" s="2">
        <v>43753.367766203701</v>
      </c>
      <c r="B229" s="1" t="s">
        <v>6</v>
      </c>
      <c r="C229" s="1">
        <v>2531137</v>
      </c>
      <c r="D229" s="1" t="s">
        <v>7</v>
      </c>
      <c r="E229" s="4">
        <f>INT(MOD(A229,1)*24)</f>
        <v>8</v>
      </c>
      <c r="F229" s="1">
        <f>IF(B229="Entrée",1,-1)+F228</f>
        <v>208</v>
      </c>
    </row>
    <row r="230" spans="1:6" x14ac:dyDescent="0.25">
      <c r="A230" s="2">
        <v>43753.367928240739</v>
      </c>
      <c r="B230" s="1" t="s">
        <v>6</v>
      </c>
      <c r="C230" s="1">
        <v>2531139</v>
      </c>
      <c r="D230" s="1" t="s">
        <v>7</v>
      </c>
      <c r="E230" s="4">
        <f>INT(MOD(A230,1)*24)</f>
        <v>8</v>
      </c>
      <c r="F230" s="1">
        <f>IF(B230="Entrée",1,-1)+F229</f>
        <v>209</v>
      </c>
    </row>
    <row r="231" spans="1:6" x14ac:dyDescent="0.25">
      <c r="A231" s="2">
        <v>43753.368009259262</v>
      </c>
      <c r="B231" s="1" t="s">
        <v>6</v>
      </c>
      <c r="C231" s="1">
        <v>2531141</v>
      </c>
      <c r="D231" s="1" t="s">
        <v>7</v>
      </c>
      <c r="E231" s="4">
        <f>INT(MOD(A231,1)*24)</f>
        <v>8</v>
      </c>
      <c r="F231" s="1">
        <f>IF(B231="Entrée",1,-1)+F230</f>
        <v>210</v>
      </c>
    </row>
    <row r="232" spans="1:6" x14ac:dyDescent="0.25">
      <c r="A232" s="2">
        <v>43753.368125000001</v>
      </c>
      <c r="B232" s="1" t="s">
        <v>6</v>
      </c>
      <c r="C232" s="1">
        <v>2531143</v>
      </c>
      <c r="D232" s="1" t="s">
        <v>7</v>
      </c>
      <c r="E232" s="4">
        <f>INT(MOD(A232,1)*24)</f>
        <v>8</v>
      </c>
      <c r="F232" s="1">
        <f>IF(B232="Entrée",1,-1)+F231</f>
        <v>211</v>
      </c>
    </row>
    <row r="233" spans="1:6" x14ac:dyDescent="0.25">
      <c r="A233" s="2">
        <v>43753.368159722224</v>
      </c>
      <c r="B233" s="1" t="s">
        <v>4</v>
      </c>
      <c r="C233" s="1">
        <v>2531145</v>
      </c>
      <c r="D233" s="1" t="s">
        <v>5</v>
      </c>
      <c r="E233" s="4">
        <f>INT(MOD(A233,1)*24)</f>
        <v>8</v>
      </c>
      <c r="F233" s="1">
        <f>IF(B233="Entrée",1,-1)+F232</f>
        <v>210</v>
      </c>
    </row>
    <row r="234" spans="1:6" x14ac:dyDescent="0.25">
      <c r="A234" s="2">
        <v>43753.368206018517</v>
      </c>
      <c r="B234" s="1" t="s">
        <v>6</v>
      </c>
      <c r="C234" s="1">
        <v>2531146</v>
      </c>
      <c r="D234" s="1" t="s">
        <v>7</v>
      </c>
      <c r="E234" s="4">
        <f>INT(MOD(A234,1)*24)</f>
        <v>8</v>
      </c>
      <c r="F234" s="1">
        <f>IF(B234="Entrée",1,-1)+F233</f>
        <v>211</v>
      </c>
    </row>
    <row r="235" spans="1:6" x14ac:dyDescent="0.25">
      <c r="A235" s="2">
        <v>43753.368275462963</v>
      </c>
      <c r="B235" s="1" t="s">
        <v>6</v>
      </c>
      <c r="C235" s="1">
        <v>2531148</v>
      </c>
      <c r="D235" s="1" t="s">
        <v>7</v>
      </c>
      <c r="E235" s="4">
        <f>INT(MOD(A235,1)*24)</f>
        <v>8</v>
      </c>
      <c r="F235" s="1">
        <f>IF(B235="Entrée",1,-1)+F234</f>
        <v>212</v>
      </c>
    </row>
    <row r="236" spans="1:6" x14ac:dyDescent="0.25">
      <c r="A236" s="2">
        <v>43753.368321759262</v>
      </c>
      <c r="B236" s="1" t="s">
        <v>4</v>
      </c>
      <c r="C236" s="1">
        <v>2531150</v>
      </c>
      <c r="D236" s="1" t="s">
        <v>7</v>
      </c>
      <c r="E236" s="4">
        <f>INT(MOD(A236,1)*24)</f>
        <v>8</v>
      </c>
      <c r="F236" s="1">
        <f>IF(B236="Entrée",1,-1)+F235</f>
        <v>211</v>
      </c>
    </row>
    <row r="237" spans="1:6" x14ac:dyDescent="0.25">
      <c r="A237" s="2">
        <v>43753.368472222224</v>
      </c>
      <c r="B237" s="1" t="s">
        <v>6</v>
      </c>
      <c r="C237" s="1">
        <v>2531151</v>
      </c>
      <c r="D237" s="1" t="s">
        <v>7</v>
      </c>
      <c r="E237" s="4">
        <f>INT(MOD(A237,1)*24)</f>
        <v>8</v>
      </c>
      <c r="F237" s="1">
        <f>IF(B237="Entrée",1,-1)+F236</f>
        <v>212</v>
      </c>
    </row>
    <row r="238" spans="1:6" x14ac:dyDescent="0.25">
      <c r="A238" s="2">
        <v>43753.368668981479</v>
      </c>
      <c r="B238" s="1" t="s">
        <v>6</v>
      </c>
      <c r="C238" s="1">
        <v>2531153</v>
      </c>
      <c r="D238" s="1" t="s">
        <v>7</v>
      </c>
      <c r="E238" s="4">
        <f>INT(MOD(A238,1)*24)</f>
        <v>8</v>
      </c>
      <c r="F238" s="1">
        <f>IF(B238="Entrée",1,-1)+F237</f>
        <v>213</v>
      </c>
    </row>
    <row r="239" spans="1:6" x14ac:dyDescent="0.25">
      <c r="A239" s="2">
        <v>43753.368750000001</v>
      </c>
      <c r="B239" s="1" t="s">
        <v>4</v>
      </c>
      <c r="C239" s="1">
        <v>2531155</v>
      </c>
      <c r="D239" s="1" t="s">
        <v>7</v>
      </c>
      <c r="E239" s="4">
        <f>INT(MOD(A239,1)*24)</f>
        <v>8</v>
      </c>
      <c r="F239" s="1">
        <f>IF(B239="Entrée",1,-1)+F238</f>
        <v>212</v>
      </c>
    </row>
    <row r="240" spans="1:6" x14ac:dyDescent="0.25">
      <c r="A240" s="2">
        <v>43753.368807870371</v>
      </c>
      <c r="B240" s="1" t="s">
        <v>6</v>
      </c>
      <c r="C240" s="1">
        <v>2531156</v>
      </c>
      <c r="D240" s="1" t="s">
        <v>7</v>
      </c>
      <c r="E240" s="4">
        <f>INT(MOD(A240,1)*24)</f>
        <v>8</v>
      </c>
      <c r="F240" s="1">
        <f>IF(B240="Entrée",1,-1)+F239</f>
        <v>213</v>
      </c>
    </row>
    <row r="241" spans="1:6" x14ac:dyDescent="0.25">
      <c r="A241" s="2">
        <v>43753.368946759256</v>
      </c>
      <c r="B241" s="1" t="s">
        <v>6</v>
      </c>
      <c r="C241" s="1">
        <v>2531158</v>
      </c>
      <c r="D241" s="1" t="s">
        <v>7</v>
      </c>
      <c r="E241" s="4">
        <f>INT(MOD(A241,1)*24)</f>
        <v>8</v>
      </c>
      <c r="F241" s="1">
        <f>IF(B241="Entrée",1,-1)+F240</f>
        <v>214</v>
      </c>
    </row>
    <row r="242" spans="1:6" x14ac:dyDescent="0.25">
      <c r="A242" s="2">
        <v>43753.369039351855</v>
      </c>
      <c r="B242" s="1" t="s">
        <v>6</v>
      </c>
      <c r="C242" s="1">
        <v>2531160</v>
      </c>
      <c r="D242" s="1" t="s">
        <v>7</v>
      </c>
      <c r="E242" s="4">
        <f>INT(MOD(A242,1)*24)</f>
        <v>8</v>
      </c>
      <c r="F242" s="1">
        <f>IF(B242="Entrée",1,-1)+F241</f>
        <v>215</v>
      </c>
    </row>
    <row r="243" spans="1:6" x14ac:dyDescent="0.25">
      <c r="A243" s="2">
        <v>43753.369606481479</v>
      </c>
      <c r="B243" s="1" t="s">
        <v>6</v>
      </c>
      <c r="C243" s="1">
        <v>2531162</v>
      </c>
      <c r="D243" s="1" t="s">
        <v>5</v>
      </c>
      <c r="E243" s="4">
        <f>INT(MOD(A243,1)*24)</f>
        <v>8</v>
      </c>
      <c r="F243" s="1">
        <f>IF(B243="Entrée",1,-1)+F242</f>
        <v>216</v>
      </c>
    </row>
    <row r="244" spans="1:6" x14ac:dyDescent="0.25">
      <c r="A244" s="2">
        <v>43753.369618055556</v>
      </c>
      <c r="B244" s="1" t="s">
        <v>4</v>
      </c>
      <c r="C244" s="1">
        <v>2531163</v>
      </c>
      <c r="D244" s="1" t="s">
        <v>7</v>
      </c>
      <c r="E244" s="4">
        <f>INT(MOD(A244,1)*24)</f>
        <v>8</v>
      </c>
      <c r="F244" s="1">
        <f>IF(B244="Entrée",1,-1)+F243</f>
        <v>215</v>
      </c>
    </row>
    <row r="245" spans="1:6" x14ac:dyDescent="0.25">
      <c r="A245" s="2">
        <v>43753.369756944441</v>
      </c>
      <c r="B245" s="1" t="s">
        <v>6</v>
      </c>
      <c r="C245" s="1">
        <v>2531165</v>
      </c>
      <c r="D245" s="1" t="s">
        <v>7</v>
      </c>
      <c r="E245" s="4">
        <f>INT(MOD(A245,1)*24)</f>
        <v>8</v>
      </c>
      <c r="F245" s="1">
        <f>IF(B245="Entrée",1,-1)+F244</f>
        <v>216</v>
      </c>
    </row>
    <row r="246" spans="1:6" x14ac:dyDescent="0.25">
      <c r="A246" s="2">
        <v>43753.37</v>
      </c>
      <c r="B246" s="1" t="s">
        <v>6</v>
      </c>
      <c r="C246" s="1">
        <v>2531167</v>
      </c>
      <c r="D246" s="1" t="s">
        <v>7</v>
      </c>
      <c r="E246" s="4">
        <f>INT(MOD(A246,1)*24)</f>
        <v>8</v>
      </c>
      <c r="F246" s="1">
        <f>IF(B246="Entrée",1,-1)+F245</f>
        <v>217</v>
      </c>
    </row>
    <row r="247" spans="1:6" x14ac:dyDescent="0.25">
      <c r="A247" s="2">
        <v>43753.370081018518</v>
      </c>
      <c r="B247" s="1" t="s">
        <v>6</v>
      </c>
      <c r="C247" s="1">
        <v>2531169</v>
      </c>
      <c r="D247" s="1" t="s">
        <v>7</v>
      </c>
      <c r="E247" s="4">
        <f>INT(MOD(A247,1)*24)</f>
        <v>8</v>
      </c>
      <c r="F247" s="1">
        <f>IF(B247="Entrée",1,-1)+F246</f>
        <v>218</v>
      </c>
    </row>
    <row r="248" spans="1:6" x14ac:dyDescent="0.25">
      <c r="A248" s="2">
        <v>43753.370335648149</v>
      </c>
      <c r="B248" s="1" t="s">
        <v>6</v>
      </c>
      <c r="C248" s="1">
        <v>2531171</v>
      </c>
      <c r="D248" s="1" t="s">
        <v>7</v>
      </c>
      <c r="E248" s="4">
        <f>INT(MOD(A248,1)*24)</f>
        <v>8</v>
      </c>
      <c r="F248" s="1">
        <f>IF(B248="Entrée",1,-1)+F247</f>
        <v>219</v>
      </c>
    </row>
    <row r="249" spans="1:6" x14ac:dyDescent="0.25">
      <c r="A249" s="2">
        <v>43753.370451388888</v>
      </c>
      <c r="B249" s="1" t="s">
        <v>6</v>
      </c>
      <c r="C249" s="1">
        <v>2531173</v>
      </c>
      <c r="D249" s="1" t="s">
        <v>7</v>
      </c>
      <c r="E249" s="4">
        <f>INT(MOD(A249,1)*24)</f>
        <v>8</v>
      </c>
      <c r="F249" s="1">
        <f>IF(B249="Entrée",1,-1)+F248</f>
        <v>220</v>
      </c>
    </row>
    <row r="250" spans="1:6" x14ac:dyDescent="0.25">
      <c r="A250" s="2">
        <v>43753.37059027778</v>
      </c>
      <c r="B250" s="1" t="s">
        <v>6</v>
      </c>
      <c r="C250" s="1">
        <v>2531175</v>
      </c>
      <c r="D250" s="1" t="s">
        <v>5</v>
      </c>
      <c r="E250" s="4">
        <f>INT(MOD(A250,1)*24)</f>
        <v>8</v>
      </c>
      <c r="F250" s="1">
        <f>IF(B250="Entrée",1,-1)+F249</f>
        <v>221</v>
      </c>
    </row>
    <row r="251" spans="1:6" x14ac:dyDescent="0.25">
      <c r="A251" s="2">
        <v>43753.370844907404</v>
      </c>
      <c r="B251" s="1" t="s">
        <v>6</v>
      </c>
      <c r="C251" s="1">
        <v>2531179</v>
      </c>
      <c r="D251" s="1" t="s">
        <v>7</v>
      </c>
      <c r="E251" s="4">
        <f>INT(MOD(A251,1)*24)</f>
        <v>8</v>
      </c>
      <c r="F251" s="1">
        <f>IF(B251="Entrée",1,-1)+F250</f>
        <v>222</v>
      </c>
    </row>
    <row r="252" spans="1:6" x14ac:dyDescent="0.25">
      <c r="A252" s="2">
        <v>43753.370949074073</v>
      </c>
      <c r="B252" s="1" t="s">
        <v>6</v>
      </c>
      <c r="C252" s="1">
        <v>2531182</v>
      </c>
      <c r="D252" s="1" t="s">
        <v>7</v>
      </c>
      <c r="E252" s="4">
        <f>INT(MOD(A252,1)*24)</f>
        <v>8</v>
      </c>
      <c r="F252" s="1">
        <f>IF(B252="Entrée",1,-1)+F251</f>
        <v>223</v>
      </c>
    </row>
    <row r="253" spans="1:6" x14ac:dyDescent="0.25">
      <c r="A253" s="2">
        <v>43753.371064814812</v>
      </c>
      <c r="B253" s="1" t="s">
        <v>6</v>
      </c>
      <c r="C253" s="1">
        <v>2531184</v>
      </c>
      <c r="D253" s="1" t="s">
        <v>7</v>
      </c>
      <c r="E253" s="4">
        <f>INT(MOD(A253,1)*24)</f>
        <v>8</v>
      </c>
      <c r="F253" s="1">
        <f>IF(B253="Entrée",1,-1)+F252</f>
        <v>224</v>
      </c>
    </row>
    <row r="254" spans="1:6" x14ac:dyDescent="0.25">
      <c r="A254" s="2">
        <v>43753.371111111112</v>
      </c>
      <c r="B254" s="1" t="s">
        <v>4</v>
      </c>
      <c r="C254" s="1">
        <v>2531186</v>
      </c>
      <c r="D254" s="1" t="s">
        <v>7</v>
      </c>
      <c r="E254" s="4">
        <f>INT(MOD(A254,1)*24)</f>
        <v>8</v>
      </c>
      <c r="F254" s="1">
        <f>IF(B254="Entrée",1,-1)+F253</f>
        <v>223</v>
      </c>
    </row>
    <row r="255" spans="1:6" x14ac:dyDescent="0.25">
      <c r="A255" s="2">
        <v>43753.371261574073</v>
      </c>
      <c r="B255" s="1" t="s">
        <v>6</v>
      </c>
      <c r="C255" s="1">
        <v>2531187</v>
      </c>
      <c r="D255" s="1" t="s">
        <v>7</v>
      </c>
      <c r="E255" s="4">
        <f>INT(MOD(A255,1)*24)</f>
        <v>8</v>
      </c>
      <c r="F255" s="1">
        <f>IF(B255="Entrée",1,-1)+F254</f>
        <v>224</v>
      </c>
    </row>
    <row r="256" spans="1:6" x14ac:dyDescent="0.25">
      <c r="A256" s="2">
        <v>43753.371354166666</v>
      </c>
      <c r="B256" s="1" t="s">
        <v>6</v>
      </c>
      <c r="C256" s="1">
        <v>2531189</v>
      </c>
      <c r="D256" s="1" t="s">
        <v>7</v>
      </c>
      <c r="E256" s="4">
        <f>INT(MOD(A256,1)*24)</f>
        <v>8</v>
      </c>
      <c r="F256" s="1">
        <f>IF(B256="Entrée",1,-1)+F255</f>
        <v>225</v>
      </c>
    </row>
    <row r="257" spans="1:6" x14ac:dyDescent="0.25">
      <c r="A257" s="2">
        <v>43753.371435185189</v>
      </c>
      <c r="B257" s="1" t="s">
        <v>6</v>
      </c>
      <c r="C257" s="1">
        <v>2531191</v>
      </c>
      <c r="D257" s="1" t="s">
        <v>7</v>
      </c>
      <c r="E257" s="4">
        <f>INT(MOD(A257,1)*24)</f>
        <v>8</v>
      </c>
      <c r="F257" s="1">
        <f>IF(B257="Entrée",1,-1)+F256</f>
        <v>226</v>
      </c>
    </row>
    <row r="258" spans="1:6" x14ac:dyDescent="0.25">
      <c r="A258" s="2">
        <v>43753.371539351851</v>
      </c>
      <c r="B258" s="1" t="s">
        <v>6</v>
      </c>
      <c r="C258" s="1">
        <v>2531195</v>
      </c>
      <c r="D258" s="1" t="s">
        <v>7</v>
      </c>
      <c r="E258" s="4">
        <f>INT(MOD(A258,1)*24)</f>
        <v>8</v>
      </c>
      <c r="F258" s="1">
        <f>IF(B258="Entrée",1,-1)+F257</f>
        <v>227</v>
      </c>
    </row>
    <row r="259" spans="1:6" x14ac:dyDescent="0.25">
      <c r="A259" s="2">
        <v>43753.371631944443</v>
      </c>
      <c r="B259" s="1" t="s">
        <v>6</v>
      </c>
      <c r="C259" s="1">
        <v>2531197</v>
      </c>
      <c r="D259" s="1" t="s">
        <v>7</v>
      </c>
      <c r="E259" s="4">
        <f>INT(MOD(A259,1)*24)</f>
        <v>8</v>
      </c>
      <c r="F259" s="1">
        <f>IF(B259="Entrée",1,-1)+F258</f>
        <v>228</v>
      </c>
    </row>
    <row r="260" spans="1:6" x14ac:dyDescent="0.25">
      <c r="A260" s="2">
        <v>43753.371724537035</v>
      </c>
      <c r="B260" s="1" t="s">
        <v>6</v>
      </c>
      <c r="C260" s="1">
        <v>2531199</v>
      </c>
      <c r="D260" s="1" t="s">
        <v>7</v>
      </c>
      <c r="E260" s="4">
        <f>INT(MOD(A260,1)*24)</f>
        <v>8</v>
      </c>
      <c r="F260" s="1">
        <f>IF(B260="Entrée",1,-1)+F259</f>
        <v>229</v>
      </c>
    </row>
    <row r="261" spans="1:6" x14ac:dyDescent="0.25">
      <c r="A261" s="2">
        <v>43753.371967592589</v>
      </c>
      <c r="B261" s="1" t="s">
        <v>6</v>
      </c>
      <c r="C261" s="1">
        <v>2531201</v>
      </c>
      <c r="D261" s="1" t="s">
        <v>7</v>
      </c>
      <c r="E261" s="4">
        <f>INT(MOD(A261,1)*24)</f>
        <v>8</v>
      </c>
      <c r="F261" s="1">
        <f>IF(B261="Entrée",1,-1)+F260</f>
        <v>230</v>
      </c>
    </row>
    <row r="262" spans="1:6" x14ac:dyDescent="0.25">
      <c r="A262" s="2">
        <v>43753.372442129628</v>
      </c>
      <c r="B262" s="1" t="s">
        <v>6</v>
      </c>
      <c r="C262" s="1">
        <v>2531204</v>
      </c>
      <c r="D262" s="1" t="s">
        <v>7</v>
      </c>
      <c r="E262" s="4">
        <f>INT(MOD(A262,1)*24)</f>
        <v>8</v>
      </c>
      <c r="F262" s="1">
        <f>IF(B262="Entrée",1,-1)+F261</f>
        <v>231</v>
      </c>
    </row>
    <row r="263" spans="1:6" x14ac:dyDescent="0.25">
      <c r="A263" s="2">
        <v>43753.372534722221</v>
      </c>
      <c r="B263" s="1" t="s">
        <v>6</v>
      </c>
      <c r="C263" s="1">
        <v>2531206</v>
      </c>
      <c r="D263" s="1" t="s">
        <v>7</v>
      </c>
      <c r="E263" s="4">
        <f>INT(MOD(A263,1)*24)</f>
        <v>8</v>
      </c>
      <c r="F263" s="1">
        <f>IF(B263="Entrée",1,-1)+F262</f>
        <v>232</v>
      </c>
    </row>
    <row r="264" spans="1:6" x14ac:dyDescent="0.25">
      <c r="A264" s="2">
        <v>43753.37263888889</v>
      </c>
      <c r="B264" s="1" t="s">
        <v>6</v>
      </c>
      <c r="C264" s="1">
        <v>2531208</v>
      </c>
      <c r="D264" s="1" t="s">
        <v>7</v>
      </c>
      <c r="E264" s="4">
        <f>INT(MOD(A264,1)*24)</f>
        <v>8</v>
      </c>
      <c r="F264" s="1">
        <f>IF(B264="Entrée",1,-1)+F263</f>
        <v>233</v>
      </c>
    </row>
    <row r="265" spans="1:6" x14ac:dyDescent="0.25">
      <c r="A265" s="2">
        <v>43753.372731481482</v>
      </c>
      <c r="B265" s="1" t="s">
        <v>6</v>
      </c>
      <c r="C265" s="1">
        <v>2531211</v>
      </c>
      <c r="D265" s="1" t="s">
        <v>7</v>
      </c>
      <c r="E265" s="4">
        <f>INT(MOD(A265,1)*24)</f>
        <v>8</v>
      </c>
      <c r="F265" s="1">
        <f>IF(B265="Entrée",1,-1)+F264</f>
        <v>234</v>
      </c>
    </row>
    <row r="266" spans="1:6" x14ac:dyDescent="0.25">
      <c r="A266" s="2">
        <v>43753.372812499998</v>
      </c>
      <c r="B266" s="1" t="s">
        <v>6</v>
      </c>
      <c r="C266" s="1">
        <v>2531213</v>
      </c>
      <c r="D266" s="1" t="s">
        <v>7</v>
      </c>
      <c r="E266" s="4">
        <f>INT(MOD(A266,1)*24)</f>
        <v>8</v>
      </c>
      <c r="F266" s="1">
        <f>IF(B266="Entrée",1,-1)+F265</f>
        <v>235</v>
      </c>
    </row>
    <row r="267" spans="1:6" x14ac:dyDescent="0.25">
      <c r="A267" s="2">
        <v>43753.372939814813</v>
      </c>
      <c r="B267" s="1" t="s">
        <v>6</v>
      </c>
      <c r="C267" s="1">
        <v>2531215</v>
      </c>
      <c r="D267" s="1" t="s">
        <v>7</v>
      </c>
      <c r="E267" s="4">
        <f>INT(MOD(A267,1)*24)</f>
        <v>8</v>
      </c>
      <c r="F267" s="1">
        <f>IF(B267="Entrée",1,-1)+F266</f>
        <v>236</v>
      </c>
    </row>
    <row r="268" spans="1:6" x14ac:dyDescent="0.25">
      <c r="A268" s="2">
        <v>43753.373136574075</v>
      </c>
      <c r="B268" s="1" t="s">
        <v>6</v>
      </c>
      <c r="C268" s="1">
        <v>2531217</v>
      </c>
      <c r="D268" s="1" t="s">
        <v>7</v>
      </c>
      <c r="E268" s="4">
        <f>INT(MOD(A268,1)*24)</f>
        <v>8</v>
      </c>
      <c r="F268" s="1">
        <f>IF(B268="Entrée",1,-1)+F267</f>
        <v>237</v>
      </c>
    </row>
    <row r="269" spans="1:6" x14ac:dyDescent="0.25">
      <c r="A269" s="2">
        <v>43753.373252314814</v>
      </c>
      <c r="B269" s="1" t="s">
        <v>6</v>
      </c>
      <c r="C269" s="1">
        <v>2531219</v>
      </c>
      <c r="D269" s="1" t="s">
        <v>7</v>
      </c>
      <c r="E269" s="4">
        <f>INT(MOD(A269,1)*24)</f>
        <v>8</v>
      </c>
      <c r="F269" s="1">
        <f>IF(B269="Entrée",1,-1)+F268</f>
        <v>238</v>
      </c>
    </row>
    <row r="270" spans="1:6" x14ac:dyDescent="0.25">
      <c r="A270" s="2">
        <v>43753.373495370368</v>
      </c>
      <c r="B270" s="1" t="s">
        <v>6</v>
      </c>
      <c r="C270" s="1">
        <v>2531221</v>
      </c>
      <c r="D270" s="1" t="s">
        <v>7</v>
      </c>
      <c r="E270" s="4">
        <f>INT(MOD(A270,1)*24)</f>
        <v>8</v>
      </c>
      <c r="F270" s="1">
        <f>IF(B270="Entrée",1,-1)+F269</f>
        <v>239</v>
      </c>
    </row>
    <row r="271" spans="1:6" x14ac:dyDescent="0.25">
      <c r="A271" s="2">
        <v>43753.373599537037</v>
      </c>
      <c r="B271" s="1" t="s">
        <v>6</v>
      </c>
      <c r="C271" s="1">
        <v>2531223</v>
      </c>
      <c r="D271" s="1" t="s">
        <v>7</v>
      </c>
      <c r="E271" s="4">
        <f>INT(MOD(A271,1)*24)</f>
        <v>8</v>
      </c>
      <c r="F271" s="1">
        <f>IF(B271="Entrée",1,-1)+F270</f>
        <v>240</v>
      </c>
    </row>
    <row r="272" spans="1:6" x14ac:dyDescent="0.25">
      <c r="A272" s="2">
        <v>43753.373784722222</v>
      </c>
      <c r="B272" s="1" t="s">
        <v>6</v>
      </c>
      <c r="C272" s="1">
        <v>2531225</v>
      </c>
      <c r="D272" s="1" t="s">
        <v>7</v>
      </c>
      <c r="E272" s="4">
        <f>INT(MOD(A272,1)*24)</f>
        <v>8</v>
      </c>
      <c r="F272" s="1">
        <f>IF(B272="Entrée",1,-1)+F271</f>
        <v>241</v>
      </c>
    </row>
    <row r="273" spans="1:6" x14ac:dyDescent="0.25">
      <c r="A273" s="2">
        <v>43753.373923611114</v>
      </c>
      <c r="B273" s="1" t="s">
        <v>6</v>
      </c>
      <c r="C273" s="1">
        <v>2531227</v>
      </c>
      <c r="D273" s="1" t="s">
        <v>7</v>
      </c>
      <c r="E273" s="4">
        <f>INT(MOD(A273,1)*24)</f>
        <v>8</v>
      </c>
      <c r="F273" s="1">
        <f>IF(B273="Entrée",1,-1)+F272</f>
        <v>242</v>
      </c>
    </row>
    <row r="274" spans="1:6" x14ac:dyDescent="0.25">
      <c r="A274" s="2">
        <v>43753.374421296299</v>
      </c>
      <c r="B274" s="1" t="s">
        <v>6</v>
      </c>
      <c r="C274" s="1">
        <v>2531229</v>
      </c>
      <c r="D274" s="1" t="s">
        <v>7</v>
      </c>
      <c r="E274" s="4">
        <f>INT(MOD(A274,1)*24)</f>
        <v>8</v>
      </c>
      <c r="F274" s="1">
        <f>IF(B274="Entrée",1,-1)+F273</f>
        <v>243</v>
      </c>
    </row>
    <row r="275" spans="1:6" x14ac:dyDescent="0.25">
      <c r="A275" s="2">
        <v>43753.374606481484</v>
      </c>
      <c r="B275" s="1" t="s">
        <v>6</v>
      </c>
      <c r="C275" s="1">
        <v>2531231</v>
      </c>
      <c r="D275" s="1" t="s">
        <v>5</v>
      </c>
      <c r="E275" s="4">
        <f>INT(MOD(A275,1)*24)</f>
        <v>8</v>
      </c>
      <c r="F275" s="1">
        <f>IF(B275="Entrée",1,-1)+F274</f>
        <v>244</v>
      </c>
    </row>
    <row r="276" spans="1:6" x14ac:dyDescent="0.25">
      <c r="A276" s="2">
        <v>43753.374791666669</v>
      </c>
      <c r="B276" s="1" t="s">
        <v>6</v>
      </c>
      <c r="C276" s="1">
        <v>2531233</v>
      </c>
      <c r="D276" s="1" t="s">
        <v>7</v>
      </c>
      <c r="E276" s="4">
        <f>INT(MOD(A276,1)*24)</f>
        <v>8</v>
      </c>
      <c r="F276" s="1">
        <f>IF(B276="Entrée",1,-1)+F275</f>
        <v>245</v>
      </c>
    </row>
    <row r="277" spans="1:6" x14ac:dyDescent="0.25">
      <c r="A277" s="2">
        <v>43753.375034722223</v>
      </c>
      <c r="B277" s="1" t="s">
        <v>6</v>
      </c>
      <c r="C277" s="1">
        <v>2531235</v>
      </c>
      <c r="D277" s="1" t="s">
        <v>7</v>
      </c>
      <c r="E277" s="4">
        <f>INT(MOD(A277,1)*24)</f>
        <v>9</v>
      </c>
      <c r="F277" s="1">
        <f>IF(B277="Entrée",1,-1)+F276</f>
        <v>246</v>
      </c>
    </row>
    <row r="278" spans="1:6" x14ac:dyDescent="0.25">
      <c r="A278" s="2">
        <v>43753.376064814816</v>
      </c>
      <c r="B278" s="1" t="s">
        <v>6</v>
      </c>
      <c r="C278" s="1">
        <v>2531237</v>
      </c>
      <c r="D278" s="1" t="s">
        <v>7</v>
      </c>
      <c r="E278" s="4">
        <f>INT(MOD(A278,1)*24)</f>
        <v>9</v>
      </c>
      <c r="F278" s="1">
        <f>IF(B278="Entrée",1,-1)+F277</f>
        <v>247</v>
      </c>
    </row>
    <row r="279" spans="1:6" x14ac:dyDescent="0.25">
      <c r="A279" s="2">
        <v>43753.376180555555</v>
      </c>
      <c r="B279" s="1" t="s">
        <v>6</v>
      </c>
      <c r="C279" s="1">
        <v>2531239</v>
      </c>
      <c r="D279" s="1" t="s">
        <v>7</v>
      </c>
      <c r="E279" s="4">
        <f>INT(MOD(A279,1)*24)</f>
        <v>9</v>
      </c>
      <c r="F279" s="1">
        <f>IF(B279="Entrée",1,-1)+F278</f>
        <v>248</v>
      </c>
    </row>
    <row r="280" spans="1:6" x14ac:dyDescent="0.25">
      <c r="A280" s="2">
        <v>43753.376261574071</v>
      </c>
      <c r="B280" s="1" t="s">
        <v>6</v>
      </c>
      <c r="C280" s="1">
        <v>2531241</v>
      </c>
      <c r="D280" s="1" t="s">
        <v>7</v>
      </c>
      <c r="E280" s="4">
        <f>INT(MOD(A280,1)*24)</f>
        <v>9</v>
      </c>
      <c r="F280" s="1">
        <f>IF(B280="Entrée",1,-1)+F279</f>
        <v>249</v>
      </c>
    </row>
    <row r="281" spans="1:6" x14ac:dyDescent="0.25">
      <c r="A281" s="2">
        <v>43753.376354166663</v>
      </c>
      <c r="B281" s="1" t="s">
        <v>6</v>
      </c>
      <c r="C281" s="1">
        <v>2531243</v>
      </c>
      <c r="D281" s="1" t="s">
        <v>7</v>
      </c>
      <c r="E281" s="4">
        <f>INT(MOD(A281,1)*24)</f>
        <v>9</v>
      </c>
      <c r="F281" s="1">
        <f>IF(B281="Entrée",1,-1)+F280</f>
        <v>250</v>
      </c>
    </row>
    <row r="282" spans="1:6" x14ac:dyDescent="0.25">
      <c r="A282" s="2">
        <v>43753.376550925925</v>
      </c>
      <c r="B282" s="1" t="s">
        <v>6</v>
      </c>
      <c r="C282" s="1">
        <v>2531245</v>
      </c>
      <c r="D282" s="1" t="s">
        <v>5</v>
      </c>
      <c r="E282" s="4">
        <f>INT(MOD(A282,1)*24)</f>
        <v>9</v>
      </c>
      <c r="F282" s="1">
        <f>IF(B282="Entrée",1,-1)+F281</f>
        <v>251</v>
      </c>
    </row>
    <row r="283" spans="1:6" x14ac:dyDescent="0.25">
      <c r="A283" s="2">
        <v>43753.376736111109</v>
      </c>
      <c r="B283" s="1" t="s">
        <v>6</v>
      </c>
      <c r="C283" s="1">
        <v>2531247</v>
      </c>
      <c r="D283" s="1" t="s">
        <v>7</v>
      </c>
      <c r="E283" s="4">
        <f>INT(MOD(A283,1)*24)</f>
        <v>9</v>
      </c>
      <c r="F283" s="1">
        <f>IF(B283="Entrée",1,-1)+F282</f>
        <v>252</v>
      </c>
    </row>
    <row r="284" spans="1:6" x14ac:dyDescent="0.25">
      <c r="A284" s="2">
        <v>43753.376875000002</v>
      </c>
      <c r="B284" s="1" t="s">
        <v>6</v>
      </c>
      <c r="C284" s="1">
        <v>2531249</v>
      </c>
      <c r="D284" s="1" t="s">
        <v>7</v>
      </c>
      <c r="E284" s="4">
        <f>INT(MOD(A284,1)*24)</f>
        <v>9</v>
      </c>
      <c r="F284" s="1">
        <f>IF(B284="Entrée",1,-1)+F283</f>
        <v>253</v>
      </c>
    </row>
    <row r="285" spans="1:6" x14ac:dyDescent="0.25">
      <c r="A285" s="2">
        <v>43753.377002314817</v>
      </c>
      <c r="B285" s="1" t="s">
        <v>6</v>
      </c>
      <c r="C285" s="1">
        <v>2531251</v>
      </c>
      <c r="D285" s="1" t="s">
        <v>7</v>
      </c>
      <c r="E285" s="4">
        <f>INT(MOD(A285,1)*24)</f>
        <v>9</v>
      </c>
      <c r="F285" s="1">
        <f>IF(B285="Entrée",1,-1)+F284</f>
        <v>254</v>
      </c>
    </row>
    <row r="286" spans="1:6" x14ac:dyDescent="0.25">
      <c r="A286" s="2">
        <v>43753.377083333333</v>
      </c>
      <c r="B286" s="1" t="s">
        <v>6</v>
      </c>
      <c r="C286" s="1">
        <v>2531253</v>
      </c>
      <c r="D286" s="1" t="s">
        <v>7</v>
      </c>
      <c r="E286" s="4">
        <f>INT(MOD(A286,1)*24)</f>
        <v>9</v>
      </c>
      <c r="F286" s="1">
        <f>IF(B286="Entrée",1,-1)+F285</f>
        <v>255</v>
      </c>
    </row>
    <row r="287" spans="1:6" x14ac:dyDescent="0.25">
      <c r="A287" s="2">
        <v>43753.377280092594</v>
      </c>
      <c r="B287" s="1" t="s">
        <v>6</v>
      </c>
      <c r="C287" s="1">
        <v>2531255</v>
      </c>
      <c r="D287" s="1" t="s">
        <v>7</v>
      </c>
      <c r="E287" s="4">
        <f>INT(MOD(A287,1)*24)</f>
        <v>9</v>
      </c>
      <c r="F287" s="1">
        <f>IF(B287="Entrée",1,-1)+F286</f>
        <v>256</v>
      </c>
    </row>
    <row r="288" spans="1:6" x14ac:dyDescent="0.25">
      <c r="A288" s="2">
        <v>43753.377384259256</v>
      </c>
      <c r="B288" s="1" t="s">
        <v>6</v>
      </c>
      <c r="C288" s="1">
        <v>2531257</v>
      </c>
      <c r="D288" s="1" t="s">
        <v>7</v>
      </c>
      <c r="E288" s="4">
        <f>INT(MOD(A288,1)*24)</f>
        <v>9</v>
      </c>
      <c r="F288" s="1">
        <f>IF(B288="Entrée",1,-1)+F287</f>
        <v>257</v>
      </c>
    </row>
    <row r="289" spans="1:6" x14ac:dyDescent="0.25">
      <c r="A289" s="2">
        <v>43753.377488425926</v>
      </c>
      <c r="B289" s="1" t="s">
        <v>6</v>
      </c>
      <c r="C289" s="1">
        <v>2531259</v>
      </c>
      <c r="D289" s="1" t="s">
        <v>7</v>
      </c>
      <c r="E289" s="4">
        <f>INT(MOD(A289,1)*24)</f>
        <v>9</v>
      </c>
      <c r="F289" s="1">
        <f>IF(B289="Entrée",1,-1)+F288</f>
        <v>258</v>
      </c>
    </row>
    <row r="290" spans="1:6" x14ac:dyDescent="0.25">
      <c r="A290" s="2">
        <v>43753.377708333333</v>
      </c>
      <c r="B290" s="1" t="s">
        <v>6</v>
      </c>
      <c r="C290" s="1">
        <v>2531261</v>
      </c>
      <c r="D290" s="1" t="s">
        <v>7</v>
      </c>
      <c r="E290" s="4">
        <f>INT(MOD(A290,1)*24)</f>
        <v>9</v>
      </c>
      <c r="F290" s="1">
        <f>IF(B290="Entrée",1,-1)+F289</f>
        <v>259</v>
      </c>
    </row>
    <row r="291" spans="1:6" x14ac:dyDescent="0.25">
      <c r="A291" s="2">
        <v>43753.377812500003</v>
      </c>
      <c r="B291" s="1" t="s">
        <v>6</v>
      </c>
      <c r="C291" s="1">
        <v>2531263</v>
      </c>
      <c r="D291" s="1" t="s">
        <v>5</v>
      </c>
      <c r="E291" s="4">
        <f>INT(MOD(A291,1)*24)</f>
        <v>9</v>
      </c>
      <c r="F291" s="1">
        <f>IF(B291="Entrée",1,-1)+F290</f>
        <v>260</v>
      </c>
    </row>
    <row r="292" spans="1:6" x14ac:dyDescent="0.25">
      <c r="A292" s="2">
        <v>43753.377986111111</v>
      </c>
      <c r="B292" s="1" t="s">
        <v>6</v>
      </c>
      <c r="C292" s="1">
        <v>2531265</v>
      </c>
      <c r="D292" s="1" t="s">
        <v>7</v>
      </c>
      <c r="E292" s="4">
        <f>INT(MOD(A292,1)*24)</f>
        <v>9</v>
      </c>
      <c r="F292" s="1">
        <f>IF(B292="Entrée",1,-1)+F291</f>
        <v>261</v>
      </c>
    </row>
    <row r="293" spans="1:6" x14ac:dyDescent="0.25">
      <c r="A293" s="2">
        <v>43753.379467592589</v>
      </c>
      <c r="B293" s="1" t="s">
        <v>6</v>
      </c>
      <c r="C293" s="1">
        <v>2531267</v>
      </c>
      <c r="D293" s="1" t="s">
        <v>7</v>
      </c>
      <c r="E293" s="4">
        <f>INT(MOD(A293,1)*24)</f>
        <v>9</v>
      </c>
      <c r="F293" s="1">
        <f>IF(B293="Entrée",1,-1)+F292</f>
        <v>262</v>
      </c>
    </row>
    <row r="294" spans="1:6" x14ac:dyDescent="0.25">
      <c r="A294" s="2">
        <v>43753.379537037035</v>
      </c>
      <c r="B294" s="1" t="s">
        <v>4</v>
      </c>
      <c r="C294" s="1">
        <v>2531269</v>
      </c>
      <c r="E294" s="4">
        <f>INT(MOD(A294,1)*24)</f>
        <v>9</v>
      </c>
      <c r="F294" s="1">
        <f>IF(B294="Entrée",1,-1)+F293</f>
        <v>261</v>
      </c>
    </row>
    <row r="295" spans="1:6" x14ac:dyDescent="0.25">
      <c r="A295" s="2">
        <v>43753.379583333335</v>
      </c>
      <c r="B295" s="1" t="s">
        <v>6</v>
      </c>
      <c r="C295" s="1">
        <v>2531270</v>
      </c>
      <c r="D295" s="1" t="s">
        <v>7</v>
      </c>
      <c r="E295" s="4">
        <f>INT(MOD(A295,1)*24)</f>
        <v>9</v>
      </c>
      <c r="F295" s="1">
        <f>IF(B295="Entrée",1,-1)+F294</f>
        <v>262</v>
      </c>
    </row>
    <row r="296" spans="1:6" x14ac:dyDescent="0.25">
      <c r="A296" s="2">
        <v>43753.37972222222</v>
      </c>
      <c r="B296" s="1" t="s">
        <v>6</v>
      </c>
      <c r="C296" s="1">
        <v>2531272</v>
      </c>
      <c r="D296" s="1" t="s">
        <v>7</v>
      </c>
      <c r="E296" s="4">
        <f>INT(MOD(A296,1)*24)</f>
        <v>9</v>
      </c>
      <c r="F296" s="1">
        <f>IF(B296="Entrée",1,-1)+F295</f>
        <v>263</v>
      </c>
    </row>
    <row r="297" spans="1:6" x14ac:dyDescent="0.25">
      <c r="A297" s="2">
        <v>43753.379826388889</v>
      </c>
      <c r="B297" s="1" t="s">
        <v>6</v>
      </c>
      <c r="C297" s="1">
        <v>2531274</v>
      </c>
      <c r="D297" s="1" t="s">
        <v>7</v>
      </c>
      <c r="E297" s="4">
        <f>INT(MOD(A297,1)*24)</f>
        <v>9</v>
      </c>
      <c r="F297" s="1">
        <f>IF(B297="Entrée",1,-1)+F296</f>
        <v>264</v>
      </c>
    </row>
    <row r="298" spans="1:6" x14ac:dyDescent="0.25">
      <c r="A298" s="2">
        <v>43753.379930555559</v>
      </c>
      <c r="B298" s="1" t="s">
        <v>6</v>
      </c>
      <c r="C298" s="1">
        <v>2531276</v>
      </c>
      <c r="D298" s="1" t="s">
        <v>7</v>
      </c>
      <c r="E298" s="4">
        <f>INT(MOD(A298,1)*24)</f>
        <v>9</v>
      </c>
      <c r="F298" s="1">
        <f>IF(B298="Entrée",1,-1)+F297</f>
        <v>265</v>
      </c>
    </row>
    <row r="299" spans="1:6" x14ac:dyDescent="0.25">
      <c r="A299" s="2">
        <v>43753.380011574074</v>
      </c>
      <c r="B299" s="1" t="s">
        <v>6</v>
      </c>
      <c r="C299" s="1">
        <v>2531278</v>
      </c>
      <c r="D299" s="1" t="s">
        <v>7</v>
      </c>
      <c r="E299" s="4">
        <f>INT(MOD(A299,1)*24)</f>
        <v>9</v>
      </c>
      <c r="F299" s="1">
        <f>IF(B299="Entrée",1,-1)+F298</f>
        <v>266</v>
      </c>
    </row>
    <row r="300" spans="1:6" x14ac:dyDescent="0.25">
      <c r="A300" s="2">
        <v>43753.380115740743</v>
      </c>
      <c r="B300" s="1" t="s">
        <v>6</v>
      </c>
      <c r="C300" s="1">
        <v>2531280</v>
      </c>
      <c r="D300" s="1" t="s">
        <v>7</v>
      </c>
      <c r="E300" s="4">
        <f>INT(MOD(A300,1)*24)</f>
        <v>9</v>
      </c>
      <c r="F300" s="1">
        <f>IF(B300="Entrée",1,-1)+F299</f>
        <v>267</v>
      </c>
    </row>
    <row r="301" spans="1:6" x14ac:dyDescent="0.25">
      <c r="A301" s="2">
        <v>43753.380231481482</v>
      </c>
      <c r="B301" s="1" t="s">
        <v>6</v>
      </c>
      <c r="C301" s="1">
        <v>2531282</v>
      </c>
      <c r="D301" s="1" t="s">
        <v>7</v>
      </c>
      <c r="E301" s="4">
        <f>INT(MOD(A301,1)*24)</f>
        <v>9</v>
      </c>
      <c r="F301" s="1">
        <f>IF(B301="Entrée",1,-1)+F300</f>
        <v>268</v>
      </c>
    </row>
    <row r="302" spans="1:6" x14ac:dyDescent="0.25">
      <c r="A302" s="2">
        <v>43753.380324074074</v>
      </c>
      <c r="B302" s="1" t="s">
        <v>6</v>
      </c>
      <c r="C302" s="1">
        <v>2531284</v>
      </c>
      <c r="D302" s="1" t="s">
        <v>5</v>
      </c>
      <c r="E302" s="4">
        <f>INT(MOD(A302,1)*24)</f>
        <v>9</v>
      </c>
      <c r="F302" s="1">
        <f>IF(B302="Entrée",1,-1)+F301</f>
        <v>269</v>
      </c>
    </row>
    <row r="303" spans="1:6" x14ac:dyDescent="0.25">
      <c r="A303" s="2">
        <v>43753.38045138889</v>
      </c>
      <c r="B303" s="1" t="s">
        <v>6</v>
      </c>
      <c r="C303" s="1">
        <v>2531287</v>
      </c>
      <c r="D303" s="1" t="s">
        <v>7</v>
      </c>
      <c r="E303" s="4">
        <f>INT(MOD(A303,1)*24)</f>
        <v>9</v>
      </c>
      <c r="F303" s="1">
        <f>IF(B303="Entrée",1,-1)+F302</f>
        <v>270</v>
      </c>
    </row>
    <row r="304" spans="1:6" x14ac:dyDescent="0.25">
      <c r="A304" s="2">
        <v>43753.380624999998</v>
      </c>
      <c r="B304" s="1" t="s">
        <v>6</v>
      </c>
      <c r="C304" s="1">
        <v>2531289</v>
      </c>
      <c r="D304" s="1" t="s">
        <v>7</v>
      </c>
      <c r="E304" s="4">
        <f>INT(MOD(A304,1)*24)</f>
        <v>9</v>
      </c>
      <c r="F304" s="1">
        <f>IF(B304="Entrée",1,-1)+F303</f>
        <v>271</v>
      </c>
    </row>
    <row r="305" spans="1:6" x14ac:dyDescent="0.25">
      <c r="A305" s="2">
        <v>43753.38071759259</v>
      </c>
      <c r="B305" s="1" t="s">
        <v>6</v>
      </c>
      <c r="C305" s="1">
        <v>2531291</v>
      </c>
      <c r="D305" s="1" t="s">
        <v>7</v>
      </c>
      <c r="E305" s="4">
        <f>INT(MOD(A305,1)*24)</f>
        <v>9</v>
      </c>
      <c r="F305" s="1">
        <f>IF(B305="Entrée",1,-1)+F304</f>
        <v>272</v>
      </c>
    </row>
    <row r="306" spans="1:6" x14ac:dyDescent="0.25">
      <c r="A306" s="2">
        <v>43753.38113425926</v>
      </c>
      <c r="B306" s="1" t="s">
        <v>6</v>
      </c>
      <c r="C306" s="1">
        <v>2531293</v>
      </c>
      <c r="D306" s="1" t="s">
        <v>7</v>
      </c>
      <c r="E306" s="4">
        <f>INT(MOD(A306,1)*24)</f>
        <v>9</v>
      </c>
      <c r="F306" s="1">
        <f>IF(B306="Entrée",1,-1)+F305</f>
        <v>273</v>
      </c>
    </row>
    <row r="307" spans="1:6" x14ac:dyDescent="0.25">
      <c r="A307" s="2">
        <v>43753.381284722222</v>
      </c>
      <c r="B307" s="1" t="s">
        <v>6</v>
      </c>
      <c r="C307" s="1">
        <v>2531295</v>
      </c>
      <c r="D307" s="1" t="s">
        <v>7</v>
      </c>
      <c r="E307" s="4">
        <f>INT(MOD(A307,1)*24)</f>
        <v>9</v>
      </c>
      <c r="F307" s="1">
        <f>IF(B307="Entrée",1,-1)+F306</f>
        <v>274</v>
      </c>
    </row>
    <row r="308" spans="1:6" x14ac:dyDescent="0.25">
      <c r="A308" s="2">
        <v>43753.381527777776</v>
      </c>
      <c r="B308" s="1" t="s">
        <v>6</v>
      </c>
      <c r="C308" s="1">
        <v>2531297</v>
      </c>
      <c r="D308" s="1" t="s">
        <v>7</v>
      </c>
      <c r="E308" s="4">
        <f>INT(MOD(A308,1)*24)</f>
        <v>9</v>
      </c>
      <c r="F308" s="1">
        <f>IF(B308="Entrée",1,-1)+F307</f>
        <v>275</v>
      </c>
    </row>
    <row r="309" spans="1:6" x14ac:dyDescent="0.25">
      <c r="A309" s="2">
        <v>43753.381631944445</v>
      </c>
      <c r="B309" s="1" t="s">
        <v>6</v>
      </c>
      <c r="C309" s="1">
        <v>2531299</v>
      </c>
      <c r="D309" s="1" t="s">
        <v>7</v>
      </c>
      <c r="E309" s="4">
        <f>INT(MOD(A309,1)*24)</f>
        <v>9</v>
      </c>
      <c r="F309" s="1">
        <f>IF(B309="Entrée",1,-1)+F308</f>
        <v>276</v>
      </c>
    </row>
    <row r="310" spans="1:6" x14ac:dyDescent="0.25">
      <c r="A310" s="2">
        <v>43753.381736111114</v>
      </c>
      <c r="B310" s="1" t="s">
        <v>6</v>
      </c>
      <c r="C310" s="1">
        <v>2531301</v>
      </c>
      <c r="D310" s="1" t="s">
        <v>5</v>
      </c>
      <c r="E310" s="4">
        <f>INT(MOD(A310,1)*24)</f>
        <v>9</v>
      </c>
      <c r="F310" s="1">
        <f>IF(B310="Entrée",1,-1)+F309</f>
        <v>277</v>
      </c>
    </row>
    <row r="311" spans="1:6" x14ac:dyDescent="0.25">
      <c r="A311" s="2">
        <v>43753.381747685184</v>
      </c>
      <c r="B311" s="1" t="s">
        <v>4</v>
      </c>
      <c r="C311" s="1">
        <v>2531303</v>
      </c>
      <c r="D311" s="1" t="s">
        <v>7</v>
      </c>
      <c r="E311" s="4">
        <f>INT(MOD(A311,1)*24)</f>
        <v>9</v>
      </c>
      <c r="F311" s="1">
        <f>IF(B311="Entrée",1,-1)+F310</f>
        <v>276</v>
      </c>
    </row>
    <row r="312" spans="1:6" x14ac:dyDescent="0.25">
      <c r="A312" s="2">
        <v>43753.381921296299</v>
      </c>
      <c r="B312" s="1" t="s">
        <v>4</v>
      </c>
      <c r="C312" s="1">
        <v>2531304</v>
      </c>
      <c r="E312" s="4">
        <f>INT(MOD(A312,1)*24)</f>
        <v>9</v>
      </c>
      <c r="F312" s="1">
        <f>IF(B312="Entrée",1,-1)+F311</f>
        <v>275</v>
      </c>
    </row>
    <row r="313" spans="1:6" x14ac:dyDescent="0.25">
      <c r="A313" s="2">
        <v>43753.381967592592</v>
      </c>
      <c r="B313" s="1" t="s">
        <v>6</v>
      </c>
      <c r="C313" s="1">
        <v>2531305</v>
      </c>
      <c r="D313" s="1" t="s">
        <v>7</v>
      </c>
      <c r="E313" s="4">
        <f>INT(MOD(A313,1)*24)</f>
        <v>9</v>
      </c>
      <c r="F313" s="1">
        <f>IF(B313="Entrée",1,-1)+F312</f>
        <v>276</v>
      </c>
    </row>
    <row r="314" spans="1:6" x14ac:dyDescent="0.25">
      <c r="A314" s="2">
        <v>43753.382071759261</v>
      </c>
      <c r="B314" s="1" t="s">
        <v>6</v>
      </c>
      <c r="C314" s="1">
        <v>2531307</v>
      </c>
      <c r="D314" s="1" t="s">
        <v>7</v>
      </c>
      <c r="E314" s="4">
        <f>INT(MOD(A314,1)*24)</f>
        <v>9</v>
      </c>
      <c r="F314" s="1">
        <f>IF(B314="Entrée",1,-1)+F313</f>
        <v>277</v>
      </c>
    </row>
    <row r="315" spans="1:6" x14ac:dyDescent="0.25">
      <c r="A315" s="2">
        <v>43753.382210648146</v>
      </c>
      <c r="B315" s="1" t="s">
        <v>6</v>
      </c>
      <c r="C315" s="1">
        <v>2531309</v>
      </c>
      <c r="D315" s="1" t="s">
        <v>7</v>
      </c>
      <c r="E315" s="4">
        <f>INT(MOD(A315,1)*24)</f>
        <v>9</v>
      </c>
      <c r="F315" s="1">
        <f>IF(B315="Entrée",1,-1)+F314</f>
        <v>278</v>
      </c>
    </row>
    <row r="316" spans="1:6" x14ac:dyDescent="0.25">
      <c r="A316" s="2">
        <v>43753.382592592592</v>
      </c>
      <c r="B316" s="1" t="s">
        <v>6</v>
      </c>
      <c r="C316" s="1">
        <v>2531311</v>
      </c>
      <c r="D316" s="1" t="s">
        <v>7</v>
      </c>
      <c r="E316" s="4">
        <f>INT(MOD(A316,1)*24)</f>
        <v>9</v>
      </c>
      <c r="F316" s="1">
        <f>IF(B316="Entrée",1,-1)+F315</f>
        <v>279</v>
      </c>
    </row>
    <row r="317" spans="1:6" x14ac:dyDescent="0.25">
      <c r="A317" s="2">
        <v>43753.382708333331</v>
      </c>
      <c r="B317" s="1" t="s">
        <v>4</v>
      </c>
      <c r="C317" s="1">
        <v>2531314</v>
      </c>
      <c r="D317" s="1" t="s">
        <v>5</v>
      </c>
      <c r="E317" s="4">
        <f>INT(MOD(A317,1)*24)</f>
        <v>9</v>
      </c>
      <c r="F317" s="1">
        <f>IF(B317="Entrée",1,-1)+F316</f>
        <v>278</v>
      </c>
    </row>
    <row r="318" spans="1:6" x14ac:dyDescent="0.25">
      <c r="A318" s="2">
        <v>43753.383125</v>
      </c>
      <c r="B318" s="1" t="s">
        <v>6</v>
      </c>
      <c r="C318" s="1">
        <v>2531315</v>
      </c>
      <c r="D318" s="1" t="s">
        <v>7</v>
      </c>
      <c r="E318" s="4">
        <f>INT(MOD(A318,1)*24)</f>
        <v>9</v>
      </c>
      <c r="F318" s="1">
        <f>IF(B318="Entrée",1,-1)+F317</f>
        <v>279</v>
      </c>
    </row>
    <row r="319" spans="1:6" x14ac:dyDescent="0.25">
      <c r="A319" s="2">
        <v>43753.383344907408</v>
      </c>
      <c r="B319" s="1" t="s">
        <v>6</v>
      </c>
      <c r="C319" s="1">
        <v>2531317</v>
      </c>
      <c r="D319" s="1" t="s">
        <v>7</v>
      </c>
      <c r="E319" s="4">
        <f>INT(MOD(A319,1)*24)</f>
        <v>9</v>
      </c>
      <c r="F319" s="1">
        <f>IF(B319="Entrée",1,-1)+F318</f>
        <v>280</v>
      </c>
    </row>
    <row r="320" spans="1:6" x14ac:dyDescent="0.25">
      <c r="A320" s="2">
        <v>43753.383773148147</v>
      </c>
      <c r="B320" s="1" t="s">
        <v>6</v>
      </c>
      <c r="C320" s="1">
        <v>2531319</v>
      </c>
      <c r="D320" s="1" t="s">
        <v>7</v>
      </c>
      <c r="E320" s="4">
        <f>INT(MOD(A320,1)*24)</f>
        <v>9</v>
      </c>
      <c r="F320" s="1">
        <f>IF(B320="Entrée",1,-1)+F319</f>
        <v>281</v>
      </c>
    </row>
    <row r="321" spans="1:6" x14ac:dyDescent="0.25">
      <c r="A321" s="2">
        <v>43753.384525462963</v>
      </c>
      <c r="B321" s="1" t="s">
        <v>6</v>
      </c>
      <c r="C321" s="1">
        <v>2531321</v>
      </c>
      <c r="D321" s="1" t="s">
        <v>7</v>
      </c>
      <c r="E321" s="4">
        <f>INT(MOD(A321,1)*24)</f>
        <v>9</v>
      </c>
      <c r="F321" s="1">
        <f>IF(B321="Entrée",1,-1)+F320</f>
        <v>282</v>
      </c>
    </row>
    <row r="322" spans="1:6" x14ac:dyDescent="0.25">
      <c r="A322" s="2">
        <v>43753.384629629632</v>
      </c>
      <c r="B322" s="1" t="s">
        <v>6</v>
      </c>
      <c r="C322" s="1">
        <v>2531325</v>
      </c>
      <c r="D322" s="1" t="s">
        <v>7</v>
      </c>
      <c r="E322" s="4">
        <f>INT(MOD(A322,1)*24)</f>
        <v>9</v>
      </c>
      <c r="F322" s="1">
        <f>IF(B322="Entrée",1,-1)+F321</f>
        <v>283</v>
      </c>
    </row>
    <row r="323" spans="1:6" x14ac:dyDescent="0.25">
      <c r="A323" s="2">
        <v>43753.384953703702</v>
      </c>
      <c r="B323" s="1" t="s">
        <v>6</v>
      </c>
      <c r="C323" s="1">
        <v>2531327</v>
      </c>
      <c r="D323" s="1" t="s">
        <v>7</v>
      </c>
      <c r="E323" s="4">
        <f>INT(MOD(A323,1)*24)</f>
        <v>9</v>
      </c>
      <c r="F323" s="1">
        <f>IF(B323="Entrée",1,-1)+F322</f>
        <v>284</v>
      </c>
    </row>
    <row r="324" spans="1:6" x14ac:dyDescent="0.25">
      <c r="A324" s="2">
        <v>43753.385104166664</v>
      </c>
      <c r="B324" s="1" t="s">
        <v>6</v>
      </c>
      <c r="C324" s="1">
        <v>2531331</v>
      </c>
      <c r="D324" s="1" t="s">
        <v>7</v>
      </c>
      <c r="E324" s="4">
        <f>INT(MOD(A324,1)*24)</f>
        <v>9</v>
      </c>
      <c r="F324" s="1">
        <f>IF(B324="Entrée",1,-1)+F323</f>
        <v>285</v>
      </c>
    </row>
    <row r="325" spans="1:6" x14ac:dyDescent="0.25">
      <c r="A325" s="2">
        <v>43753.385208333333</v>
      </c>
      <c r="B325" s="1" t="s">
        <v>6</v>
      </c>
      <c r="C325" s="1">
        <v>2531333</v>
      </c>
      <c r="D325" s="1" t="s">
        <v>7</v>
      </c>
      <c r="E325" s="4">
        <f>INT(MOD(A325,1)*24)</f>
        <v>9</v>
      </c>
      <c r="F325" s="1">
        <f>IF(B325="Entrée",1,-1)+F324</f>
        <v>286</v>
      </c>
    </row>
    <row r="326" spans="1:6" x14ac:dyDescent="0.25">
      <c r="A326" s="2">
        <v>43753.385324074072</v>
      </c>
      <c r="B326" s="1" t="s">
        <v>6</v>
      </c>
      <c r="C326" s="1">
        <v>2531335</v>
      </c>
      <c r="D326" s="1" t="s">
        <v>7</v>
      </c>
      <c r="E326" s="4">
        <f>INT(MOD(A326,1)*24)</f>
        <v>9</v>
      </c>
      <c r="F326" s="1">
        <f>IF(B326="Entrée",1,-1)+F325</f>
        <v>287</v>
      </c>
    </row>
    <row r="327" spans="1:6" x14ac:dyDescent="0.25">
      <c r="A327" s="2">
        <v>43753.385740740741</v>
      </c>
      <c r="B327" s="1" t="s">
        <v>6</v>
      </c>
      <c r="C327" s="1">
        <v>2531337</v>
      </c>
      <c r="D327" s="1" t="s">
        <v>7</v>
      </c>
      <c r="E327" s="4">
        <f>INT(MOD(A327,1)*24)</f>
        <v>9</v>
      </c>
      <c r="F327" s="1">
        <f>IF(B327="Entrée",1,-1)+F326</f>
        <v>288</v>
      </c>
    </row>
    <row r="328" spans="1:6" x14ac:dyDescent="0.25">
      <c r="A328" s="2">
        <v>43753.387141203704</v>
      </c>
      <c r="B328" s="1" t="s">
        <v>6</v>
      </c>
      <c r="C328" s="1">
        <v>2531339</v>
      </c>
      <c r="D328" s="1" t="s">
        <v>7</v>
      </c>
      <c r="E328" s="4">
        <f>INT(MOD(A328,1)*24)</f>
        <v>9</v>
      </c>
      <c r="F328" s="1">
        <f>IF(B328="Entrée",1,-1)+F327</f>
        <v>289</v>
      </c>
    </row>
    <row r="329" spans="1:6" x14ac:dyDescent="0.25">
      <c r="A329" s="2">
        <v>43753.38722222222</v>
      </c>
      <c r="B329" s="1" t="s">
        <v>6</v>
      </c>
      <c r="C329" s="1">
        <v>2531341</v>
      </c>
      <c r="D329" s="1" t="s">
        <v>7</v>
      </c>
      <c r="E329" s="4">
        <f>INT(MOD(A329,1)*24)</f>
        <v>9</v>
      </c>
      <c r="F329" s="1">
        <f>IF(B329="Entrée",1,-1)+F328</f>
        <v>290</v>
      </c>
    </row>
    <row r="330" spans="1:6" x14ac:dyDescent="0.25">
      <c r="A330" s="2">
        <v>43753.387349537035</v>
      </c>
      <c r="B330" s="1" t="s">
        <v>6</v>
      </c>
      <c r="C330" s="1">
        <v>2531343</v>
      </c>
      <c r="D330" s="1" t="s">
        <v>7</v>
      </c>
      <c r="E330" s="4">
        <f>INT(MOD(A330,1)*24)</f>
        <v>9</v>
      </c>
      <c r="F330" s="1">
        <f>IF(B330="Entrée",1,-1)+F329</f>
        <v>291</v>
      </c>
    </row>
    <row r="331" spans="1:6" x14ac:dyDescent="0.25">
      <c r="A331" s="2">
        <v>43753.387743055559</v>
      </c>
      <c r="B331" s="1" t="s">
        <v>6</v>
      </c>
      <c r="C331" s="1">
        <v>2531345</v>
      </c>
      <c r="D331" s="1" t="s">
        <v>7</v>
      </c>
      <c r="E331" s="4">
        <f>INT(MOD(A331,1)*24)</f>
        <v>9</v>
      </c>
      <c r="F331" s="1">
        <f>IF(B331="Entrée",1,-1)+F330</f>
        <v>292</v>
      </c>
    </row>
    <row r="332" spans="1:6" x14ac:dyDescent="0.25">
      <c r="A332" s="2">
        <v>43753.388009259259</v>
      </c>
      <c r="B332" s="1" t="s">
        <v>4</v>
      </c>
      <c r="C332" s="1">
        <v>2531348</v>
      </c>
      <c r="D332" s="1" t="s">
        <v>7</v>
      </c>
      <c r="E332" s="4">
        <f>INT(MOD(A332,1)*24)</f>
        <v>9</v>
      </c>
      <c r="F332" s="1">
        <f>IF(B332="Entrée",1,-1)+F331</f>
        <v>291</v>
      </c>
    </row>
    <row r="333" spans="1:6" x14ac:dyDescent="0.25">
      <c r="A333" s="2">
        <v>43753.389988425923</v>
      </c>
      <c r="B333" s="1" t="s">
        <v>6</v>
      </c>
      <c r="C333" s="1">
        <v>2531351</v>
      </c>
      <c r="D333" s="1" t="s">
        <v>7</v>
      </c>
      <c r="E333" s="4">
        <f>INT(MOD(A333,1)*24)</f>
        <v>9</v>
      </c>
      <c r="F333" s="1">
        <f>IF(B333="Entrée",1,-1)+F332</f>
        <v>292</v>
      </c>
    </row>
    <row r="334" spans="1:6" x14ac:dyDescent="0.25">
      <c r="A334" s="2">
        <v>43753.390092592592</v>
      </c>
      <c r="B334" s="1" t="s">
        <v>6</v>
      </c>
      <c r="C334" s="1">
        <v>2531353</v>
      </c>
      <c r="D334" s="1" t="s">
        <v>7</v>
      </c>
      <c r="E334" s="4">
        <f>INT(MOD(A334,1)*24)</f>
        <v>9</v>
      </c>
      <c r="F334" s="1">
        <f>IF(B334="Entrée",1,-1)+F333</f>
        <v>293</v>
      </c>
    </row>
    <row r="335" spans="1:6" x14ac:dyDescent="0.25">
      <c r="A335" s="2">
        <v>43753.3909375</v>
      </c>
      <c r="B335" s="1" t="s">
        <v>6</v>
      </c>
      <c r="C335" s="1">
        <v>2531355</v>
      </c>
      <c r="D335" s="1" t="s">
        <v>7</v>
      </c>
      <c r="E335" s="4">
        <f>INT(MOD(A335,1)*24)</f>
        <v>9</v>
      </c>
      <c r="F335" s="1">
        <f>IF(B335="Entrée",1,-1)+F334</f>
        <v>294</v>
      </c>
    </row>
    <row r="336" spans="1:6" x14ac:dyDescent="0.25">
      <c r="A336" s="2">
        <v>43753.391539351855</v>
      </c>
      <c r="B336" s="1" t="s">
        <v>4</v>
      </c>
      <c r="C336" s="1">
        <v>2531357</v>
      </c>
      <c r="D336" s="1" t="s">
        <v>5</v>
      </c>
      <c r="E336" s="4">
        <f>INT(MOD(A336,1)*24)</f>
        <v>9</v>
      </c>
      <c r="F336" s="1">
        <f>IF(B336="Entrée",1,-1)+F335</f>
        <v>293</v>
      </c>
    </row>
    <row r="337" spans="1:6" x14ac:dyDescent="0.25">
      <c r="A337" s="2">
        <v>43753.392476851855</v>
      </c>
      <c r="B337" s="1" t="s">
        <v>6</v>
      </c>
      <c r="C337" s="1">
        <v>2531358</v>
      </c>
      <c r="D337" s="1" t="s">
        <v>7</v>
      </c>
      <c r="E337" s="4">
        <f>INT(MOD(A337,1)*24)</f>
        <v>9</v>
      </c>
      <c r="F337" s="1">
        <f>IF(B337="Entrée",1,-1)+F336</f>
        <v>294</v>
      </c>
    </row>
    <row r="338" spans="1:6" x14ac:dyDescent="0.25">
      <c r="A338" s="2">
        <v>43753.39261574074</v>
      </c>
      <c r="B338" s="1" t="s">
        <v>4</v>
      </c>
      <c r="C338" s="1">
        <v>2531360</v>
      </c>
      <c r="D338" s="1" t="s">
        <v>5</v>
      </c>
      <c r="E338" s="4">
        <f>INT(MOD(A338,1)*24)</f>
        <v>9</v>
      </c>
      <c r="F338" s="1">
        <f>IF(B338="Entrée",1,-1)+F337</f>
        <v>293</v>
      </c>
    </row>
    <row r="339" spans="1:6" x14ac:dyDescent="0.25">
      <c r="A339" s="2">
        <v>43753.392696759256</v>
      </c>
      <c r="B339" s="1" t="s">
        <v>6</v>
      </c>
      <c r="C339" s="1">
        <v>2531361</v>
      </c>
      <c r="D339" s="1" t="s">
        <v>7</v>
      </c>
      <c r="E339" s="4">
        <f>INT(MOD(A339,1)*24)</f>
        <v>9</v>
      </c>
      <c r="F339" s="1">
        <f>IF(B339="Entrée",1,-1)+F338</f>
        <v>294</v>
      </c>
    </row>
    <row r="340" spans="1:6" x14ac:dyDescent="0.25">
      <c r="A340" s="2">
        <v>43753.39298611111</v>
      </c>
      <c r="B340" s="1" t="s">
        <v>4</v>
      </c>
      <c r="C340" s="1">
        <v>2531363</v>
      </c>
      <c r="D340" s="1" t="s">
        <v>7</v>
      </c>
      <c r="E340" s="4">
        <f>INT(MOD(A340,1)*24)</f>
        <v>9</v>
      </c>
      <c r="F340" s="1">
        <f>IF(B340="Entrée",1,-1)+F339</f>
        <v>293</v>
      </c>
    </row>
    <row r="341" spans="1:6" x14ac:dyDescent="0.25">
      <c r="A341" s="2">
        <v>43753.393680555557</v>
      </c>
      <c r="B341" s="1" t="s">
        <v>6</v>
      </c>
      <c r="C341" s="1">
        <v>2531364</v>
      </c>
      <c r="D341" s="1" t="s">
        <v>5</v>
      </c>
      <c r="E341" s="4">
        <f>INT(MOD(A341,1)*24)</f>
        <v>9</v>
      </c>
      <c r="F341" s="1">
        <f>IF(B341="Entrée",1,-1)+F340</f>
        <v>294</v>
      </c>
    </row>
    <row r="342" spans="1:6" x14ac:dyDescent="0.25">
      <c r="A342" s="2">
        <v>43753.394050925926</v>
      </c>
      <c r="B342" s="1" t="s">
        <v>6</v>
      </c>
      <c r="C342" s="1">
        <v>2531366</v>
      </c>
      <c r="D342" s="1" t="s">
        <v>7</v>
      </c>
      <c r="E342" s="4">
        <f>INT(MOD(A342,1)*24)</f>
        <v>9</v>
      </c>
      <c r="F342" s="1">
        <f>IF(B342="Entrée",1,-1)+F341</f>
        <v>295</v>
      </c>
    </row>
    <row r="343" spans="1:6" x14ac:dyDescent="0.25">
      <c r="A343" s="2">
        <v>43753.394178240742</v>
      </c>
      <c r="B343" s="1" t="s">
        <v>6</v>
      </c>
      <c r="C343" s="1">
        <v>2531368</v>
      </c>
      <c r="D343" s="1" t="s">
        <v>7</v>
      </c>
      <c r="E343" s="4">
        <f>INT(MOD(A343,1)*24)</f>
        <v>9</v>
      </c>
      <c r="F343" s="1">
        <f>IF(B343="Entrée",1,-1)+F342</f>
        <v>296</v>
      </c>
    </row>
    <row r="344" spans="1:6" x14ac:dyDescent="0.25">
      <c r="A344" s="2">
        <v>43753.394282407404</v>
      </c>
      <c r="B344" s="1" t="s">
        <v>6</v>
      </c>
      <c r="C344" s="1">
        <v>2531370</v>
      </c>
      <c r="D344" s="1" t="s">
        <v>7</v>
      </c>
      <c r="E344" s="4">
        <f>INT(MOD(A344,1)*24)</f>
        <v>9</v>
      </c>
      <c r="F344" s="1">
        <f>IF(B344="Entrée",1,-1)+F343</f>
        <v>297</v>
      </c>
    </row>
    <row r="345" spans="1:6" x14ac:dyDescent="0.25">
      <c r="A345" s="2">
        <v>43753.394571759258</v>
      </c>
      <c r="B345" s="1" t="s">
        <v>6</v>
      </c>
      <c r="C345" s="1">
        <v>2531372</v>
      </c>
      <c r="D345" s="1" t="s">
        <v>7</v>
      </c>
      <c r="E345" s="4">
        <f>INT(MOD(A345,1)*24)</f>
        <v>9</v>
      </c>
      <c r="F345" s="1">
        <f>IF(B345="Entrée",1,-1)+F344</f>
        <v>298</v>
      </c>
    </row>
    <row r="346" spans="1:6" x14ac:dyDescent="0.25">
      <c r="A346" s="2">
        <v>43753.394699074073</v>
      </c>
      <c r="B346" s="1" t="s">
        <v>6</v>
      </c>
      <c r="C346" s="1">
        <v>2531376</v>
      </c>
      <c r="D346" s="1" t="s">
        <v>7</v>
      </c>
      <c r="E346" s="4">
        <f>INT(MOD(A346,1)*24)</f>
        <v>9</v>
      </c>
      <c r="F346" s="1">
        <f>IF(B346="Entrée",1,-1)+F345</f>
        <v>299</v>
      </c>
    </row>
    <row r="347" spans="1:6" x14ac:dyDescent="0.25">
      <c r="A347" s="2">
        <v>43753.394895833335</v>
      </c>
      <c r="B347" s="1" t="s">
        <v>6</v>
      </c>
      <c r="C347" s="1">
        <v>2531378</v>
      </c>
      <c r="D347" s="1" t="s">
        <v>7</v>
      </c>
      <c r="E347" s="4">
        <f>INT(MOD(A347,1)*24)</f>
        <v>9</v>
      </c>
      <c r="F347" s="1">
        <f>IF(B347="Entrée",1,-1)+F346</f>
        <v>300</v>
      </c>
    </row>
    <row r="348" spans="1:6" x14ac:dyDescent="0.25">
      <c r="A348" s="2">
        <v>43753.39508101852</v>
      </c>
      <c r="B348" s="1" t="s">
        <v>6</v>
      </c>
      <c r="C348" s="1">
        <v>2531380</v>
      </c>
      <c r="D348" s="1" t="s">
        <v>7</v>
      </c>
      <c r="E348" s="4">
        <f>INT(MOD(A348,1)*24)</f>
        <v>9</v>
      </c>
      <c r="F348" s="1">
        <f>IF(B348="Entrée",1,-1)+F347</f>
        <v>301</v>
      </c>
    </row>
    <row r="349" spans="1:6" x14ac:dyDescent="0.25">
      <c r="A349" s="2">
        <v>43753.395960648151</v>
      </c>
      <c r="B349" s="1" t="s">
        <v>6</v>
      </c>
      <c r="C349" s="1">
        <v>2531382</v>
      </c>
      <c r="D349" s="1" t="s">
        <v>7</v>
      </c>
      <c r="E349" s="4">
        <f>INT(MOD(A349,1)*24)</f>
        <v>9</v>
      </c>
      <c r="F349" s="1">
        <f>IF(B349="Entrée",1,-1)+F348</f>
        <v>302</v>
      </c>
    </row>
    <row r="350" spans="1:6" x14ac:dyDescent="0.25">
      <c r="A350" s="2">
        <v>43753.397777777776</v>
      </c>
      <c r="B350" s="1" t="s">
        <v>6</v>
      </c>
      <c r="C350" s="1">
        <v>2531384</v>
      </c>
      <c r="D350" s="1" t="s">
        <v>5</v>
      </c>
      <c r="E350" s="4">
        <f>INT(MOD(A350,1)*24)</f>
        <v>9</v>
      </c>
      <c r="F350" s="1">
        <f>IF(B350="Entrée",1,-1)+F349</f>
        <v>303</v>
      </c>
    </row>
    <row r="351" spans="1:6" x14ac:dyDescent="0.25">
      <c r="A351" s="2">
        <v>43753.398564814815</v>
      </c>
      <c r="B351" s="1" t="s">
        <v>4</v>
      </c>
      <c r="C351" s="1">
        <v>2531386</v>
      </c>
      <c r="D351" s="1" t="s">
        <v>5</v>
      </c>
      <c r="E351" s="4">
        <f>INT(MOD(A351,1)*24)</f>
        <v>9</v>
      </c>
      <c r="F351" s="1">
        <f>IF(B351="Entrée",1,-1)+F350</f>
        <v>302</v>
      </c>
    </row>
    <row r="352" spans="1:6" x14ac:dyDescent="0.25">
      <c r="A352" s="2">
        <v>43753.398634259262</v>
      </c>
      <c r="B352" s="1" t="s">
        <v>6</v>
      </c>
      <c r="C352" s="1">
        <v>2531387</v>
      </c>
      <c r="D352" s="1" t="s">
        <v>7</v>
      </c>
      <c r="E352" s="4">
        <f>INT(MOD(A352,1)*24)</f>
        <v>9</v>
      </c>
      <c r="F352" s="1">
        <f>IF(B352="Entrée",1,-1)+F351</f>
        <v>303</v>
      </c>
    </row>
    <row r="353" spans="1:6" x14ac:dyDescent="0.25">
      <c r="A353" s="2">
        <v>43753.398784722223</v>
      </c>
      <c r="B353" s="1" t="s">
        <v>6</v>
      </c>
      <c r="C353" s="1">
        <v>2531389</v>
      </c>
      <c r="D353" s="1" t="s">
        <v>7</v>
      </c>
      <c r="E353" s="4">
        <f>INT(MOD(A353,1)*24)</f>
        <v>9</v>
      </c>
      <c r="F353" s="1">
        <f>IF(B353="Entrée",1,-1)+F352</f>
        <v>304</v>
      </c>
    </row>
    <row r="354" spans="1:6" x14ac:dyDescent="0.25">
      <c r="A354" s="2">
        <v>43753.40111111111</v>
      </c>
      <c r="B354" s="1" t="s">
        <v>6</v>
      </c>
      <c r="C354" s="1">
        <v>2531391</v>
      </c>
      <c r="D354" s="1" t="s">
        <v>7</v>
      </c>
      <c r="E354" s="4">
        <f>INT(MOD(A354,1)*24)</f>
        <v>9</v>
      </c>
      <c r="F354" s="1">
        <f>IF(B354="Entrée",1,-1)+F353</f>
        <v>305</v>
      </c>
    </row>
    <row r="355" spans="1:6" x14ac:dyDescent="0.25">
      <c r="A355" s="2">
        <v>43753.401412037034</v>
      </c>
      <c r="B355" s="1" t="s">
        <v>6</v>
      </c>
      <c r="C355" s="1">
        <v>2531393</v>
      </c>
      <c r="D355" s="1" t="s">
        <v>7</v>
      </c>
      <c r="E355" s="4">
        <f>INT(MOD(A355,1)*24)</f>
        <v>9</v>
      </c>
      <c r="F355" s="1">
        <f>IF(B355="Entrée",1,-1)+F354</f>
        <v>306</v>
      </c>
    </row>
    <row r="356" spans="1:6" x14ac:dyDescent="0.25">
      <c r="A356" s="2">
        <v>43753.402303240742</v>
      </c>
      <c r="B356" s="1" t="s">
        <v>6</v>
      </c>
      <c r="C356" s="1">
        <v>2531395</v>
      </c>
      <c r="D356" s="1" t="s">
        <v>5</v>
      </c>
      <c r="E356" s="4">
        <f>INT(MOD(A356,1)*24)</f>
        <v>9</v>
      </c>
      <c r="F356" s="1">
        <f>IF(B356="Entrée",1,-1)+F355</f>
        <v>307</v>
      </c>
    </row>
    <row r="357" spans="1:6" x14ac:dyDescent="0.25">
      <c r="A357" s="2">
        <v>43753.402592592596</v>
      </c>
      <c r="B357" s="1" t="s">
        <v>6</v>
      </c>
      <c r="C357" s="1">
        <v>2531397</v>
      </c>
      <c r="D357" s="1" t="s">
        <v>7</v>
      </c>
      <c r="E357" s="4">
        <f>INT(MOD(A357,1)*24)</f>
        <v>9</v>
      </c>
      <c r="F357" s="1">
        <f>IF(B357="Entrée",1,-1)+F356</f>
        <v>308</v>
      </c>
    </row>
    <row r="358" spans="1:6" x14ac:dyDescent="0.25">
      <c r="A358" s="2">
        <v>43753.402916666666</v>
      </c>
      <c r="B358" s="1" t="s">
        <v>6</v>
      </c>
      <c r="C358" s="1">
        <v>2531399</v>
      </c>
      <c r="D358" s="1" t="s">
        <v>7</v>
      </c>
      <c r="E358" s="4">
        <f>INT(MOD(A358,1)*24)</f>
        <v>9</v>
      </c>
      <c r="F358" s="1">
        <f>IF(B358="Entrée",1,-1)+F357</f>
        <v>309</v>
      </c>
    </row>
    <row r="359" spans="1:6" x14ac:dyDescent="0.25">
      <c r="A359" s="2">
        <v>43753.40320601852</v>
      </c>
      <c r="B359" s="1" t="s">
        <v>6</v>
      </c>
      <c r="C359" s="1">
        <v>2531401</v>
      </c>
      <c r="D359" s="1" t="s">
        <v>7</v>
      </c>
      <c r="E359" s="4">
        <f>INT(MOD(A359,1)*24)</f>
        <v>9</v>
      </c>
      <c r="F359" s="1">
        <f>IF(B359="Entrée",1,-1)+F358</f>
        <v>310</v>
      </c>
    </row>
    <row r="360" spans="1:6" x14ac:dyDescent="0.25">
      <c r="A360" s="2">
        <v>43753.403437499997</v>
      </c>
      <c r="B360" s="1" t="s">
        <v>4</v>
      </c>
      <c r="C360" s="1">
        <v>2531404</v>
      </c>
      <c r="D360" s="1" t="s">
        <v>7</v>
      </c>
      <c r="E360" s="4">
        <f>INT(MOD(A360,1)*24)</f>
        <v>9</v>
      </c>
      <c r="F360" s="1">
        <f>IF(B360="Entrée",1,-1)+F359</f>
        <v>309</v>
      </c>
    </row>
    <row r="361" spans="1:6" x14ac:dyDescent="0.25">
      <c r="A361" s="2">
        <v>43753.403749999998</v>
      </c>
      <c r="B361" s="1" t="s">
        <v>4</v>
      </c>
      <c r="C361" s="1">
        <v>2531406</v>
      </c>
      <c r="D361" s="1" t="s">
        <v>5</v>
      </c>
      <c r="E361" s="4">
        <f>INT(MOD(A361,1)*24)</f>
        <v>9</v>
      </c>
      <c r="F361" s="1">
        <f>IF(B361="Entrée",1,-1)+F360</f>
        <v>308</v>
      </c>
    </row>
    <row r="362" spans="1:6" x14ac:dyDescent="0.25">
      <c r="A362" s="2">
        <v>43753.404444444444</v>
      </c>
      <c r="B362" s="1" t="s">
        <v>6</v>
      </c>
      <c r="C362" s="1">
        <v>2531407</v>
      </c>
      <c r="D362" s="1" t="s">
        <v>5</v>
      </c>
      <c r="E362" s="4">
        <f>INT(MOD(A362,1)*24)</f>
        <v>9</v>
      </c>
      <c r="F362" s="1">
        <f>IF(B362="Entrée",1,-1)+F361</f>
        <v>309</v>
      </c>
    </row>
    <row r="363" spans="1:6" x14ac:dyDescent="0.25">
      <c r="A363" s="2">
        <v>43753.404780092591</v>
      </c>
      <c r="B363" s="1" t="s">
        <v>4</v>
      </c>
      <c r="C363" s="1">
        <v>2531409</v>
      </c>
      <c r="D363" s="1" t="s">
        <v>5</v>
      </c>
      <c r="E363" s="4">
        <f>INT(MOD(A363,1)*24)</f>
        <v>9</v>
      </c>
      <c r="F363" s="1">
        <f>IF(B363="Entrée",1,-1)+F362</f>
        <v>308</v>
      </c>
    </row>
    <row r="364" spans="1:6" x14ac:dyDescent="0.25">
      <c r="A364" s="2">
        <v>43753.405636574076</v>
      </c>
      <c r="B364" s="1" t="s">
        <v>6</v>
      </c>
      <c r="C364" s="1">
        <v>2531410</v>
      </c>
      <c r="D364" s="1" t="s">
        <v>7</v>
      </c>
      <c r="E364" s="4">
        <f>INT(MOD(A364,1)*24)</f>
        <v>9</v>
      </c>
      <c r="F364" s="1">
        <f>IF(B364="Entrée",1,-1)+F363</f>
        <v>309</v>
      </c>
    </row>
    <row r="365" spans="1:6" x14ac:dyDescent="0.25">
      <c r="A365" s="2">
        <v>43753.405763888892</v>
      </c>
      <c r="B365" s="1" t="s">
        <v>6</v>
      </c>
      <c r="C365" s="1">
        <v>2531412</v>
      </c>
      <c r="D365" s="1" t="s">
        <v>7</v>
      </c>
      <c r="E365" s="4">
        <f>INT(MOD(A365,1)*24)</f>
        <v>9</v>
      </c>
      <c r="F365" s="1">
        <f>IF(B365="Entrée",1,-1)+F364</f>
        <v>310</v>
      </c>
    </row>
    <row r="366" spans="1:6" x14ac:dyDescent="0.25">
      <c r="A366" s="2">
        <v>43753.4059375</v>
      </c>
      <c r="B366" s="1" t="s">
        <v>6</v>
      </c>
      <c r="C366" s="1">
        <v>2531414</v>
      </c>
      <c r="D366" s="1" t="s">
        <v>5</v>
      </c>
      <c r="E366" s="4">
        <f>INT(MOD(A366,1)*24)</f>
        <v>9</v>
      </c>
      <c r="F366" s="1">
        <f>IF(B366="Entrée",1,-1)+F365</f>
        <v>311</v>
      </c>
    </row>
    <row r="367" spans="1:6" x14ac:dyDescent="0.25">
      <c r="A367" s="2">
        <v>43753.40625</v>
      </c>
      <c r="B367" s="1" t="s">
        <v>6</v>
      </c>
      <c r="C367" s="1">
        <v>2531416</v>
      </c>
      <c r="D367" s="1" t="s">
        <v>5</v>
      </c>
      <c r="E367" s="4">
        <f>INT(MOD(A367,1)*24)</f>
        <v>9</v>
      </c>
      <c r="F367" s="1">
        <f>IF(B367="Entrée",1,-1)+F366</f>
        <v>312</v>
      </c>
    </row>
    <row r="368" spans="1:6" x14ac:dyDescent="0.25">
      <c r="A368" s="2">
        <v>43753.407071759262</v>
      </c>
      <c r="B368" s="1" t="s">
        <v>6</v>
      </c>
      <c r="C368" s="1">
        <v>2531418</v>
      </c>
      <c r="D368" s="1" t="s">
        <v>7</v>
      </c>
      <c r="E368" s="4">
        <f>INT(MOD(A368,1)*24)</f>
        <v>9</v>
      </c>
      <c r="F368" s="1">
        <f>IF(B368="Entrée",1,-1)+F367</f>
        <v>313</v>
      </c>
    </row>
    <row r="369" spans="1:6" x14ac:dyDescent="0.25">
      <c r="A369" s="2">
        <v>43753.407442129632</v>
      </c>
      <c r="B369" s="1" t="s">
        <v>4</v>
      </c>
      <c r="C369" s="1">
        <v>2531420</v>
      </c>
      <c r="D369" s="1" t="s">
        <v>7</v>
      </c>
      <c r="E369" s="4">
        <f>INT(MOD(A369,1)*24)</f>
        <v>9</v>
      </c>
      <c r="F369" s="1">
        <f>IF(B369="Entrée",1,-1)+F368</f>
        <v>312</v>
      </c>
    </row>
    <row r="370" spans="1:6" x14ac:dyDescent="0.25">
      <c r="A370" s="2">
        <v>43753.408263888887</v>
      </c>
      <c r="B370" s="1" t="s">
        <v>6</v>
      </c>
      <c r="C370" s="1">
        <v>2531421</v>
      </c>
      <c r="D370" s="1" t="s">
        <v>7</v>
      </c>
      <c r="E370" s="4">
        <f>INT(MOD(A370,1)*24)</f>
        <v>9</v>
      </c>
      <c r="F370" s="1">
        <f>IF(B370="Entrée",1,-1)+F369</f>
        <v>313</v>
      </c>
    </row>
    <row r="371" spans="1:6" x14ac:dyDescent="0.25">
      <c r="A371" s="2">
        <v>43753.40834490741</v>
      </c>
      <c r="B371" s="1" t="s">
        <v>6</v>
      </c>
      <c r="C371" s="1">
        <v>2531423</v>
      </c>
      <c r="D371" s="1" t="s">
        <v>7</v>
      </c>
      <c r="E371" s="4">
        <f>INT(MOD(A371,1)*24)</f>
        <v>9</v>
      </c>
      <c r="F371" s="1">
        <f>IF(B371="Entrée",1,-1)+F370</f>
        <v>314</v>
      </c>
    </row>
    <row r="372" spans="1:6" x14ac:dyDescent="0.25">
      <c r="A372" s="2">
        <v>43753.408460648148</v>
      </c>
      <c r="B372" s="1" t="s">
        <v>6</v>
      </c>
      <c r="C372" s="1">
        <v>2531425</v>
      </c>
      <c r="D372" s="1" t="s">
        <v>7</v>
      </c>
      <c r="E372" s="4">
        <f>INT(MOD(A372,1)*24)</f>
        <v>9</v>
      </c>
      <c r="F372" s="1">
        <f>IF(B372="Entrée",1,-1)+F371</f>
        <v>315</v>
      </c>
    </row>
    <row r="373" spans="1:6" x14ac:dyDescent="0.25">
      <c r="A373" s="2">
        <v>43753.408773148149</v>
      </c>
      <c r="B373" s="1" t="s">
        <v>6</v>
      </c>
      <c r="C373" s="1">
        <v>2531427</v>
      </c>
      <c r="D373" s="1" t="s">
        <v>7</v>
      </c>
      <c r="E373" s="4">
        <f>INT(MOD(A373,1)*24)</f>
        <v>9</v>
      </c>
      <c r="F373" s="1">
        <f>IF(B373="Entrée",1,-1)+F372</f>
        <v>316</v>
      </c>
    </row>
    <row r="374" spans="1:6" x14ac:dyDescent="0.25">
      <c r="A374" s="2">
        <v>43753.408888888887</v>
      </c>
      <c r="B374" s="1" t="s">
        <v>6</v>
      </c>
      <c r="C374" s="1">
        <v>2531429</v>
      </c>
      <c r="D374" s="1" t="s">
        <v>7</v>
      </c>
      <c r="E374" s="4">
        <f>INT(MOD(A374,1)*24)</f>
        <v>9</v>
      </c>
      <c r="F374" s="1">
        <f>IF(B374="Entrée",1,-1)+F373</f>
        <v>317</v>
      </c>
    </row>
    <row r="375" spans="1:6" x14ac:dyDescent="0.25">
      <c r="A375" s="2">
        <v>43753.409016203703</v>
      </c>
      <c r="B375" s="1" t="s">
        <v>6</v>
      </c>
      <c r="C375" s="1">
        <v>2531431</v>
      </c>
      <c r="D375" s="1" t="s">
        <v>7</v>
      </c>
      <c r="E375" s="4">
        <f>INT(MOD(A375,1)*24)</f>
        <v>9</v>
      </c>
      <c r="F375" s="1">
        <f>IF(B375="Entrée",1,-1)+F374</f>
        <v>318</v>
      </c>
    </row>
    <row r="376" spans="1:6" x14ac:dyDescent="0.25">
      <c r="A376" s="2">
        <v>43753.410173611112</v>
      </c>
      <c r="B376" s="1" t="s">
        <v>6</v>
      </c>
      <c r="C376" s="1">
        <v>2531433</v>
      </c>
      <c r="D376" s="1" t="s">
        <v>7</v>
      </c>
      <c r="E376" s="4">
        <f>INT(MOD(A376,1)*24)</f>
        <v>9</v>
      </c>
      <c r="F376" s="1">
        <f>IF(B376="Entrée",1,-1)+F375</f>
        <v>319</v>
      </c>
    </row>
    <row r="377" spans="1:6" x14ac:dyDescent="0.25">
      <c r="A377" s="2">
        <v>43753.410277777781</v>
      </c>
      <c r="B377" s="1" t="s">
        <v>6</v>
      </c>
      <c r="C377" s="1">
        <v>2531435</v>
      </c>
      <c r="D377" s="1" t="s">
        <v>7</v>
      </c>
      <c r="E377" s="4">
        <f>INT(MOD(A377,1)*24)</f>
        <v>9</v>
      </c>
      <c r="F377" s="1">
        <f>IF(B377="Entrée",1,-1)+F376</f>
        <v>320</v>
      </c>
    </row>
    <row r="378" spans="1:6" x14ac:dyDescent="0.25">
      <c r="A378" s="2">
        <v>43753.41202546296</v>
      </c>
      <c r="B378" s="1" t="s">
        <v>6</v>
      </c>
      <c r="C378" s="1">
        <v>2531437</v>
      </c>
      <c r="D378" s="1" t="s">
        <v>5</v>
      </c>
      <c r="E378" s="4">
        <f>INT(MOD(A378,1)*24)</f>
        <v>9</v>
      </c>
      <c r="F378" s="1">
        <f>IF(B378="Entrée",1,-1)+F377</f>
        <v>321</v>
      </c>
    </row>
    <row r="379" spans="1:6" x14ac:dyDescent="0.25">
      <c r="A379" s="2">
        <v>43753.412418981483</v>
      </c>
      <c r="B379" s="1" t="s">
        <v>6</v>
      </c>
      <c r="C379" s="1">
        <v>2531439</v>
      </c>
      <c r="D379" s="1" t="s">
        <v>7</v>
      </c>
      <c r="E379" s="4">
        <f>INT(MOD(A379,1)*24)</f>
        <v>9</v>
      </c>
      <c r="F379" s="1">
        <f>IF(B379="Entrée",1,-1)+F378</f>
        <v>322</v>
      </c>
    </row>
    <row r="380" spans="1:6" x14ac:dyDescent="0.25">
      <c r="A380" s="2">
        <v>43753.412546296298</v>
      </c>
      <c r="B380" s="1" t="s">
        <v>6</v>
      </c>
      <c r="C380" s="1">
        <v>2531441</v>
      </c>
      <c r="D380" s="1" t="s">
        <v>7</v>
      </c>
      <c r="E380" s="4">
        <f>INT(MOD(A380,1)*24)</f>
        <v>9</v>
      </c>
      <c r="F380" s="1">
        <f>IF(B380="Entrée",1,-1)+F379</f>
        <v>323</v>
      </c>
    </row>
    <row r="381" spans="1:6" x14ac:dyDescent="0.25">
      <c r="A381" s="2">
        <v>43753.413229166668</v>
      </c>
      <c r="B381" s="1" t="s">
        <v>6</v>
      </c>
      <c r="C381" s="1">
        <v>2531443</v>
      </c>
      <c r="D381" s="1" t="s">
        <v>7</v>
      </c>
      <c r="E381" s="4">
        <f>INT(MOD(A381,1)*24)</f>
        <v>9</v>
      </c>
      <c r="F381" s="1">
        <f>IF(B381="Entrée",1,-1)+F380</f>
        <v>324</v>
      </c>
    </row>
    <row r="382" spans="1:6" x14ac:dyDescent="0.25">
      <c r="A382" s="2">
        <v>43753.413587962961</v>
      </c>
      <c r="B382" s="1" t="s">
        <v>6</v>
      </c>
      <c r="C382" s="1">
        <v>2531445</v>
      </c>
      <c r="D382" s="1" t="s">
        <v>7</v>
      </c>
      <c r="E382" s="4">
        <f>INT(MOD(A382,1)*24)</f>
        <v>9</v>
      </c>
      <c r="F382" s="1">
        <f>IF(B382="Entrée",1,-1)+F381</f>
        <v>325</v>
      </c>
    </row>
    <row r="383" spans="1:6" x14ac:dyDescent="0.25">
      <c r="A383" s="2">
        <v>43753.4140625</v>
      </c>
      <c r="B383" s="1" t="s">
        <v>6</v>
      </c>
      <c r="C383" s="1">
        <v>2531447</v>
      </c>
      <c r="D383" s="1" t="s">
        <v>7</v>
      </c>
      <c r="E383" s="4">
        <f>INT(MOD(A383,1)*24)</f>
        <v>9</v>
      </c>
      <c r="F383" s="1">
        <f>IF(B383="Entrée",1,-1)+F382</f>
        <v>326</v>
      </c>
    </row>
    <row r="384" spans="1:6" x14ac:dyDescent="0.25">
      <c r="A384" s="2">
        <v>43753.415451388886</v>
      </c>
      <c r="B384" s="1" t="s">
        <v>6</v>
      </c>
      <c r="C384" s="1">
        <v>2531449</v>
      </c>
      <c r="D384" s="1" t="s">
        <v>5</v>
      </c>
      <c r="E384" s="4">
        <f>INT(MOD(A384,1)*24)</f>
        <v>9</v>
      </c>
      <c r="F384" s="1">
        <f>IF(B384="Entrée",1,-1)+F383</f>
        <v>327</v>
      </c>
    </row>
    <row r="385" spans="1:6" x14ac:dyDescent="0.25">
      <c r="A385" s="2">
        <v>43753.415613425925</v>
      </c>
      <c r="B385" s="1" t="s">
        <v>6</v>
      </c>
      <c r="C385" s="1">
        <v>2531451</v>
      </c>
      <c r="D385" s="1" t="s">
        <v>5</v>
      </c>
      <c r="E385" s="4">
        <f>INT(MOD(A385,1)*24)</f>
        <v>9</v>
      </c>
      <c r="F385" s="1">
        <f>IF(B385="Entrée",1,-1)+F384</f>
        <v>328</v>
      </c>
    </row>
    <row r="386" spans="1:6" x14ac:dyDescent="0.25">
      <c r="A386" s="2">
        <v>43753.416192129633</v>
      </c>
      <c r="B386" s="1" t="s">
        <v>6</v>
      </c>
      <c r="C386" s="1">
        <v>2531453</v>
      </c>
      <c r="D386" s="1" t="s">
        <v>5</v>
      </c>
      <c r="E386" s="4">
        <f>INT(MOD(A386,1)*24)</f>
        <v>9</v>
      </c>
      <c r="F386" s="1">
        <f>IF(B386="Entrée",1,-1)+F385</f>
        <v>329</v>
      </c>
    </row>
    <row r="387" spans="1:6" x14ac:dyDescent="0.25">
      <c r="A387" s="2">
        <v>43753.416597222225</v>
      </c>
      <c r="B387" s="1" t="s">
        <v>6</v>
      </c>
      <c r="C387" s="1">
        <v>2531455</v>
      </c>
      <c r="D387" s="1" t="s">
        <v>7</v>
      </c>
      <c r="E387" s="4">
        <f>INT(MOD(A387,1)*24)</f>
        <v>9</v>
      </c>
      <c r="F387" s="1">
        <f>IF(B387="Entrée",1,-1)+F386</f>
        <v>330</v>
      </c>
    </row>
    <row r="388" spans="1:6" x14ac:dyDescent="0.25">
      <c r="A388" s="2">
        <v>43753.416851851849</v>
      </c>
      <c r="B388" s="1" t="s">
        <v>6</v>
      </c>
      <c r="C388" s="1">
        <v>2531457</v>
      </c>
      <c r="D388" s="1" t="s">
        <v>5</v>
      </c>
      <c r="E388" s="4">
        <f>INT(MOD(A388,1)*24)</f>
        <v>10</v>
      </c>
      <c r="F388" s="1">
        <f>IF(B388="Entrée",1,-1)+F387</f>
        <v>331</v>
      </c>
    </row>
    <row r="389" spans="1:6" x14ac:dyDescent="0.25">
      <c r="A389" s="2">
        <v>43753.418749999997</v>
      </c>
      <c r="B389" s="1" t="s">
        <v>6</v>
      </c>
      <c r="C389" s="1">
        <v>2531459</v>
      </c>
      <c r="D389" s="1" t="s">
        <v>7</v>
      </c>
      <c r="E389" s="4">
        <f>INT(MOD(A389,1)*24)</f>
        <v>10</v>
      </c>
      <c r="F389" s="1">
        <f>IF(B389="Entrée",1,-1)+F388</f>
        <v>332</v>
      </c>
    </row>
    <row r="390" spans="1:6" x14ac:dyDescent="0.25">
      <c r="A390" s="2">
        <v>43753.418854166666</v>
      </c>
      <c r="B390" s="1" t="s">
        <v>6</v>
      </c>
      <c r="C390" s="1">
        <v>2531461</v>
      </c>
      <c r="D390" s="1" t="s">
        <v>5</v>
      </c>
      <c r="E390" s="4">
        <f>INT(MOD(A390,1)*24)</f>
        <v>10</v>
      </c>
      <c r="F390" s="1">
        <f>IF(B390="Entrée",1,-1)+F389</f>
        <v>333</v>
      </c>
    </row>
    <row r="391" spans="1:6" x14ac:dyDescent="0.25">
      <c r="A391" s="2">
        <v>43753.419212962966</v>
      </c>
      <c r="B391" s="1" t="s">
        <v>6</v>
      </c>
      <c r="C391" s="1">
        <v>2531463</v>
      </c>
      <c r="D391" s="1" t="s">
        <v>7</v>
      </c>
      <c r="E391" s="4">
        <f>INT(MOD(A391,1)*24)</f>
        <v>10</v>
      </c>
      <c r="F391" s="1">
        <f>IF(B391="Entrée",1,-1)+F390</f>
        <v>334</v>
      </c>
    </row>
    <row r="392" spans="1:6" x14ac:dyDescent="0.25">
      <c r="A392" s="2">
        <v>43753.419351851851</v>
      </c>
      <c r="B392" s="1" t="s">
        <v>6</v>
      </c>
      <c r="C392" s="1">
        <v>2531465</v>
      </c>
      <c r="D392" s="1" t="s">
        <v>7</v>
      </c>
      <c r="E392" s="4">
        <f>INT(MOD(A392,1)*24)</f>
        <v>10</v>
      </c>
      <c r="F392" s="1">
        <f>IF(B392="Entrée",1,-1)+F391</f>
        <v>335</v>
      </c>
    </row>
    <row r="393" spans="1:6" x14ac:dyDescent="0.25">
      <c r="A393" s="2">
        <v>43753.419560185182</v>
      </c>
      <c r="B393" s="1" t="s">
        <v>6</v>
      </c>
      <c r="C393" s="1">
        <v>2531467</v>
      </c>
      <c r="D393" s="1" t="s">
        <v>7</v>
      </c>
      <c r="E393" s="4">
        <f>INT(MOD(A393,1)*24)</f>
        <v>10</v>
      </c>
      <c r="F393" s="1">
        <f>IF(B393="Entrée",1,-1)+F392</f>
        <v>336</v>
      </c>
    </row>
    <row r="394" spans="1:6" x14ac:dyDescent="0.25">
      <c r="A394" s="2">
        <v>43753.419652777775</v>
      </c>
      <c r="B394" s="1" t="s">
        <v>6</v>
      </c>
      <c r="C394" s="1">
        <v>2531469</v>
      </c>
      <c r="D394" s="1" t="s">
        <v>7</v>
      </c>
      <c r="E394" s="4">
        <f>INT(MOD(A394,1)*24)</f>
        <v>10</v>
      </c>
      <c r="F394" s="1">
        <f>IF(B394="Entrée",1,-1)+F393</f>
        <v>337</v>
      </c>
    </row>
    <row r="395" spans="1:6" x14ac:dyDescent="0.25">
      <c r="A395" s="2">
        <v>43753.419803240744</v>
      </c>
      <c r="B395" s="1" t="s">
        <v>6</v>
      </c>
      <c r="C395" s="1">
        <v>2531471</v>
      </c>
      <c r="D395" s="1" t="s">
        <v>5</v>
      </c>
      <c r="E395" s="4">
        <f>INT(MOD(A395,1)*24)</f>
        <v>10</v>
      </c>
      <c r="F395" s="1">
        <f>IF(B395="Entrée",1,-1)+F394</f>
        <v>338</v>
      </c>
    </row>
    <row r="396" spans="1:6" x14ac:dyDescent="0.25">
      <c r="A396" s="2">
        <v>43753.421516203707</v>
      </c>
      <c r="B396" s="1" t="s">
        <v>4</v>
      </c>
      <c r="C396" s="1">
        <v>2531473</v>
      </c>
      <c r="D396" s="1" t="s">
        <v>7</v>
      </c>
      <c r="E396" s="4">
        <f>INT(MOD(A396,1)*24)</f>
        <v>10</v>
      </c>
      <c r="F396" s="1">
        <f>IF(B396="Entrée",1,-1)+F395</f>
        <v>337</v>
      </c>
    </row>
    <row r="397" spans="1:6" x14ac:dyDescent="0.25">
      <c r="A397" s="2">
        <v>43753.422164351854</v>
      </c>
      <c r="B397" s="1" t="s">
        <v>6</v>
      </c>
      <c r="C397" s="1">
        <v>2531476</v>
      </c>
      <c r="D397" s="1" t="s">
        <v>5</v>
      </c>
      <c r="E397" s="4">
        <f>INT(MOD(A397,1)*24)</f>
        <v>10</v>
      </c>
      <c r="F397" s="1">
        <f>IF(B397="Entrée",1,-1)+F396</f>
        <v>338</v>
      </c>
    </row>
    <row r="398" spans="1:6" x14ac:dyDescent="0.25">
      <c r="A398" s="2">
        <v>43753.42291666667</v>
      </c>
      <c r="B398" s="1" t="s">
        <v>6</v>
      </c>
      <c r="C398" s="1">
        <v>2531479</v>
      </c>
      <c r="D398" s="1" t="s">
        <v>7</v>
      </c>
      <c r="E398" s="4">
        <f>INT(MOD(A398,1)*24)</f>
        <v>10</v>
      </c>
      <c r="F398" s="1">
        <f>IF(B398="Entrée",1,-1)+F397</f>
        <v>339</v>
      </c>
    </row>
    <row r="399" spans="1:6" x14ac:dyDescent="0.25">
      <c r="A399" s="2">
        <v>43753.42324074074</v>
      </c>
      <c r="B399" s="1" t="s">
        <v>6</v>
      </c>
      <c r="C399" s="1">
        <v>2531481</v>
      </c>
      <c r="D399" s="1" t="s">
        <v>5</v>
      </c>
      <c r="E399" s="4">
        <f>INT(MOD(A399,1)*24)</f>
        <v>10</v>
      </c>
      <c r="F399" s="1">
        <f>IF(B399="Entrée",1,-1)+F398</f>
        <v>340</v>
      </c>
    </row>
    <row r="400" spans="1:6" x14ac:dyDescent="0.25">
      <c r="A400" s="2">
        <v>43753.424085648148</v>
      </c>
      <c r="B400" s="1" t="s">
        <v>6</v>
      </c>
      <c r="C400" s="1">
        <v>2531483</v>
      </c>
      <c r="D400" s="1" t="s">
        <v>5</v>
      </c>
      <c r="E400" s="4">
        <f>INT(MOD(A400,1)*24)</f>
        <v>10</v>
      </c>
      <c r="F400" s="1">
        <f>IF(B400="Entrée",1,-1)+F399</f>
        <v>341</v>
      </c>
    </row>
    <row r="401" spans="1:6" x14ac:dyDescent="0.25">
      <c r="A401" s="2">
        <v>43753.425173611111</v>
      </c>
      <c r="B401" s="1" t="s">
        <v>6</v>
      </c>
      <c r="C401" s="1">
        <v>2531488</v>
      </c>
      <c r="D401" s="1" t="s">
        <v>7</v>
      </c>
      <c r="E401" s="4">
        <f>INT(MOD(A401,1)*24)</f>
        <v>10</v>
      </c>
      <c r="F401" s="1">
        <f>IF(B401="Entrée",1,-1)+F400</f>
        <v>342</v>
      </c>
    </row>
    <row r="402" spans="1:6" x14ac:dyDescent="0.25">
      <c r="A402" s="2">
        <v>43753.425173611111</v>
      </c>
      <c r="B402" s="1" t="s">
        <v>4</v>
      </c>
      <c r="C402" s="1">
        <v>2531487</v>
      </c>
      <c r="D402" s="1" t="s">
        <v>5</v>
      </c>
      <c r="E402" s="4">
        <f>INT(MOD(A402,1)*24)</f>
        <v>10</v>
      </c>
      <c r="F402" s="1">
        <f>IF(B402="Entrée",1,-1)+F401</f>
        <v>341</v>
      </c>
    </row>
    <row r="403" spans="1:6" x14ac:dyDescent="0.25">
      <c r="A403" s="2">
        <v>43753.425324074073</v>
      </c>
      <c r="B403" s="1" t="s">
        <v>6</v>
      </c>
      <c r="C403" s="1">
        <v>2531490</v>
      </c>
      <c r="D403" s="1" t="s">
        <v>7</v>
      </c>
      <c r="E403" s="4">
        <f>INT(MOD(A403,1)*24)</f>
        <v>10</v>
      </c>
      <c r="F403" s="1">
        <f>IF(B403="Entrée",1,-1)+F402</f>
        <v>342</v>
      </c>
    </row>
    <row r="404" spans="1:6" x14ac:dyDescent="0.25">
      <c r="A404" s="2">
        <v>43753.425405092596</v>
      </c>
      <c r="B404" s="1" t="s">
        <v>6</v>
      </c>
      <c r="C404" s="1">
        <v>2531492</v>
      </c>
      <c r="D404" s="1" t="s">
        <v>7</v>
      </c>
      <c r="E404" s="4">
        <f>INT(MOD(A404,1)*24)</f>
        <v>10</v>
      </c>
      <c r="F404" s="1">
        <f>IF(B404="Entrée",1,-1)+F403</f>
        <v>343</v>
      </c>
    </row>
    <row r="405" spans="1:6" x14ac:dyDescent="0.25">
      <c r="A405" s="2">
        <v>43753.425740740742</v>
      </c>
      <c r="B405" s="1" t="s">
        <v>6</v>
      </c>
      <c r="C405" s="1">
        <v>2531494</v>
      </c>
      <c r="D405" s="1" t="s">
        <v>7</v>
      </c>
      <c r="E405" s="4">
        <f>INT(MOD(A405,1)*24)</f>
        <v>10</v>
      </c>
      <c r="F405" s="1">
        <f>IF(B405="Entrée",1,-1)+F404</f>
        <v>344</v>
      </c>
    </row>
    <row r="406" spans="1:6" x14ac:dyDescent="0.25">
      <c r="A406" s="2">
        <v>43753.425787037035</v>
      </c>
      <c r="B406" s="1" t="s">
        <v>4</v>
      </c>
      <c r="C406" s="1">
        <v>2531496</v>
      </c>
      <c r="D406" s="1" t="s">
        <v>5</v>
      </c>
      <c r="E406" s="4">
        <f>INT(MOD(A406,1)*24)</f>
        <v>10</v>
      </c>
      <c r="F406" s="1">
        <f>IF(B406="Entrée",1,-1)+F405</f>
        <v>343</v>
      </c>
    </row>
    <row r="407" spans="1:6" x14ac:dyDescent="0.25">
      <c r="A407" s="2">
        <v>43753.425949074073</v>
      </c>
      <c r="B407" s="1" t="s">
        <v>4</v>
      </c>
      <c r="C407" s="1">
        <v>2531497</v>
      </c>
      <c r="D407" s="1" t="s">
        <v>7</v>
      </c>
      <c r="E407" s="4">
        <f>INT(MOD(A407,1)*24)</f>
        <v>10</v>
      </c>
      <c r="F407" s="1">
        <f>IF(B407="Entrée",1,-1)+F406</f>
        <v>342</v>
      </c>
    </row>
    <row r="408" spans="1:6" x14ac:dyDescent="0.25">
      <c r="A408" s="2">
        <v>43753.426087962966</v>
      </c>
      <c r="B408" s="1" t="s">
        <v>4</v>
      </c>
      <c r="C408" s="1">
        <v>2531498</v>
      </c>
      <c r="D408" s="1" t="s">
        <v>5</v>
      </c>
      <c r="E408" s="4">
        <f>INT(MOD(A408,1)*24)</f>
        <v>10</v>
      </c>
      <c r="F408" s="1">
        <f>IF(B408="Entrée",1,-1)+F407</f>
        <v>341</v>
      </c>
    </row>
    <row r="409" spans="1:6" x14ac:dyDescent="0.25">
      <c r="A409" s="2">
        <v>43753.426134259258</v>
      </c>
      <c r="B409" s="1" t="s">
        <v>6</v>
      </c>
      <c r="C409" s="1">
        <v>2531499</v>
      </c>
      <c r="E409" s="4">
        <f>INT(MOD(A409,1)*24)</f>
        <v>10</v>
      </c>
      <c r="F409" s="1">
        <f>IF(B409="Entrée",1,-1)+F408</f>
        <v>342</v>
      </c>
    </row>
    <row r="410" spans="1:6" x14ac:dyDescent="0.25">
      <c r="A410" s="2">
        <v>43753.426261574074</v>
      </c>
      <c r="B410" s="1" t="s">
        <v>4</v>
      </c>
      <c r="C410" s="1">
        <v>2531500</v>
      </c>
      <c r="D410" s="1" t="s">
        <v>5</v>
      </c>
      <c r="E410" s="4">
        <f>INT(MOD(A410,1)*24)</f>
        <v>10</v>
      </c>
      <c r="F410" s="1">
        <f>IF(B410="Entrée",1,-1)+F409</f>
        <v>341</v>
      </c>
    </row>
    <row r="411" spans="1:6" x14ac:dyDescent="0.25">
      <c r="A411" s="2">
        <v>43753.426342592589</v>
      </c>
      <c r="B411" s="1" t="s">
        <v>6</v>
      </c>
      <c r="C411" s="1">
        <v>2531501</v>
      </c>
      <c r="D411" s="1" t="s">
        <v>7</v>
      </c>
      <c r="E411" s="4">
        <f>INT(MOD(A411,1)*24)</f>
        <v>10</v>
      </c>
      <c r="F411" s="1">
        <f>IF(B411="Entrée",1,-1)+F410</f>
        <v>342</v>
      </c>
    </row>
    <row r="412" spans="1:6" x14ac:dyDescent="0.25">
      <c r="A412" s="2">
        <v>43753.426527777781</v>
      </c>
      <c r="B412" s="1" t="s">
        <v>6</v>
      </c>
      <c r="C412" s="1">
        <v>2531503</v>
      </c>
      <c r="D412" s="1" t="s">
        <v>7</v>
      </c>
      <c r="E412" s="4">
        <f>INT(MOD(A412,1)*24)</f>
        <v>10</v>
      </c>
      <c r="F412" s="1">
        <f>IF(B412="Entrée",1,-1)+F411</f>
        <v>343</v>
      </c>
    </row>
    <row r="413" spans="1:6" x14ac:dyDescent="0.25">
      <c r="A413" s="2">
        <v>43753.426712962966</v>
      </c>
      <c r="B413" s="1" t="s">
        <v>4</v>
      </c>
      <c r="C413" s="1">
        <v>2531505</v>
      </c>
      <c r="D413" s="1" t="s">
        <v>7</v>
      </c>
      <c r="E413" s="4">
        <f>INT(MOD(A413,1)*24)</f>
        <v>10</v>
      </c>
      <c r="F413" s="1">
        <f>IF(B413="Entrée",1,-1)+F412</f>
        <v>342</v>
      </c>
    </row>
    <row r="414" spans="1:6" x14ac:dyDescent="0.25">
      <c r="A414" s="2">
        <v>43753.426898148151</v>
      </c>
      <c r="B414" s="1" t="s">
        <v>4</v>
      </c>
      <c r="C414" s="1">
        <v>2531506</v>
      </c>
      <c r="D414" s="1" t="s">
        <v>5</v>
      </c>
      <c r="E414" s="4">
        <f>INT(MOD(A414,1)*24)</f>
        <v>10</v>
      </c>
      <c r="F414" s="1">
        <f>IF(B414="Entrée",1,-1)+F413</f>
        <v>341</v>
      </c>
    </row>
    <row r="415" spans="1:6" x14ac:dyDescent="0.25">
      <c r="A415" s="2">
        <v>43753.427164351851</v>
      </c>
      <c r="B415" s="1" t="s">
        <v>4</v>
      </c>
      <c r="C415" s="1">
        <v>2531507</v>
      </c>
      <c r="D415" s="1" t="s">
        <v>7</v>
      </c>
      <c r="E415" s="4">
        <f>INT(MOD(A415,1)*24)</f>
        <v>10</v>
      </c>
      <c r="F415" s="1">
        <f>IF(B415="Entrée",1,-1)+F414</f>
        <v>340</v>
      </c>
    </row>
    <row r="416" spans="1:6" x14ac:dyDescent="0.25">
      <c r="A416" s="2">
        <v>43753.427337962959</v>
      </c>
      <c r="B416" s="1" t="s">
        <v>6</v>
      </c>
      <c r="C416" s="1">
        <v>2531508</v>
      </c>
      <c r="D416" s="1" t="s">
        <v>5</v>
      </c>
      <c r="E416" s="4">
        <f>INT(MOD(A416,1)*24)</f>
        <v>10</v>
      </c>
      <c r="F416" s="1">
        <f>IF(B416="Entrée",1,-1)+F415</f>
        <v>341</v>
      </c>
    </row>
    <row r="417" spans="1:6" x14ac:dyDescent="0.25">
      <c r="A417" s="2">
        <v>43753.427384259259</v>
      </c>
      <c r="B417" s="1" t="s">
        <v>4</v>
      </c>
      <c r="C417" s="1">
        <v>2531510</v>
      </c>
      <c r="D417" s="1" t="s">
        <v>8</v>
      </c>
      <c r="E417" s="4">
        <f>INT(MOD(A417,1)*24)</f>
        <v>10</v>
      </c>
      <c r="F417" s="1">
        <f>IF(B417="Entrée",1,-1)+F416</f>
        <v>340</v>
      </c>
    </row>
    <row r="418" spans="1:6" x14ac:dyDescent="0.25">
      <c r="A418" s="2">
        <v>43753.427858796298</v>
      </c>
      <c r="B418" s="1" t="s">
        <v>6</v>
      </c>
      <c r="C418" s="1">
        <v>2531511</v>
      </c>
      <c r="D418" s="1" t="s">
        <v>5</v>
      </c>
      <c r="E418" s="4">
        <f>INT(MOD(A418,1)*24)</f>
        <v>10</v>
      </c>
      <c r="F418" s="1">
        <f>IF(B418="Entrée",1,-1)+F417</f>
        <v>341</v>
      </c>
    </row>
    <row r="419" spans="1:6" x14ac:dyDescent="0.25">
      <c r="A419" s="2">
        <v>43753.428287037037</v>
      </c>
      <c r="B419" s="1" t="s">
        <v>4</v>
      </c>
      <c r="C419" s="1">
        <v>2531513</v>
      </c>
      <c r="D419" s="1" t="s">
        <v>7</v>
      </c>
      <c r="E419" s="4">
        <f>INT(MOD(A419,1)*24)</f>
        <v>10</v>
      </c>
      <c r="F419" s="1">
        <f>IF(B419="Entrée",1,-1)+F418</f>
        <v>340</v>
      </c>
    </row>
    <row r="420" spans="1:6" x14ac:dyDescent="0.25">
      <c r="A420" s="2">
        <v>43753.428657407407</v>
      </c>
      <c r="B420" s="1" t="s">
        <v>4</v>
      </c>
      <c r="C420" s="1">
        <v>2531514</v>
      </c>
      <c r="D420" s="1" t="s">
        <v>7</v>
      </c>
      <c r="E420" s="4">
        <f>INT(MOD(A420,1)*24)</f>
        <v>10</v>
      </c>
      <c r="F420" s="1">
        <f>IF(B420="Entrée",1,-1)+F419</f>
        <v>339</v>
      </c>
    </row>
    <row r="421" spans="1:6" x14ac:dyDescent="0.25">
      <c r="A421" s="2">
        <v>43753.429201388892</v>
      </c>
      <c r="B421" s="1" t="s">
        <v>6</v>
      </c>
      <c r="C421" s="1">
        <v>2531515</v>
      </c>
      <c r="D421" s="1" t="s">
        <v>7</v>
      </c>
      <c r="E421" s="4">
        <f>INT(MOD(A421,1)*24)</f>
        <v>10</v>
      </c>
      <c r="F421" s="1">
        <f>IF(B421="Entrée",1,-1)+F420</f>
        <v>340</v>
      </c>
    </row>
    <row r="422" spans="1:6" x14ac:dyDescent="0.25">
      <c r="A422" s="2">
        <v>43753.4299537037</v>
      </c>
      <c r="B422" s="1" t="s">
        <v>6</v>
      </c>
      <c r="C422" s="1">
        <v>2531517</v>
      </c>
      <c r="D422" s="1" t="s">
        <v>5</v>
      </c>
      <c r="E422" s="4">
        <f>INT(MOD(A422,1)*24)</f>
        <v>10</v>
      </c>
      <c r="F422" s="1">
        <f>IF(B422="Entrée",1,-1)+F421</f>
        <v>341</v>
      </c>
    </row>
    <row r="423" spans="1:6" x14ac:dyDescent="0.25">
      <c r="A423" s="2">
        <v>43753.430555555555</v>
      </c>
      <c r="B423" s="1" t="s">
        <v>4</v>
      </c>
      <c r="C423" s="1">
        <v>2531519</v>
      </c>
      <c r="D423" s="1" t="s">
        <v>5</v>
      </c>
      <c r="E423" s="4">
        <f>INT(MOD(A423,1)*24)</f>
        <v>10</v>
      </c>
      <c r="F423" s="1">
        <f>IF(B423="Entrée",1,-1)+F422</f>
        <v>340</v>
      </c>
    </row>
    <row r="424" spans="1:6" x14ac:dyDescent="0.25">
      <c r="A424" s="2">
        <v>43753.430706018517</v>
      </c>
      <c r="B424" s="1" t="s">
        <v>4</v>
      </c>
      <c r="C424" s="1">
        <v>2531520</v>
      </c>
      <c r="D424" s="1" t="s">
        <v>7</v>
      </c>
      <c r="E424" s="4">
        <f>INT(MOD(A424,1)*24)</f>
        <v>10</v>
      </c>
      <c r="F424" s="1">
        <f>IF(B424="Entrée",1,-1)+F423</f>
        <v>339</v>
      </c>
    </row>
    <row r="425" spans="1:6" x14ac:dyDescent="0.25">
      <c r="A425" s="2">
        <v>43753.43105324074</v>
      </c>
      <c r="B425" s="1" t="s">
        <v>4</v>
      </c>
      <c r="C425" s="1">
        <v>2531521</v>
      </c>
      <c r="D425" s="1" t="s">
        <v>5</v>
      </c>
      <c r="E425" s="4">
        <f>INT(MOD(A425,1)*24)</f>
        <v>10</v>
      </c>
      <c r="F425" s="1">
        <f>IF(B425="Entrée",1,-1)+F424</f>
        <v>338</v>
      </c>
    </row>
    <row r="426" spans="1:6" x14ac:dyDescent="0.25">
      <c r="A426" s="2">
        <v>43753.431203703702</v>
      </c>
      <c r="B426" s="1" t="s">
        <v>4</v>
      </c>
      <c r="C426" s="1">
        <v>2531522</v>
      </c>
      <c r="D426" s="1" t="s">
        <v>7</v>
      </c>
      <c r="E426" s="4">
        <f>INT(MOD(A426,1)*24)</f>
        <v>10</v>
      </c>
      <c r="F426" s="1">
        <f>IF(B426="Entrée",1,-1)+F425</f>
        <v>337</v>
      </c>
    </row>
    <row r="427" spans="1:6" x14ac:dyDescent="0.25">
      <c r="A427" s="2">
        <v>43753.43172453704</v>
      </c>
      <c r="B427" s="1" t="s">
        <v>4</v>
      </c>
      <c r="C427" s="1">
        <v>2531523</v>
      </c>
      <c r="D427" s="1" t="s">
        <v>7</v>
      </c>
      <c r="E427" s="4">
        <f>INT(MOD(A427,1)*24)</f>
        <v>10</v>
      </c>
      <c r="F427" s="1">
        <f>IF(B427="Entrée",1,-1)+F426</f>
        <v>336</v>
      </c>
    </row>
    <row r="428" spans="1:6" x14ac:dyDescent="0.25">
      <c r="A428" s="2">
        <v>43753.43173611111</v>
      </c>
      <c r="B428" s="1" t="s">
        <v>6</v>
      </c>
      <c r="C428" s="1">
        <v>2531524</v>
      </c>
      <c r="D428" s="1" t="s">
        <v>7</v>
      </c>
      <c r="E428" s="4">
        <f>INT(MOD(A428,1)*24)</f>
        <v>10</v>
      </c>
      <c r="F428" s="1">
        <f>IF(B428="Entrée",1,-1)+F427</f>
        <v>337</v>
      </c>
    </row>
    <row r="429" spans="1:6" x14ac:dyDescent="0.25">
      <c r="A429" s="2">
        <v>43753.432696759257</v>
      </c>
      <c r="B429" s="1" t="s">
        <v>4</v>
      </c>
      <c r="C429" s="1">
        <v>2531526</v>
      </c>
      <c r="D429" s="1" t="s">
        <v>7</v>
      </c>
      <c r="E429" s="4">
        <f>INT(MOD(A429,1)*24)</f>
        <v>10</v>
      </c>
      <c r="F429" s="1">
        <f>IF(B429="Entrée",1,-1)+F428</f>
        <v>336</v>
      </c>
    </row>
    <row r="430" spans="1:6" x14ac:dyDescent="0.25">
      <c r="A430" s="2">
        <v>43753.433912037035</v>
      </c>
      <c r="B430" s="1" t="s">
        <v>4</v>
      </c>
      <c r="C430" s="1">
        <v>2531527</v>
      </c>
      <c r="D430" s="1" t="s">
        <v>7</v>
      </c>
      <c r="E430" s="4">
        <f>INT(MOD(A430,1)*24)</f>
        <v>10</v>
      </c>
      <c r="F430" s="1">
        <f>IF(B430="Entrée",1,-1)+F429</f>
        <v>335</v>
      </c>
    </row>
    <row r="431" spans="1:6" x14ac:dyDescent="0.25">
      <c r="A431" s="2">
        <v>43753.434074074074</v>
      </c>
      <c r="B431" s="1" t="s">
        <v>4</v>
      </c>
      <c r="C431" s="1">
        <v>2531528</v>
      </c>
      <c r="D431" s="1" t="s">
        <v>5</v>
      </c>
      <c r="E431" s="4">
        <f>INT(MOD(A431,1)*24)</f>
        <v>10</v>
      </c>
      <c r="F431" s="1">
        <f>IF(B431="Entrée",1,-1)+F430</f>
        <v>334</v>
      </c>
    </row>
    <row r="432" spans="1:6" x14ac:dyDescent="0.25">
      <c r="A432" s="2">
        <v>43753.435925925929</v>
      </c>
      <c r="B432" s="1" t="s">
        <v>6</v>
      </c>
      <c r="C432" s="1">
        <v>2531529</v>
      </c>
      <c r="D432" s="1" t="s">
        <v>5</v>
      </c>
      <c r="E432" s="4">
        <f>INT(MOD(A432,1)*24)</f>
        <v>10</v>
      </c>
      <c r="F432" s="1">
        <f>IF(B432="Entrée",1,-1)+F431</f>
        <v>335</v>
      </c>
    </row>
    <row r="433" spans="1:6" x14ac:dyDescent="0.25">
      <c r="A433" s="2">
        <v>43753.436319444445</v>
      </c>
      <c r="B433" s="1" t="s">
        <v>6</v>
      </c>
      <c r="C433" s="1">
        <v>2531532</v>
      </c>
      <c r="D433" s="1" t="s">
        <v>7</v>
      </c>
      <c r="E433" s="4">
        <f>INT(MOD(A433,1)*24)</f>
        <v>10</v>
      </c>
      <c r="F433" s="1">
        <f>IF(B433="Entrée",1,-1)+F432</f>
        <v>336</v>
      </c>
    </row>
    <row r="434" spans="1:6" x14ac:dyDescent="0.25">
      <c r="A434" s="2">
        <v>43753.436979166669</v>
      </c>
      <c r="B434" s="1" t="s">
        <v>6</v>
      </c>
      <c r="C434" s="1">
        <v>2531533</v>
      </c>
      <c r="D434" s="1" t="s">
        <v>7</v>
      </c>
      <c r="E434" s="4">
        <f>INT(MOD(A434,1)*24)</f>
        <v>10</v>
      </c>
      <c r="F434" s="1">
        <f>IF(B434="Entrée",1,-1)+F433</f>
        <v>337</v>
      </c>
    </row>
    <row r="435" spans="1:6" x14ac:dyDescent="0.25">
      <c r="A435" s="2">
        <v>43753.437824074077</v>
      </c>
      <c r="B435" s="1" t="s">
        <v>4</v>
      </c>
      <c r="C435" s="1">
        <v>2531535</v>
      </c>
      <c r="D435" s="1" t="s">
        <v>5</v>
      </c>
      <c r="E435" s="4">
        <f>INT(MOD(A435,1)*24)</f>
        <v>10</v>
      </c>
      <c r="F435" s="1">
        <f>IF(B435="Entrée",1,-1)+F434</f>
        <v>336</v>
      </c>
    </row>
    <row r="436" spans="1:6" x14ac:dyDescent="0.25">
      <c r="A436" s="2">
        <v>43753.439814814818</v>
      </c>
      <c r="B436" s="1" t="s">
        <v>6</v>
      </c>
      <c r="C436" s="1">
        <v>2531536</v>
      </c>
      <c r="D436" s="1" t="s">
        <v>5</v>
      </c>
      <c r="E436" s="4">
        <f>INT(MOD(A436,1)*24)</f>
        <v>10</v>
      </c>
      <c r="F436" s="1">
        <f>IF(B436="Entrée",1,-1)+F435</f>
        <v>337</v>
      </c>
    </row>
    <row r="437" spans="1:6" x14ac:dyDescent="0.25">
      <c r="A437" s="2">
        <v>43753.440439814818</v>
      </c>
      <c r="B437" s="1" t="s">
        <v>6</v>
      </c>
      <c r="C437" s="1">
        <v>2531538</v>
      </c>
      <c r="D437" s="1" t="s">
        <v>5</v>
      </c>
      <c r="E437" s="4">
        <f>INT(MOD(A437,1)*24)</f>
        <v>10</v>
      </c>
      <c r="F437" s="1">
        <f>IF(B437="Entrée",1,-1)+F436</f>
        <v>338</v>
      </c>
    </row>
    <row r="438" spans="1:6" x14ac:dyDescent="0.25">
      <c r="A438" s="2">
        <v>43753.441192129627</v>
      </c>
      <c r="B438" s="1" t="s">
        <v>6</v>
      </c>
      <c r="C438" s="1">
        <v>2531540</v>
      </c>
      <c r="D438" s="1" t="s">
        <v>7</v>
      </c>
      <c r="E438" s="4">
        <f>INT(MOD(A438,1)*24)</f>
        <v>10</v>
      </c>
      <c r="F438" s="1">
        <f>IF(B438="Entrée",1,-1)+F437</f>
        <v>339</v>
      </c>
    </row>
    <row r="439" spans="1:6" x14ac:dyDescent="0.25">
      <c r="A439" s="2">
        <v>43753.441493055558</v>
      </c>
      <c r="B439" s="1" t="s">
        <v>4</v>
      </c>
      <c r="C439" s="1">
        <v>2531542</v>
      </c>
      <c r="D439" s="1" t="s">
        <v>5</v>
      </c>
      <c r="E439" s="4">
        <f>INT(MOD(A439,1)*24)</f>
        <v>10</v>
      </c>
      <c r="F439" s="1">
        <f>IF(B439="Entrée",1,-1)+F438</f>
        <v>338</v>
      </c>
    </row>
    <row r="440" spans="1:6" x14ac:dyDescent="0.25">
      <c r="A440" s="2">
        <v>43753.442824074074</v>
      </c>
      <c r="B440" s="1" t="s">
        <v>6</v>
      </c>
      <c r="C440" s="1">
        <v>2531543</v>
      </c>
      <c r="D440" s="1" t="s">
        <v>7</v>
      </c>
      <c r="E440" s="4">
        <f>INT(MOD(A440,1)*24)</f>
        <v>10</v>
      </c>
      <c r="F440" s="1">
        <f>IF(B440="Entrée",1,-1)+F439</f>
        <v>339</v>
      </c>
    </row>
    <row r="441" spans="1:6" x14ac:dyDescent="0.25">
      <c r="A441" s="2">
        <v>43753.443518518521</v>
      </c>
      <c r="B441" s="1" t="s">
        <v>6</v>
      </c>
      <c r="C441" s="1">
        <v>2531545</v>
      </c>
      <c r="D441" s="1" t="s">
        <v>7</v>
      </c>
      <c r="E441" s="4">
        <f>INT(MOD(A441,1)*24)</f>
        <v>10</v>
      </c>
      <c r="F441" s="1">
        <f>IF(B441="Entrée",1,-1)+F440</f>
        <v>340</v>
      </c>
    </row>
    <row r="442" spans="1:6" x14ac:dyDescent="0.25">
      <c r="A442" s="2">
        <v>43753.443611111114</v>
      </c>
      <c r="B442" s="1" t="s">
        <v>6</v>
      </c>
      <c r="C442" s="1">
        <v>2531547</v>
      </c>
      <c r="D442" s="1" t="s">
        <v>7</v>
      </c>
      <c r="E442" s="4">
        <f>INT(MOD(A442,1)*24)</f>
        <v>10</v>
      </c>
      <c r="F442" s="1">
        <f>IF(B442="Entrée",1,-1)+F441</f>
        <v>341</v>
      </c>
    </row>
    <row r="443" spans="1:6" x14ac:dyDescent="0.25">
      <c r="A443" s="2">
        <v>43753.443715277775</v>
      </c>
      <c r="B443" s="1" t="s">
        <v>6</v>
      </c>
      <c r="C443" s="1">
        <v>2531549</v>
      </c>
      <c r="D443" s="1" t="s">
        <v>5</v>
      </c>
      <c r="E443" s="4">
        <f>INT(MOD(A443,1)*24)</f>
        <v>10</v>
      </c>
      <c r="F443" s="1">
        <f>IF(B443="Entrée",1,-1)+F442</f>
        <v>342</v>
      </c>
    </row>
    <row r="444" spans="1:6" x14ac:dyDescent="0.25">
      <c r="A444" s="2">
        <v>43753.444409722222</v>
      </c>
      <c r="B444" s="1" t="s">
        <v>4</v>
      </c>
      <c r="C444" s="1">
        <v>2531551</v>
      </c>
      <c r="D444" s="1" t="s">
        <v>7</v>
      </c>
      <c r="E444" s="4">
        <f>INT(MOD(A444,1)*24)</f>
        <v>10</v>
      </c>
      <c r="F444" s="1">
        <f>IF(B444="Entrée",1,-1)+F443</f>
        <v>341</v>
      </c>
    </row>
    <row r="445" spans="1:6" x14ac:dyDescent="0.25">
      <c r="A445" s="2">
        <v>43753.444664351853</v>
      </c>
      <c r="B445" s="1" t="s">
        <v>4</v>
      </c>
      <c r="C445" s="1">
        <v>2531552</v>
      </c>
      <c r="D445" s="1" t="s">
        <v>7</v>
      </c>
      <c r="E445" s="4">
        <f>INT(MOD(A445,1)*24)</f>
        <v>10</v>
      </c>
      <c r="F445" s="1">
        <f>IF(B445="Entrée",1,-1)+F444</f>
        <v>340</v>
      </c>
    </row>
    <row r="446" spans="1:6" x14ac:dyDescent="0.25">
      <c r="A446" s="2">
        <v>43753.445868055554</v>
      </c>
      <c r="B446" s="1" t="s">
        <v>6</v>
      </c>
      <c r="C446" s="1">
        <v>2531553</v>
      </c>
      <c r="D446" s="1" t="s">
        <v>5</v>
      </c>
      <c r="E446" s="4">
        <f>INT(MOD(A446,1)*24)</f>
        <v>10</v>
      </c>
      <c r="F446" s="1">
        <f>IF(B446="Entrée",1,-1)+F445</f>
        <v>341</v>
      </c>
    </row>
    <row r="447" spans="1:6" x14ac:dyDescent="0.25">
      <c r="A447" s="2">
        <v>43753.447280092594</v>
      </c>
      <c r="B447" s="1" t="s">
        <v>4</v>
      </c>
      <c r="C447" s="1">
        <v>2531555</v>
      </c>
      <c r="D447" s="1" t="s">
        <v>7</v>
      </c>
      <c r="E447" s="4">
        <f>INT(MOD(A447,1)*24)</f>
        <v>10</v>
      </c>
      <c r="F447" s="1">
        <f>IF(B447="Entrée",1,-1)+F446</f>
        <v>340</v>
      </c>
    </row>
    <row r="448" spans="1:6" x14ac:dyDescent="0.25">
      <c r="A448" s="2">
        <v>43753.448287037034</v>
      </c>
      <c r="B448" s="1" t="s">
        <v>6</v>
      </c>
      <c r="C448" s="1">
        <v>2531556</v>
      </c>
      <c r="D448" s="1" t="s">
        <v>7</v>
      </c>
      <c r="E448" s="4">
        <f>INT(MOD(A448,1)*24)</f>
        <v>10</v>
      </c>
      <c r="F448" s="1">
        <f>IF(B448="Entrée",1,-1)+F447</f>
        <v>341</v>
      </c>
    </row>
    <row r="449" spans="1:6" x14ac:dyDescent="0.25">
      <c r="A449" s="2">
        <v>43753.449965277781</v>
      </c>
      <c r="B449" s="1" t="s">
        <v>6</v>
      </c>
      <c r="C449" s="1">
        <v>2531558</v>
      </c>
      <c r="D449" s="1" t="s">
        <v>5</v>
      </c>
      <c r="E449" s="4">
        <f>INT(MOD(A449,1)*24)</f>
        <v>10</v>
      </c>
      <c r="F449" s="1">
        <f>IF(B449="Entrée",1,-1)+F448</f>
        <v>342</v>
      </c>
    </row>
    <row r="450" spans="1:6" x14ac:dyDescent="0.25">
      <c r="A450" s="2">
        <v>43753.451817129629</v>
      </c>
      <c r="B450" s="1" t="s">
        <v>4</v>
      </c>
      <c r="C450" s="1">
        <v>2531560</v>
      </c>
      <c r="D450" s="1" t="s">
        <v>5</v>
      </c>
      <c r="E450" s="4">
        <f>INT(MOD(A450,1)*24)</f>
        <v>10</v>
      </c>
      <c r="F450" s="1">
        <f>IF(B450="Entrée",1,-1)+F449</f>
        <v>341</v>
      </c>
    </row>
    <row r="451" spans="1:6" x14ac:dyDescent="0.25">
      <c r="A451" s="2">
        <v>43753.452037037037</v>
      </c>
      <c r="B451" s="1" t="s">
        <v>6</v>
      </c>
      <c r="C451" s="1">
        <v>2531561</v>
      </c>
      <c r="D451" s="1" t="s">
        <v>7</v>
      </c>
      <c r="E451" s="4">
        <f>INT(MOD(A451,1)*24)</f>
        <v>10</v>
      </c>
      <c r="F451" s="1">
        <f>IF(B451="Entrée",1,-1)+F450</f>
        <v>342</v>
      </c>
    </row>
    <row r="452" spans="1:6" x14ac:dyDescent="0.25">
      <c r="A452" s="2">
        <v>43753.452835648146</v>
      </c>
      <c r="B452" s="1" t="s">
        <v>4</v>
      </c>
      <c r="C452" s="1">
        <v>2531563</v>
      </c>
      <c r="D452" s="1" t="s">
        <v>5</v>
      </c>
      <c r="E452" s="4">
        <f>INT(MOD(A452,1)*24)</f>
        <v>10</v>
      </c>
      <c r="F452" s="1">
        <f>IF(B452="Entrée",1,-1)+F451</f>
        <v>341</v>
      </c>
    </row>
    <row r="453" spans="1:6" x14ac:dyDescent="0.25">
      <c r="A453" s="2">
        <v>43753.453935185185</v>
      </c>
      <c r="B453" s="1" t="s">
        <v>4</v>
      </c>
      <c r="C453" s="1">
        <v>2531564</v>
      </c>
      <c r="D453" s="1" t="s">
        <v>5</v>
      </c>
      <c r="E453" s="4">
        <f>INT(MOD(A453,1)*24)</f>
        <v>10</v>
      </c>
      <c r="F453" s="1">
        <f>IF(B453="Entrée",1,-1)+F452</f>
        <v>340</v>
      </c>
    </row>
    <row r="454" spans="1:6" x14ac:dyDescent="0.25">
      <c r="A454" s="2">
        <v>43753.454247685186</v>
      </c>
      <c r="B454" s="1" t="s">
        <v>4</v>
      </c>
      <c r="C454" s="1">
        <v>2531565</v>
      </c>
      <c r="D454" s="1" t="s">
        <v>5</v>
      </c>
      <c r="E454" s="4">
        <f>INT(MOD(A454,1)*24)</f>
        <v>10</v>
      </c>
      <c r="F454" s="1">
        <f>IF(B454="Entrée",1,-1)+F453</f>
        <v>339</v>
      </c>
    </row>
    <row r="455" spans="1:6" x14ac:dyDescent="0.25">
      <c r="A455" s="2">
        <v>43753.454375000001</v>
      </c>
      <c r="B455" s="1" t="s">
        <v>6</v>
      </c>
      <c r="C455" s="1">
        <v>2531566</v>
      </c>
      <c r="D455" s="1" t="s">
        <v>5</v>
      </c>
      <c r="E455" s="4">
        <f>INT(MOD(A455,1)*24)</f>
        <v>10</v>
      </c>
      <c r="F455" s="1">
        <f>IF(B455="Entrée",1,-1)+F454</f>
        <v>340</v>
      </c>
    </row>
    <row r="456" spans="1:6" x14ac:dyDescent="0.25">
      <c r="A456" s="2">
        <v>43753.455370370371</v>
      </c>
      <c r="B456" s="1" t="s">
        <v>4</v>
      </c>
      <c r="C456" s="1">
        <v>2531568</v>
      </c>
      <c r="D456" s="1" t="s">
        <v>7</v>
      </c>
      <c r="E456" s="4">
        <f>INT(MOD(A456,1)*24)</f>
        <v>10</v>
      </c>
      <c r="F456" s="1">
        <f>IF(B456="Entrée",1,-1)+F455</f>
        <v>339</v>
      </c>
    </row>
    <row r="457" spans="1:6" x14ac:dyDescent="0.25">
      <c r="A457" s="2">
        <v>43753.457766203705</v>
      </c>
      <c r="B457" s="1" t="s">
        <v>6</v>
      </c>
      <c r="C457" s="1">
        <v>2531569</v>
      </c>
      <c r="D457" s="1" t="s">
        <v>5</v>
      </c>
      <c r="E457" s="4">
        <f>INT(MOD(A457,1)*24)</f>
        <v>10</v>
      </c>
      <c r="F457" s="1">
        <f>IF(B457="Entrée",1,-1)+F456</f>
        <v>340</v>
      </c>
    </row>
    <row r="458" spans="1:6" x14ac:dyDescent="0.25">
      <c r="A458" s="2">
        <v>43753.458148148151</v>
      </c>
      <c r="B458" s="1" t="s">
        <v>4</v>
      </c>
      <c r="C458" s="1">
        <v>2531571</v>
      </c>
      <c r="D458" s="1" t="s">
        <v>5</v>
      </c>
      <c r="E458" s="4">
        <f>INT(MOD(A458,1)*24)</f>
        <v>10</v>
      </c>
      <c r="F458" s="1">
        <f>IF(B458="Entrée",1,-1)+F457</f>
        <v>339</v>
      </c>
    </row>
    <row r="459" spans="1:6" x14ac:dyDescent="0.25">
      <c r="A459" s="2">
        <v>43753.459768518522</v>
      </c>
      <c r="B459" s="1" t="s">
        <v>4</v>
      </c>
      <c r="C459" s="1">
        <v>2531572</v>
      </c>
      <c r="D459" s="1" t="s">
        <v>5</v>
      </c>
      <c r="E459" s="4">
        <f>INT(MOD(A459,1)*24)</f>
        <v>11</v>
      </c>
      <c r="F459" s="1">
        <f>IF(B459="Entrée",1,-1)+F458</f>
        <v>338</v>
      </c>
    </row>
    <row r="460" spans="1:6" x14ac:dyDescent="0.25">
      <c r="A460" s="2">
        <v>43753.460590277777</v>
      </c>
      <c r="B460" s="1" t="s">
        <v>4</v>
      </c>
      <c r="C460" s="1">
        <v>2531573</v>
      </c>
      <c r="D460" s="1" t="s">
        <v>7</v>
      </c>
      <c r="E460" s="4">
        <f>INT(MOD(A460,1)*24)</f>
        <v>11</v>
      </c>
      <c r="F460" s="1">
        <f>IF(B460="Entrée",1,-1)+F459</f>
        <v>337</v>
      </c>
    </row>
    <row r="461" spans="1:6" x14ac:dyDescent="0.25">
      <c r="A461" s="2">
        <v>43753.461655092593</v>
      </c>
      <c r="B461" s="1" t="s">
        <v>4</v>
      </c>
      <c r="C461" s="1">
        <v>2531574</v>
      </c>
      <c r="D461" s="1" t="s">
        <v>7</v>
      </c>
      <c r="E461" s="4">
        <f>INT(MOD(A461,1)*24)</f>
        <v>11</v>
      </c>
      <c r="F461" s="1">
        <f>IF(B461="Entrée",1,-1)+F460</f>
        <v>336</v>
      </c>
    </row>
    <row r="462" spans="1:6" x14ac:dyDescent="0.25">
      <c r="A462" s="2">
        <v>43753.462291666663</v>
      </c>
      <c r="B462" s="1" t="s">
        <v>6</v>
      </c>
      <c r="C462" s="1">
        <v>2531575</v>
      </c>
      <c r="D462" s="1" t="s">
        <v>5</v>
      </c>
      <c r="E462" s="4">
        <f>INT(MOD(A462,1)*24)</f>
        <v>11</v>
      </c>
      <c r="F462" s="1">
        <f>IF(B462="Entrée",1,-1)+F461</f>
        <v>337</v>
      </c>
    </row>
    <row r="463" spans="1:6" x14ac:dyDescent="0.25">
      <c r="A463" s="2">
        <v>43753.462997685187</v>
      </c>
      <c r="B463" s="1" t="s">
        <v>4</v>
      </c>
      <c r="C463" s="1">
        <v>2531577</v>
      </c>
      <c r="D463" s="1" t="s">
        <v>5</v>
      </c>
      <c r="E463" s="4">
        <f>INT(MOD(A463,1)*24)</f>
        <v>11</v>
      </c>
      <c r="F463" s="1">
        <f>IF(B463="Entrée",1,-1)+F462</f>
        <v>336</v>
      </c>
    </row>
    <row r="464" spans="1:6" x14ac:dyDescent="0.25">
      <c r="A464" s="2">
        <v>43753.463101851848</v>
      </c>
      <c r="B464" s="1" t="s">
        <v>4</v>
      </c>
      <c r="C464" s="1">
        <v>2531578</v>
      </c>
      <c r="D464" s="1" t="s">
        <v>5</v>
      </c>
      <c r="E464" s="4">
        <f>INT(MOD(A464,1)*24)</f>
        <v>11</v>
      </c>
      <c r="F464" s="1">
        <f>IF(B464="Entrée",1,-1)+F463</f>
        <v>335</v>
      </c>
    </row>
    <row r="465" spans="1:6" x14ac:dyDescent="0.25">
      <c r="A465" s="2">
        <v>43753.464143518519</v>
      </c>
      <c r="B465" s="1" t="s">
        <v>4</v>
      </c>
      <c r="C465" s="1">
        <v>2531579</v>
      </c>
      <c r="D465" s="1" t="s">
        <v>7</v>
      </c>
      <c r="E465" s="4">
        <f>INT(MOD(A465,1)*24)</f>
        <v>11</v>
      </c>
      <c r="F465" s="1">
        <f>IF(B465="Entrée",1,-1)+F464</f>
        <v>334</v>
      </c>
    </row>
    <row r="466" spans="1:6" x14ac:dyDescent="0.25">
      <c r="A466" s="2">
        <v>43753.465983796297</v>
      </c>
      <c r="B466" s="1" t="s">
        <v>4</v>
      </c>
      <c r="C466" s="1">
        <v>2531580</v>
      </c>
      <c r="D466" s="1" t="s">
        <v>7</v>
      </c>
      <c r="E466" s="4">
        <f>INT(MOD(A466,1)*24)</f>
        <v>11</v>
      </c>
      <c r="F466" s="1">
        <f>IF(B466="Entrée",1,-1)+F465</f>
        <v>333</v>
      </c>
    </row>
    <row r="467" spans="1:6" x14ac:dyDescent="0.25">
      <c r="A467" s="2">
        <v>43753.468240740738</v>
      </c>
      <c r="B467" s="1" t="s">
        <v>6</v>
      </c>
      <c r="C467" s="1">
        <v>2531581</v>
      </c>
      <c r="D467" s="1" t="s">
        <v>7</v>
      </c>
      <c r="E467" s="4">
        <f>INT(MOD(A467,1)*24)</f>
        <v>11</v>
      </c>
      <c r="F467" s="1">
        <f>IF(B467="Entrée",1,-1)+F466</f>
        <v>334</v>
      </c>
    </row>
    <row r="468" spans="1:6" x14ac:dyDescent="0.25">
      <c r="A468" s="2">
        <v>43753.469131944446</v>
      </c>
      <c r="B468" s="1" t="s">
        <v>4</v>
      </c>
      <c r="C468" s="1">
        <v>2531583</v>
      </c>
      <c r="D468" s="1" t="s">
        <v>7</v>
      </c>
      <c r="E468" s="4">
        <f>INT(MOD(A468,1)*24)</f>
        <v>11</v>
      </c>
      <c r="F468" s="1">
        <f>IF(B468="Entrée",1,-1)+F467</f>
        <v>333</v>
      </c>
    </row>
    <row r="469" spans="1:6" x14ac:dyDescent="0.25">
      <c r="A469" s="2">
        <v>43753.469386574077</v>
      </c>
      <c r="B469" s="1" t="s">
        <v>6</v>
      </c>
      <c r="C469" s="1">
        <v>2531584</v>
      </c>
      <c r="D469" s="1" t="s">
        <v>5</v>
      </c>
      <c r="E469" s="4">
        <f>INT(MOD(A469,1)*24)</f>
        <v>11</v>
      </c>
      <c r="F469" s="1">
        <f>IF(B469="Entrée",1,-1)+F468</f>
        <v>334</v>
      </c>
    </row>
    <row r="470" spans="1:6" x14ac:dyDescent="0.25">
      <c r="A470" s="2">
        <v>43753.469826388886</v>
      </c>
      <c r="B470" s="1" t="s">
        <v>4</v>
      </c>
      <c r="C470" s="1">
        <v>2531586</v>
      </c>
      <c r="D470" s="1" t="s">
        <v>5</v>
      </c>
      <c r="E470" s="4">
        <f>INT(MOD(A470,1)*24)</f>
        <v>11</v>
      </c>
      <c r="F470" s="1">
        <f>IF(B470="Entrée",1,-1)+F469</f>
        <v>333</v>
      </c>
    </row>
    <row r="471" spans="1:6" x14ac:dyDescent="0.25">
      <c r="A471" s="2">
        <v>43753.471087962964</v>
      </c>
      <c r="B471" s="1" t="s">
        <v>6</v>
      </c>
      <c r="C471" s="1">
        <v>2531587</v>
      </c>
      <c r="D471" s="1" t="s">
        <v>7</v>
      </c>
      <c r="E471" s="4">
        <f>INT(MOD(A471,1)*24)</f>
        <v>11</v>
      </c>
      <c r="F471" s="1">
        <f>IF(B471="Entrée",1,-1)+F470</f>
        <v>334</v>
      </c>
    </row>
    <row r="472" spans="1:6" x14ac:dyDescent="0.25">
      <c r="A472" s="2">
        <v>43753.471238425926</v>
      </c>
      <c r="B472" s="1" t="s">
        <v>6</v>
      </c>
      <c r="C472" s="1">
        <v>2531591</v>
      </c>
      <c r="D472" s="1" t="s">
        <v>7</v>
      </c>
      <c r="E472" s="4">
        <f>INT(MOD(A472,1)*24)</f>
        <v>11</v>
      </c>
      <c r="F472" s="1">
        <f>IF(B472="Entrée",1,-1)+F471</f>
        <v>335</v>
      </c>
    </row>
    <row r="473" spans="1:6" x14ac:dyDescent="0.25">
      <c r="A473" s="2">
        <v>43753.471909722219</v>
      </c>
      <c r="B473" s="1" t="s">
        <v>6</v>
      </c>
      <c r="C473" s="1">
        <v>2531593</v>
      </c>
      <c r="D473" s="1" t="s">
        <v>7</v>
      </c>
      <c r="E473" s="4">
        <f>INT(MOD(A473,1)*24)</f>
        <v>11</v>
      </c>
      <c r="F473" s="1">
        <f>IF(B473="Entrée",1,-1)+F472</f>
        <v>336</v>
      </c>
    </row>
    <row r="474" spans="1:6" x14ac:dyDescent="0.25">
      <c r="A474" s="2">
        <v>43753.473136574074</v>
      </c>
      <c r="B474" s="1" t="s">
        <v>6</v>
      </c>
      <c r="C474" s="1">
        <v>2531595</v>
      </c>
      <c r="D474" s="1" t="s">
        <v>7</v>
      </c>
      <c r="E474" s="4">
        <f>INT(MOD(A474,1)*24)</f>
        <v>11</v>
      </c>
      <c r="F474" s="1">
        <f>IF(B474="Entrée",1,-1)+F473</f>
        <v>337</v>
      </c>
    </row>
    <row r="475" spans="1:6" x14ac:dyDescent="0.25">
      <c r="A475" s="2">
        <v>43753.473333333335</v>
      </c>
      <c r="B475" s="1" t="s">
        <v>4</v>
      </c>
      <c r="C475" s="1">
        <v>2531597</v>
      </c>
      <c r="D475" s="1" t="s">
        <v>5</v>
      </c>
      <c r="E475" s="4">
        <f>INT(MOD(A475,1)*24)</f>
        <v>11</v>
      </c>
      <c r="F475" s="1">
        <f>IF(B475="Entrée",1,-1)+F474</f>
        <v>336</v>
      </c>
    </row>
    <row r="476" spans="1:6" x14ac:dyDescent="0.25">
      <c r="A476" s="2">
        <v>43753.473506944443</v>
      </c>
      <c r="B476" s="1" t="s">
        <v>4</v>
      </c>
      <c r="C476" s="1">
        <v>2531598</v>
      </c>
      <c r="D476" s="1" t="s">
        <v>5</v>
      </c>
      <c r="E476" s="4">
        <f>INT(MOD(A476,1)*24)</f>
        <v>11</v>
      </c>
      <c r="F476" s="1">
        <f>IF(B476="Entrée",1,-1)+F475</f>
        <v>335</v>
      </c>
    </row>
    <row r="477" spans="1:6" x14ac:dyDescent="0.25">
      <c r="A477" s="2">
        <v>43753.473645833335</v>
      </c>
      <c r="B477" s="1" t="s">
        <v>4</v>
      </c>
      <c r="C477" s="1">
        <v>2531599</v>
      </c>
      <c r="D477" s="1" t="s">
        <v>5</v>
      </c>
      <c r="E477" s="4">
        <f>INT(MOD(A477,1)*24)</f>
        <v>11</v>
      </c>
      <c r="F477" s="1">
        <f>IF(B477="Entrée",1,-1)+F476</f>
        <v>334</v>
      </c>
    </row>
    <row r="478" spans="1:6" x14ac:dyDescent="0.25">
      <c r="A478" s="2">
        <v>43753.473715277774</v>
      </c>
      <c r="B478" s="1" t="s">
        <v>4</v>
      </c>
      <c r="C478" s="1">
        <v>2531600</v>
      </c>
      <c r="D478" s="1" t="s">
        <v>7</v>
      </c>
      <c r="E478" s="4">
        <f>INT(MOD(A478,1)*24)</f>
        <v>11</v>
      </c>
      <c r="F478" s="1">
        <f>IF(B478="Entrée",1,-1)+F477</f>
        <v>333</v>
      </c>
    </row>
    <row r="479" spans="1:6" x14ac:dyDescent="0.25">
      <c r="A479" s="2">
        <v>43753.474340277775</v>
      </c>
      <c r="B479" s="1" t="s">
        <v>4</v>
      </c>
      <c r="C479" s="1">
        <v>2531602</v>
      </c>
      <c r="D479" s="1" t="s">
        <v>7</v>
      </c>
      <c r="E479" s="4">
        <f>INT(MOD(A479,1)*24)</f>
        <v>11</v>
      </c>
      <c r="F479" s="1">
        <f>IF(B479="Entrée",1,-1)+F478</f>
        <v>332</v>
      </c>
    </row>
    <row r="480" spans="1:6" x14ac:dyDescent="0.25">
      <c r="A480" s="2">
        <v>43753.474456018521</v>
      </c>
      <c r="B480" s="1" t="s">
        <v>4</v>
      </c>
      <c r="C480" s="1">
        <v>2531603</v>
      </c>
      <c r="D480" s="1" t="s">
        <v>7</v>
      </c>
      <c r="E480" s="4">
        <f>INT(MOD(A480,1)*24)</f>
        <v>11</v>
      </c>
      <c r="F480" s="1">
        <f>IF(B480="Entrée",1,-1)+F479</f>
        <v>331</v>
      </c>
    </row>
    <row r="481" spans="1:6" x14ac:dyDescent="0.25">
      <c r="A481" s="2">
        <v>43753.474490740744</v>
      </c>
      <c r="B481" s="1" t="s">
        <v>4</v>
      </c>
      <c r="C481" s="1">
        <v>2531604</v>
      </c>
      <c r="D481" s="1" t="s">
        <v>7</v>
      </c>
      <c r="E481" s="4">
        <f>INT(MOD(A481,1)*24)</f>
        <v>11</v>
      </c>
      <c r="F481" s="1">
        <f>IF(B481="Entrée",1,-1)+F480</f>
        <v>330</v>
      </c>
    </row>
    <row r="482" spans="1:6" x14ac:dyDescent="0.25">
      <c r="A482" s="2">
        <v>43753.475497685184</v>
      </c>
      <c r="B482" s="1" t="s">
        <v>6</v>
      </c>
      <c r="C482" s="1">
        <v>2531605</v>
      </c>
      <c r="D482" s="1" t="s">
        <v>5</v>
      </c>
      <c r="E482" s="4">
        <f>INT(MOD(A482,1)*24)</f>
        <v>11</v>
      </c>
      <c r="F482" s="1">
        <f>IF(B482="Entrée",1,-1)+F481</f>
        <v>331</v>
      </c>
    </row>
    <row r="483" spans="1:6" x14ac:dyDescent="0.25">
      <c r="A483" s="2">
        <v>43753.476631944446</v>
      </c>
      <c r="B483" s="1" t="s">
        <v>6</v>
      </c>
      <c r="C483" s="1">
        <v>2531607</v>
      </c>
      <c r="D483" s="1" t="s">
        <v>5</v>
      </c>
      <c r="E483" s="4">
        <f>INT(MOD(A483,1)*24)</f>
        <v>11</v>
      </c>
      <c r="F483" s="1">
        <f>IF(B483="Entrée",1,-1)+F482</f>
        <v>332</v>
      </c>
    </row>
    <row r="484" spans="1:6" x14ac:dyDescent="0.25">
      <c r="A484" s="2">
        <v>43753.480127314811</v>
      </c>
      <c r="B484" s="1" t="s">
        <v>6</v>
      </c>
      <c r="C484" s="1">
        <v>2531609</v>
      </c>
      <c r="D484" s="1" t="s">
        <v>7</v>
      </c>
      <c r="E484" s="4">
        <f>INT(MOD(A484,1)*24)</f>
        <v>11</v>
      </c>
      <c r="F484" s="1">
        <f>IF(B484="Entrée",1,-1)+F483</f>
        <v>333</v>
      </c>
    </row>
    <row r="485" spans="1:6" x14ac:dyDescent="0.25">
      <c r="A485" s="2">
        <v>43753.482523148145</v>
      </c>
      <c r="B485" s="1" t="s">
        <v>4</v>
      </c>
      <c r="C485" s="1">
        <v>2531612</v>
      </c>
      <c r="D485" s="1" t="s">
        <v>5</v>
      </c>
      <c r="E485" s="4">
        <f>INT(MOD(A485,1)*24)</f>
        <v>11</v>
      </c>
      <c r="F485" s="1">
        <f>IF(B485="Entrée",1,-1)+F484</f>
        <v>332</v>
      </c>
    </row>
    <row r="486" spans="1:6" x14ac:dyDescent="0.25">
      <c r="A486" s="2">
        <v>43753.484444444446</v>
      </c>
      <c r="B486" s="1" t="s">
        <v>4</v>
      </c>
      <c r="C486" s="1">
        <v>2531613</v>
      </c>
      <c r="D486" s="1" t="s">
        <v>7</v>
      </c>
      <c r="E486" s="4">
        <f>INT(MOD(A486,1)*24)</f>
        <v>11</v>
      </c>
      <c r="F486" s="1">
        <f>IF(B486="Entrée",1,-1)+F485</f>
        <v>331</v>
      </c>
    </row>
    <row r="487" spans="1:6" x14ac:dyDescent="0.25">
      <c r="A487" s="2">
        <v>43753.485914351855</v>
      </c>
      <c r="B487" s="1" t="s">
        <v>6</v>
      </c>
      <c r="C487" s="1">
        <v>2531616</v>
      </c>
      <c r="D487" s="1" t="s">
        <v>7</v>
      </c>
      <c r="E487" s="4">
        <f>INT(MOD(A487,1)*24)</f>
        <v>11</v>
      </c>
      <c r="F487" s="1">
        <f>IF(B487="Entrée",1,-1)+F486</f>
        <v>332</v>
      </c>
    </row>
    <row r="488" spans="1:6" x14ac:dyDescent="0.25">
      <c r="A488" s="2">
        <v>43753.488368055558</v>
      </c>
      <c r="B488" s="1" t="s">
        <v>4</v>
      </c>
      <c r="C488" s="1">
        <v>2531618</v>
      </c>
      <c r="D488" s="1" t="s">
        <v>7</v>
      </c>
      <c r="E488" s="4">
        <f>INT(MOD(A488,1)*24)</f>
        <v>11</v>
      </c>
      <c r="F488" s="1">
        <f>IF(B488="Entrée",1,-1)+F487</f>
        <v>331</v>
      </c>
    </row>
    <row r="489" spans="1:6" x14ac:dyDescent="0.25">
      <c r="A489" s="2">
        <v>43753.488611111112</v>
      </c>
      <c r="B489" s="1" t="s">
        <v>4</v>
      </c>
      <c r="C489" s="1">
        <v>2531619</v>
      </c>
      <c r="D489" s="1" t="s">
        <v>5</v>
      </c>
      <c r="E489" s="4">
        <f>INT(MOD(A489,1)*24)</f>
        <v>11</v>
      </c>
      <c r="F489" s="1">
        <f>IF(B489="Entrée",1,-1)+F488</f>
        <v>330</v>
      </c>
    </row>
    <row r="490" spans="1:6" x14ac:dyDescent="0.25">
      <c r="A490" s="2">
        <v>43753.488946759258</v>
      </c>
      <c r="B490" s="1" t="s">
        <v>4</v>
      </c>
      <c r="C490" s="1">
        <v>2531620</v>
      </c>
      <c r="D490" s="1" t="s">
        <v>5</v>
      </c>
      <c r="E490" s="4">
        <f>INT(MOD(A490,1)*24)</f>
        <v>11</v>
      </c>
      <c r="F490" s="1">
        <f>IF(B490="Entrée",1,-1)+F489</f>
        <v>329</v>
      </c>
    </row>
    <row r="491" spans="1:6" x14ac:dyDescent="0.25">
      <c r="A491" s="2">
        <v>43753.489490740743</v>
      </c>
      <c r="B491" s="1" t="s">
        <v>4</v>
      </c>
      <c r="C491" s="1">
        <v>2531621</v>
      </c>
      <c r="D491" s="1" t="s">
        <v>7</v>
      </c>
      <c r="E491" s="4">
        <f>INT(MOD(A491,1)*24)</f>
        <v>11</v>
      </c>
      <c r="F491" s="1">
        <f>IF(B491="Entrée",1,-1)+F490</f>
        <v>328</v>
      </c>
    </row>
    <row r="492" spans="1:6" x14ac:dyDescent="0.25">
      <c r="A492" s="2">
        <v>43753.489768518521</v>
      </c>
      <c r="B492" s="1" t="s">
        <v>4</v>
      </c>
      <c r="C492" s="1">
        <v>2531622</v>
      </c>
      <c r="D492" s="1" t="s">
        <v>7</v>
      </c>
      <c r="E492" s="4">
        <f>INT(MOD(A492,1)*24)</f>
        <v>11</v>
      </c>
      <c r="F492" s="1">
        <f>IF(B492="Entrée",1,-1)+F491</f>
        <v>327</v>
      </c>
    </row>
    <row r="493" spans="1:6" x14ac:dyDescent="0.25">
      <c r="A493" s="2">
        <v>43753.49013888889</v>
      </c>
      <c r="B493" s="1" t="s">
        <v>4</v>
      </c>
      <c r="C493" s="1">
        <v>2531623</v>
      </c>
      <c r="D493" s="1" t="s">
        <v>7</v>
      </c>
      <c r="E493" s="4">
        <f>INT(MOD(A493,1)*24)</f>
        <v>11</v>
      </c>
      <c r="F493" s="1">
        <f>IF(B493="Entrée",1,-1)+F492</f>
        <v>326</v>
      </c>
    </row>
    <row r="494" spans="1:6" x14ac:dyDescent="0.25">
      <c r="A494" s="2">
        <v>43753.491747685184</v>
      </c>
      <c r="B494" s="1" t="s">
        <v>4</v>
      </c>
      <c r="C494" s="1">
        <v>2531624</v>
      </c>
      <c r="D494" s="1" t="s">
        <v>7</v>
      </c>
      <c r="E494" s="4">
        <f>INT(MOD(A494,1)*24)</f>
        <v>11</v>
      </c>
      <c r="F494" s="1">
        <f>IF(B494="Entrée",1,-1)+F493</f>
        <v>325</v>
      </c>
    </row>
    <row r="495" spans="1:6" x14ac:dyDescent="0.25">
      <c r="A495" s="2">
        <v>43753.492071759261</v>
      </c>
      <c r="B495" s="1" t="s">
        <v>4</v>
      </c>
      <c r="C495" s="1">
        <v>2531625</v>
      </c>
      <c r="D495" s="1" t="s">
        <v>7</v>
      </c>
      <c r="E495" s="4">
        <f>INT(MOD(A495,1)*24)</f>
        <v>11</v>
      </c>
      <c r="F495" s="1">
        <f>IF(B495="Entrée",1,-1)+F494</f>
        <v>324</v>
      </c>
    </row>
    <row r="496" spans="1:6" x14ac:dyDescent="0.25">
      <c r="A496" s="2">
        <v>43753.492083333331</v>
      </c>
      <c r="B496" s="1" t="s">
        <v>4</v>
      </c>
      <c r="C496" s="1">
        <v>2531626</v>
      </c>
      <c r="D496" s="1" t="s">
        <v>7</v>
      </c>
      <c r="E496" s="4">
        <f>INT(MOD(A496,1)*24)</f>
        <v>11</v>
      </c>
      <c r="F496" s="1">
        <f>IF(B496="Entrée",1,-1)+F495</f>
        <v>323</v>
      </c>
    </row>
    <row r="497" spans="1:6" x14ac:dyDescent="0.25">
      <c r="A497" s="2">
        <v>43753.492384259262</v>
      </c>
      <c r="B497" s="1" t="s">
        <v>4</v>
      </c>
      <c r="C497" s="1">
        <v>2531627</v>
      </c>
      <c r="D497" s="1" t="s">
        <v>7</v>
      </c>
      <c r="E497" s="4">
        <f>INT(MOD(A497,1)*24)</f>
        <v>11</v>
      </c>
      <c r="F497" s="1">
        <f>IF(B497="Entrée",1,-1)+F496</f>
        <v>322</v>
      </c>
    </row>
    <row r="498" spans="1:6" x14ac:dyDescent="0.25">
      <c r="A498" s="2">
        <v>43753.4925</v>
      </c>
      <c r="B498" s="1" t="s">
        <v>6</v>
      </c>
      <c r="C498" s="1">
        <v>2531628</v>
      </c>
      <c r="D498" s="1" t="s">
        <v>7</v>
      </c>
      <c r="E498" s="4">
        <f>INT(MOD(A498,1)*24)</f>
        <v>11</v>
      </c>
      <c r="F498" s="1">
        <f>IF(B498="Entrée",1,-1)+F497</f>
        <v>323</v>
      </c>
    </row>
    <row r="499" spans="1:6" x14ac:dyDescent="0.25">
      <c r="A499" s="2">
        <v>43753.492592592593</v>
      </c>
      <c r="B499" s="1" t="s">
        <v>4</v>
      </c>
      <c r="C499" s="1">
        <v>2531630</v>
      </c>
      <c r="D499" s="1" t="s">
        <v>7</v>
      </c>
      <c r="E499" s="4">
        <f>INT(MOD(A499,1)*24)</f>
        <v>11</v>
      </c>
      <c r="F499" s="1">
        <f>IF(B499="Entrée",1,-1)+F498</f>
        <v>322</v>
      </c>
    </row>
    <row r="500" spans="1:6" x14ac:dyDescent="0.25">
      <c r="A500" s="2">
        <v>43753.492685185185</v>
      </c>
      <c r="B500" s="1" t="s">
        <v>6</v>
      </c>
      <c r="C500" s="1">
        <v>2531631</v>
      </c>
      <c r="D500" s="1" t="s">
        <v>7</v>
      </c>
      <c r="E500" s="4">
        <f>INT(MOD(A500,1)*24)</f>
        <v>11</v>
      </c>
      <c r="F500" s="1">
        <f>IF(B500="Entrée",1,-1)+F499</f>
        <v>323</v>
      </c>
    </row>
    <row r="501" spans="1:6" x14ac:dyDescent="0.25">
      <c r="A501" s="2">
        <v>43753.493576388886</v>
      </c>
      <c r="B501" s="1" t="s">
        <v>4</v>
      </c>
      <c r="C501" s="1">
        <v>2531633</v>
      </c>
      <c r="D501" s="1" t="s">
        <v>7</v>
      </c>
      <c r="E501" s="4">
        <f>INT(MOD(A501,1)*24)</f>
        <v>11</v>
      </c>
      <c r="F501" s="1">
        <f>IF(B501="Entrée",1,-1)+F500</f>
        <v>322</v>
      </c>
    </row>
    <row r="502" spans="1:6" x14ac:dyDescent="0.25">
      <c r="A502" s="2">
        <v>43753.493935185186</v>
      </c>
      <c r="B502" s="1" t="s">
        <v>4</v>
      </c>
      <c r="C502" s="1">
        <v>2531634</v>
      </c>
      <c r="D502" s="1" t="s">
        <v>7</v>
      </c>
      <c r="E502" s="4">
        <f>INT(MOD(A502,1)*24)</f>
        <v>11</v>
      </c>
      <c r="F502" s="1">
        <f>IF(B502="Entrée",1,-1)+F501</f>
        <v>321</v>
      </c>
    </row>
    <row r="503" spans="1:6" x14ac:dyDescent="0.25">
      <c r="A503" s="2">
        <v>43753.49423611111</v>
      </c>
      <c r="B503" s="1" t="s">
        <v>4</v>
      </c>
      <c r="C503" s="1">
        <v>2531635</v>
      </c>
      <c r="D503" s="1" t="s">
        <v>5</v>
      </c>
      <c r="E503" s="4">
        <f>INT(MOD(A503,1)*24)</f>
        <v>11</v>
      </c>
      <c r="F503" s="1">
        <f>IF(B503="Entrée",1,-1)+F502</f>
        <v>320</v>
      </c>
    </row>
    <row r="504" spans="1:6" x14ac:dyDescent="0.25">
      <c r="A504" s="2">
        <v>43753.494432870371</v>
      </c>
      <c r="B504" s="1" t="s">
        <v>4</v>
      </c>
      <c r="C504" s="1">
        <v>2531636</v>
      </c>
      <c r="D504" s="1" t="s">
        <v>7</v>
      </c>
      <c r="E504" s="4">
        <f>INT(MOD(A504,1)*24)</f>
        <v>11</v>
      </c>
      <c r="F504" s="1">
        <f>IF(B504="Entrée",1,-1)+F503</f>
        <v>319</v>
      </c>
    </row>
    <row r="505" spans="1:6" x14ac:dyDescent="0.25">
      <c r="A505" s="2">
        <v>43753.495162037034</v>
      </c>
      <c r="B505" s="1" t="s">
        <v>4</v>
      </c>
      <c r="C505" s="1">
        <v>2531637</v>
      </c>
      <c r="D505" s="1" t="s">
        <v>7</v>
      </c>
      <c r="E505" s="4">
        <f>INT(MOD(A505,1)*24)</f>
        <v>11</v>
      </c>
      <c r="F505" s="1">
        <f>IF(B505="Entrée",1,-1)+F504</f>
        <v>318</v>
      </c>
    </row>
    <row r="506" spans="1:6" x14ac:dyDescent="0.25">
      <c r="A506" s="2">
        <v>43753.495358796295</v>
      </c>
      <c r="B506" s="1" t="s">
        <v>4</v>
      </c>
      <c r="C506" s="1">
        <v>2531639</v>
      </c>
      <c r="D506" s="1" t="s">
        <v>7</v>
      </c>
      <c r="E506" s="4">
        <f>INT(MOD(A506,1)*24)</f>
        <v>11</v>
      </c>
      <c r="F506" s="1">
        <f>IF(B506="Entrée",1,-1)+F505</f>
        <v>317</v>
      </c>
    </row>
    <row r="507" spans="1:6" x14ac:dyDescent="0.25">
      <c r="A507" s="2">
        <v>43753.496678240743</v>
      </c>
      <c r="B507" s="1" t="s">
        <v>4</v>
      </c>
      <c r="C507" s="1">
        <v>2531640</v>
      </c>
      <c r="D507" s="1" t="s">
        <v>7</v>
      </c>
      <c r="E507" s="4">
        <f>INT(MOD(A507,1)*24)</f>
        <v>11</v>
      </c>
      <c r="F507" s="1">
        <f>IF(B507="Entrée",1,-1)+F506</f>
        <v>316</v>
      </c>
    </row>
    <row r="508" spans="1:6" x14ac:dyDescent="0.25">
      <c r="A508" s="2">
        <v>43753.496840277781</v>
      </c>
      <c r="B508" s="1" t="s">
        <v>4</v>
      </c>
      <c r="C508" s="1">
        <v>2531641</v>
      </c>
      <c r="D508" s="1" t="s">
        <v>7</v>
      </c>
      <c r="E508" s="4">
        <f>INT(MOD(A508,1)*24)</f>
        <v>11</v>
      </c>
      <c r="F508" s="1">
        <f>IF(B508="Entrée",1,-1)+F507</f>
        <v>315</v>
      </c>
    </row>
    <row r="509" spans="1:6" x14ac:dyDescent="0.25">
      <c r="A509" s="2">
        <v>43753.497465277775</v>
      </c>
      <c r="B509" s="1" t="s">
        <v>6</v>
      </c>
      <c r="C509" s="1">
        <v>2531642</v>
      </c>
      <c r="D509" s="1" t="s">
        <v>5</v>
      </c>
      <c r="E509" s="4">
        <f>INT(MOD(A509,1)*24)</f>
        <v>11</v>
      </c>
      <c r="F509" s="1">
        <f>IF(B509="Entrée",1,-1)+F508</f>
        <v>316</v>
      </c>
    </row>
    <row r="510" spans="1:6" x14ac:dyDescent="0.25">
      <c r="A510" s="2">
        <v>43753.499791666669</v>
      </c>
      <c r="B510" s="1" t="s">
        <v>4</v>
      </c>
      <c r="C510" s="1">
        <v>2531644</v>
      </c>
      <c r="D510" s="1" t="s">
        <v>7</v>
      </c>
      <c r="E510" s="4">
        <f>INT(MOD(A510,1)*24)</f>
        <v>11</v>
      </c>
      <c r="F510" s="1">
        <f>IF(B510="Entrée",1,-1)+F509</f>
        <v>315</v>
      </c>
    </row>
    <row r="511" spans="1:6" x14ac:dyDescent="0.25">
      <c r="A511" s="2">
        <v>43753.499918981484</v>
      </c>
      <c r="B511" s="1" t="s">
        <v>4</v>
      </c>
      <c r="C511" s="1">
        <v>2531645</v>
      </c>
      <c r="D511" s="1" t="s">
        <v>7</v>
      </c>
      <c r="E511" s="4">
        <f>INT(MOD(A511,1)*24)</f>
        <v>11</v>
      </c>
      <c r="F511" s="1">
        <f>IF(B511="Entrée",1,-1)+F510</f>
        <v>314</v>
      </c>
    </row>
    <row r="512" spans="1:6" x14ac:dyDescent="0.25">
      <c r="A512" s="2">
        <v>43753.500532407408</v>
      </c>
      <c r="B512" s="1" t="s">
        <v>6</v>
      </c>
      <c r="C512" s="1">
        <v>2531646</v>
      </c>
      <c r="D512" s="1" t="s">
        <v>7</v>
      </c>
      <c r="E512" s="4">
        <f>INT(MOD(A512,1)*24)</f>
        <v>12</v>
      </c>
      <c r="F512" s="1">
        <f>IF(B512="Entrée",1,-1)+F511</f>
        <v>315</v>
      </c>
    </row>
    <row r="513" spans="1:6" x14ac:dyDescent="0.25">
      <c r="A513" s="2">
        <v>43753.501435185186</v>
      </c>
      <c r="B513" s="1" t="s">
        <v>4</v>
      </c>
      <c r="C513" s="1">
        <v>2531648</v>
      </c>
      <c r="D513" s="1" t="s">
        <v>7</v>
      </c>
      <c r="E513" s="4">
        <f>INT(MOD(A513,1)*24)</f>
        <v>12</v>
      </c>
      <c r="F513" s="1">
        <f>IF(B513="Entrée",1,-1)+F512</f>
        <v>314</v>
      </c>
    </row>
    <row r="514" spans="1:6" x14ac:dyDescent="0.25">
      <c r="A514" s="2">
        <v>43753.501469907409</v>
      </c>
      <c r="B514" s="1" t="s">
        <v>4</v>
      </c>
      <c r="C514" s="1">
        <v>2531649</v>
      </c>
      <c r="D514" s="1" t="s">
        <v>7</v>
      </c>
      <c r="E514" s="4">
        <f>INT(MOD(A514,1)*24)</f>
        <v>12</v>
      </c>
      <c r="F514" s="1">
        <f>IF(B514="Entrée",1,-1)+F513</f>
        <v>313</v>
      </c>
    </row>
    <row r="515" spans="1:6" x14ac:dyDescent="0.25">
      <c r="A515" s="2">
        <v>43753.501944444448</v>
      </c>
      <c r="B515" s="1" t="s">
        <v>4</v>
      </c>
      <c r="C515" s="1">
        <v>2531650</v>
      </c>
      <c r="D515" s="1" t="s">
        <v>7</v>
      </c>
      <c r="E515" s="4">
        <f>INT(MOD(A515,1)*24)</f>
        <v>12</v>
      </c>
      <c r="F515" s="1">
        <f>IF(B515="Entrée",1,-1)+F514</f>
        <v>312</v>
      </c>
    </row>
    <row r="516" spans="1:6" x14ac:dyDescent="0.25">
      <c r="A516" s="2">
        <v>43753.502060185187</v>
      </c>
      <c r="B516" s="1" t="s">
        <v>4</v>
      </c>
      <c r="C516" s="1">
        <v>2531651</v>
      </c>
      <c r="D516" s="1" t="s">
        <v>8</v>
      </c>
      <c r="E516" s="4">
        <f>INT(MOD(A516,1)*24)</f>
        <v>12</v>
      </c>
      <c r="F516" s="1">
        <f>IF(B516="Entrée",1,-1)+F515</f>
        <v>311</v>
      </c>
    </row>
    <row r="517" spans="1:6" x14ac:dyDescent="0.25">
      <c r="A517" s="2">
        <v>43753.502152777779</v>
      </c>
      <c r="B517" s="1" t="s">
        <v>4</v>
      </c>
      <c r="C517" s="1">
        <v>2531652</v>
      </c>
      <c r="D517" s="1" t="s">
        <v>7</v>
      </c>
      <c r="E517" s="4">
        <f>INT(MOD(A517,1)*24)</f>
        <v>12</v>
      </c>
      <c r="F517" s="1">
        <f>IF(B517="Entrée",1,-1)+F516</f>
        <v>310</v>
      </c>
    </row>
    <row r="518" spans="1:6" x14ac:dyDescent="0.25">
      <c r="A518" s="2">
        <v>43753.502280092594</v>
      </c>
      <c r="B518" s="1" t="s">
        <v>4</v>
      </c>
      <c r="C518" s="1">
        <v>2531653</v>
      </c>
      <c r="D518" s="1" t="s">
        <v>7</v>
      </c>
      <c r="E518" s="4">
        <f>INT(MOD(A518,1)*24)</f>
        <v>12</v>
      </c>
      <c r="F518" s="1">
        <f>IF(B518="Entrée",1,-1)+F517</f>
        <v>309</v>
      </c>
    </row>
    <row r="519" spans="1:6" x14ac:dyDescent="0.25">
      <c r="A519" s="2">
        <v>43753.502847222226</v>
      </c>
      <c r="B519" s="1" t="s">
        <v>4</v>
      </c>
      <c r="C519" s="1">
        <v>2531654</v>
      </c>
      <c r="D519" s="1" t="s">
        <v>7</v>
      </c>
      <c r="E519" s="4">
        <f>INT(MOD(A519,1)*24)</f>
        <v>12</v>
      </c>
      <c r="F519" s="1">
        <f>IF(B519="Entrée",1,-1)+F518</f>
        <v>308</v>
      </c>
    </row>
    <row r="520" spans="1:6" x14ac:dyDescent="0.25">
      <c r="A520" s="2">
        <v>43753.502881944441</v>
      </c>
      <c r="B520" s="1" t="s">
        <v>4</v>
      </c>
      <c r="C520" s="1">
        <v>2531655</v>
      </c>
      <c r="D520" s="1" t="s">
        <v>7</v>
      </c>
      <c r="E520" s="4">
        <f>INT(MOD(A520,1)*24)</f>
        <v>12</v>
      </c>
      <c r="F520" s="1">
        <f>IF(B520="Entrée",1,-1)+F519</f>
        <v>307</v>
      </c>
    </row>
    <row r="521" spans="1:6" x14ac:dyDescent="0.25">
      <c r="A521" s="2">
        <v>43753.502928240741</v>
      </c>
      <c r="B521" s="1" t="s">
        <v>6</v>
      </c>
      <c r="C521" s="1">
        <v>2531656</v>
      </c>
      <c r="D521" s="1" t="s">
        <v>7</v>
      </c>
      <c r="E521" s="4">
        <f>INT(MOD(A521,1)*24)</f>
        <v>12</v>
      </c>
      <c r="F521" s="1">
        <f>IF(B521="Entrée",1,-1)+F520</f>
        <v>308</v>
      </c>
    </row>
    <row r="522" spans="1:6" x14ac:dyDescent="0.25">
      <c r="A522" s="2">
        <v>43753.502997685187</v>
      </c>
      <c r="B522" s="1" t="s">
        <v>4</v>
      </c>
      <c r="C522" s="1">
        <v>2531658</v>
      </c>
      <c r="D522" s="1" t="s">
        <v>7</v>
      </c>
      <c r="E522" s="4">
        <f>INT(MOD(A522,1)*24)</f>
        <v>12</v>
      </c>
      <c r="F522" s="1">
        <f>IF(B522="Entrée",1,-1)+F521</f>
        <v>307</v>
      </c>
    </row>
    <row r="523" spans="1:6" x14ac:dyDescent="0.25">
      <c r="A523" s="2">
        <v>43753.503055555557</v>
      </c>
      <c r="B523" s="1" t="s">
        <v>4</v>
      </c>
      <c r="C523" s="1">
        <v>2531659</v>
      </c>
      <c r="D523" s="1" t="s">
        <v>7</v>
      </c>
      <c r="E523" s="4">
        <f>INT(MOD(A523,1)*24)</f>
        <v>12</v>
      </c>
      <c r="F523" s="1">
        <f>IF(B523="Entrée",1,-1)+F522</f>
        <v>306</v>
      </c>
    </row>
    <row r="524" spans="1:6" x14ac:dyDescent="0.25">
      <c r="A524" s="2">
        <v>43753.503194444442</v>
      </c>
      <c r="B524" s="1" t="s">
        <v>4</v>
      </c>
      <c r="C524" s="1">
        <v>2531660</v>
      </c>
      <c r="D524" s="1" t="s">
        <v>7</v>
      </c>
      <c r="E524" s="4">
        <f>INT(MOD(A524,1)*24)</f>
        <v>12</v>
      </c>
      <c r="F524" s="1">
        <f>IF(B524="Entrée",1,-1)+F523</f>
        <v>305</v>
      </c>
    </row>
    <row r="525" spans="1:6" x14ac:dyDescent="0.25">
      <c r="A525" s="2">
        <v>43753.503252314818</v>
      </c>
      <c r="B525" s="1" t="s">
        <v>4</v>
      </c>
      <c r="C525" s="1">
        <v>2531661</v>
      </c>
      <c r="D525" s="1" t="s">
        <v>7</v>
      </c>
      <c r="E525" s="4">
        <f>INT(MOD(A525,1)*24)</f>
        <v>12</v>
      </c>
      <c r="F525" s="1">
        <f>IF(B525="Entrée",1,-1)+F524</f>
        <v>304</v>
      </c>
    </row>
    <row r="526" spans="1:6" x14ac:dyDescent="0.25">
      <c r="A526" s="2">
        <v>43753.50341435185</v>
      </c>
      <c r="B526" s="1" t="s">
        <v>4</v>
      </c>
      <c r="C526" s="1">
        <v>2531662</v>
      </c>
      <c r="D526" s="1" t="s">
        <v>7</v>
      </c>
      <c r="E526" s="4">
        <f>INT(MOD(A526,1)*24)</f>
        <v>12</v>
      </c>
      <c r="F526" s="1">
        <f>IF(B526="Entrée",1,-1)+F525</f>
        <v>303</v>
      </c>
    </row>
    <row r="527" spans="1:6" x14ac:dyDescent="0.25">
      <c r="A527" s="2">
        <v>43753.503472222219</v>
      </c>
      <c r="B527" s="1" t="s">
        <v>4</v>
      </c>
      <c r="C527" s="1">
        <v>2531663</v>
      </c>
      <c r="D527" s="1" t="s">
        <v>7</v>
      </c>
      <c r="E527" s="4">
        <f>INT(MOD(A527,1)*24)</f>
        <v>12</v>
      </c>
      <c r="F527" s="1">
        <f>IF(B527="Entrée",1,-1)+F526</f>
        <v>302</v>
      </c>
    </row>
    <row r="528" spans="1:6" x14ac:dyDescent="0.25">
      <c r="A528" s="2">
        <v>43753.503541666665</v>
      </c>
      <c r="B528" s="1" t="s">
        <v>4</v>
      </c>
      <c r="C528" s="1">
        <v>2531664</v>
      </c>
      <c r="D528" s="1" t="s">
        <v>7</v>
      </c>
      <c r="E528" s="4">
        <f>INT(MOD(A528,1)*24)</f>
        <v>12</v>
      </c>
      <c r="F528" s="1">
        <f>IF(B528="Entrée",1,-1)+F527</f>
        <v>301</v>
      </c>
    </row>
    <row r="529" spans="1:6" x14ac:dyDescent="0.25">
      <c r="A529" s="2">
        <v>43753.503599537034</v>
      </c>
      <c r="B529" s="1" t="s">
        <v>4</v>
      </c>
      <c r="C529" s="1">
        <v>2531665</v>
      </c>
      <c r="D529" s="1" t="s">
        <v>7</v>
      </c>
      <c r="E529" s="4">
        <f>INT(MOD(A529,1)*24)</f>
        <v>12</v>
      </c>
      <c r="F529" s="1">
        <f>IF(B529="Entrée",1,-1)+F528</f>
        <v>300</v>
      </c>
    </row>
    <row r="530" spans="1:6" x14ac:dyDescent="0.25">
      <c r="A530" s="2">
        <v>43753.503854166665</v>
      </c>
      <c r="B530" s="1" t="s">
        <v>4</v>
      </c>
      <c r="C530" s="1">
        <v>2531666</v>
      </c>
      <c r="D530" s="1" t="s">
        <v>7</v>
      </c>
      <c r="E530" s="4">
        <f>INT(MOD(A530,1)*24)</f>
        <v>12</v>
      </c>
      <c r="F530" s="1">
        <f>IF(B530="Entrée",1,-1)+F529</f>
        <v>299</v>
      </c>
    </row>
    <row r="531" spans="1:6" x14ac:dyDescent="0.25">
      <c r="A531" s="2">
        <v>43753.503888888888</v>
      </c>
      <c r="B531" s="1" t="s">
        <v>4</v>
      </c>
      <c r="C531" s="1">
        <v>2531667</v>
      </c>
      <c r="D531" s="1" t="s">
        <v>7</v>
      </c>
      <c r="E531" s="4">
        <f>INT(MOD(A531,1)*24)</f>
        <v>12</v>
      </c>
      <c r="F531" s="1">
        <f>IF(B531="Entrée",1,-1)+F530</f>
        <v>298</v>
      </c>
    </row>
    <row r="532" spans="1:6" x14ac:dyDescent="0.25">
      <c r="A532" s="2">
        <v>43753.503958333335</v>
      </c>
      <c r="B532" s="1" t="s">
        <v>4</v>
      </c>
      <c r="C532" s="1">
        <v>2531668</v>
      </c>
      <c r="D532" s="1" t="s">
        <v>7</v>
      </c>
      <c r="E532" s="4">
        <f>INT(MOD(A532,1)*24)</f>
        <v>12</v>
      </c>
      <c r="F532" s="1">
        <f>IF(B532="Entrée",1,-1)+F531</f>
        <v>297</v>
      </c>
    </row>
    <row r="533" spans="1:6" x14ac:dyDescent="0.25">
      <c r="A533" s="2">
        <v>43753.50408564815</v>
      </c>
      <c r="B533" s="1" t="s">
        <v>4</v>
      </c>
      <c r="C533" s="1">
        <v>2531669</v>
      </c>
      <c r="D533" s="1" t="s">
        <v>7</v>
      </c>
      <c r="E533" s="4">
        <f>INT(MOD(A533,1)*24)</f>
        <v>12</v>
      </c>
      <c r="F533" s="1">
        <f>IF(B533="Entrée",1,-1)+F532</f>
        <v>296</v>
      </c>
    </row>
    <row r="534" spans="1:6" x14ac:dyDescent="0.25">
      <c r="A534" s="2">
        <v>43753.504120370373</v>
      </c>
      <c r="B534" s="1" t="s">
        <v>4</v>
      </c>
      <c r="C534" s="1">
        <v>2531670</v>
      </c>
      <c r="D534" s="1" t="s">
        <v>7</v>
      </c>
      <c r="E534" s="4">
        <f>INT(MOD(A534,1)*24)</f>
        <v>12</v>
      </c>
      <c r="F534" s="1">
        <f>IF(B534="Entrée",1,-1)+F533</f>
        <v>295</v>
      </c>
    </row>
    <row r="535" spans="1:6" x14ac:dyDescent="0.25">
      <c r="A535" s="2">
        <v>43753.504224537035</v>
      </c>
      <c r="B535" s="1" t="s">
        <v>4</v>
      </c>
      <c r="C535" s="1">
        <v>2531671</v>
      </c>
      <c r="D535" s="1" t="s">
        <v>7</v>
      </c>
      <c r="E535" s="4">
        <f>INT(MOD(A535,1)*24)</f>
        <v>12</v>
      </c>
      <c r="F535" s="1">
        <f>IF(B535="Entrée",1,-1)+F534</f>
        <v>294</v>
      </c>
    </row>
    <row r="536" spans="1:6" x14ac:dyDescent="0.25">
      <c r="A536" s="2">
        <v>43753.504340277781</v>
      </c>
      <c r="B536" s="1" t="s">
        <v>4</v>
      </c>
      <c r="C536" s="1">
        <v>2531672</v>
      </c>
      <c r="D536" s="1" t="s">
        <v>7</v>
      </c>
      <c r="E536" s="4">
        <f>INT(MOD(A536,1)*24)</f>
        <v>12</v>
      </c>
      <c r="F536" s="1">
        <f>IF(B536="Entrée",1,-1)+F535</f>
        <v>293</v>
      </c>
    </row>
    <row r="537" spans="1:6" x14ac:dyDescent="0.25">
      <c r="A537" s="2">
        <v>43753.50439814815</v>
      </c>
      <c r="B537" s="1" t="s">
        <v>6</v>
      </c>
      <c r="C537" s="1">
        <v>2531673</v>
      </c>
      <c r="D537" s="1" t="s">
        <v>5</v>
      </c>
      <c r="E537" s="4">
        <f>INT(MOD(A537,1)*24)</f>
        <v>12</v>
      </c>
      <c r="F537" s="1">
        <f>IF(B537="Entrée",1,-1)+F536</f>
        <v>294</v>
      </c>
    </row>
    <row r="538" spans="1:6" x14ac:dyDescent="0.25">
      <c r="A538" s="2">
        <v>43753.504421296297</v>
      </c>
      <c r="B538" s="1" t="s">
        <v>4</v>
      </c>
      <c r="C538" s="1">
        <v>2531675</v>
      </c>
      <c r="D538" s="1" t="s">
        <v>7</v>
      </c>
      <c r="E538" s="4">
        <f>INT(MOD(A538,1)*24)</f>
        <v>12</v>
      </c>
      <c r="F538" s="1">
        <f>IF(B538="Entrée",1,-1)+F537</f>
        <v>293</v>
      </c>
    </row>
    <row r="539" spans="1:6" x14ac:dyDescent="0.25">
      <c r="A539" s="2">
        <v>43753.504479166666</v>
      </c>
      <c r="B539" s="1" t="s">
        <v>4</v>
      </c>
      <c r="C539" s="1">
        <v>2531676</v>
      </c>
      <c r="D539" s="1" t="s">
        <v>7</v>
      </c>
      <c r="E539" s="4">
        <f>INT(MOD(A539,1)*24)</f>
        <v>12</v>
      </c>
      <c r="F539" s="1">
        <f>IF(B539="Entrée",1,-1)+F538</f>
        <v>292</v>
      </c>
    </row>
    <row r="540" spans="1:6" x14ac:dyDescent="0.25">
      <c r="A540" s="2">
        <v>43753.504537037035</v>
      </c>
      <c r="B540" s="1" t="s">
        <v>4</v>
      </c>
      <c r="C540" s="1">
        <v>2531677</v>
      </c>
      <c r="D540" s="1" t="s">
        <v>7</v>
      </c>
      <c r="E540" s="4">
        <f>INT(MOD(A540,1)*24)</f>
        <v>12</v>
      </c>
      <c r="F540" s="1">
        <f>IF(B540="Entrée",1,-1)+F539</f>
        <v>291</v>
      </c>
    </row>
    <row r="541" spans="1:6" x14ac:dyDescent="0.25">
      <c r="A541" s="2">
        <v>43753.504618055558</v>
      </c>
      <c r="B541" s="1" t="s">
        <v>4</v>
      </c>
      <c r="C541" s="1">
        <v>2531678</v>
      </c>
      <c r="D541" s="1" t="s">
        <v>7</v>
      </c>
      <c r="E541" s="4">
        <f>INT(MOD(A541,1)*24)</f>
        <v>12</v>
      </c>
      <c r="F541" s="1">
        <f>IF(B541="Entrée",1,-1)+F540</f>
        <v>290</v>
      </c>
    </row>
    <row r="542" spans="1:6" x14ac:dyDescent="0.25">
      <c r="A542" s="2">
        <v>43753.504791666666</v>
      </c>
      <c r="B542" s="1" t="s">
        <v>6</v>
      </c>
      <c r="C542" s="1">
        <v>2531679</v>
      </c>
      <c r="D542" s="1" t="s">
        <v>7</v>
      </c>
      <c r="E542" s="4">
        <f>INT(MOD(A542,1)*24)</f>
        <v>12</v>
      </c>
      <c r="F542" s="1">
        <f>IF(B542="Entrée",1,-1)+F541</f>
        <v>291</v>
      </c>
    </row>
    <row r="543" spans="1:6" x14ac:dyDescent="0.25">
      <c r="A543" s="2">
        <v>43753.504930555559</v>
      </c>
      <c r="B543" s="1" t="s">
        <v>4</v>
      </c>
      <c r="C543" s="1">
        <v>2531682</v>
      </c>
      <c r="D543" s="1" t="s">
        <v>7</v>
      </c>
      <c r="E543" s="4">
        <f>INT(MOD(A543,1)*24)</f>
        <v>12</v>
      </c>
      <c r="F543" s="1">
        <f>IF(B543="Entrée",1,-1)+F542</f>
        <v>290</v>
      </c>
    </row>
    <row r="544" spans="1:6" x14ac:dyDescent="0.25">
      <c r="A544" s="2">
        <v>43753.505243055559</v>
      </c>
      <c r="B544" s="1" t="s">
        <v>4</v>
      </c>
      <c r="C544" s="1">
        <v>2531683</v>
      </c>
      <c r="D544" s="1" t="s">
        <v>5</v>
      </c>
      <c r="E544" s="4">
        <f>INT(MOD(A544,1)*24)</f>
        <v>12</v>
      </c>
      <c r="F544" s="1">
        <f>IF(B544="Entrée",1,-1)+F543</f>
        <v>289</v>
      </c>
    </row>
    <row r="545" spans="1:6" x14ac:dyDescent="0.25">
      <c r="A545" s="2">
        <v>43753.505509259259</v>
      </c>
      <c r="B545" s="1" t="s">
        <v>4</v>
      </c>
      <c r="C545" s="1">
        <v>2531684</v>
      </c>
      <c r="D545" s="1" t="s">
        <v>7</v>
      </c>
      <c r="E545" s="4">
        <f>INT(MOD(A545,1)*24)</f>
        <v>12</v>
      </c>
      <c r="F545" s="1">
        <f>IF(B545="Entrée",1,-1)+F544</f>
        <v>288</v>
      </c>
    </row>
    <row r="546" spans="1:6" x14ac:dyDescent="0.25">
      <c r="A546" s="2">
        <v>43753.505578703705</v>
      </c>
      <c r="B546" s="1" t="s">
        <v>4</v>
      </c>
      <c r="C546" s="1">
        <v>2531685</v>
      </c>
      <c r="D546" s="1" t="s">
        <v>7</v>
      </c>
      <c r="E546" s="4">
        <f>INT(MOD(A546,1)*24)</f>
        <v>12</v>
      </c>
      <c r="F546" s="1">
        <f>IF(B546="Entrée",1,-1)+F545</f>
        <v>287</v>
      </c>
    </row>
    <row r="547" spans="1:6" x14ac:dyDescent="0.25">
      <c r="A547" s="2">
        <v>43753.505682870367</v>
      </c>
      <c r="B547" s="1" t="s">
        <v>4</v>
      </c>
      <c r="C547" s="1">
        <v>2531686</v>
      </c>
      <c r="D547" s="1" t="s">
        <v>7</v>
      </c>
      <c r="E547" s="4">
        <f>INT(MOD(A547,1)*24)</f>
        <v>12</v>
      </c>
      <c r="F547" s="1">
        <f>IF(B547="Entrée",1,-1)+F546</f>
        <v>286</v>
      </c>
    </row>
    <row r="548" spans="1:6" x14ac:dyDescent="0.25">
      <c r="A548" s="2">
        <v>43753.505787037036</v>
      </c>
      <c r="B548" s="1" t="s">
        <v>4</v>
      </c>
      <c r="C548" s="1">
        <v>2531687</v>
      </c>
      <c r="D548" s="1" t="s">
        <v>7</v>
      </c>
      <c r="E548" s="4">
        <f>INT(MOD(A548,1)*24)</f>
        <v>12</v>
      </c>
      <c r="F548" s="1">
        <f>IF(B548="Entrée",1,-1)+F547</f>
        <v>285</v>
      </c>
    </row>
    <row r="549" spans="1:6" x14ac:dyDescent="0.25">
      <c r="A549" s="2">
        <v>43753.505798611113</v>
      </c>
      <c r="B549" s="1" t="s">
        <v>4</v>
      </c>
      <c r="C549" s="1">
        <v>2531688</v>
      </c>
      <c r="D549" s="1" t="s">
        <v>7</v>
      </c>
      <c r="E549" s="4">
        <f>INT(MOD(A549,1)*24)</f>
        <v>12</v>
      </c>
      <c r="F549" s="1">
        <f>IF(B549="Entrée",1,-1)+F548</f>
        <v>284</v>
      </c>
    </row>
    <row r="550" spans="1:6" x14ac:dyDescent="0.25">
      <c r="A550" s="2">
        <v>43753.505914351852</v>
      </c>
      <c r="B550" s="1" t="s">
        <v>4</v>
      </c>
      <c r="C550" s="1">
        <v>2531689</v>
      </c>
      <c r="D550" s="1" t="s">
        <v>7</v>
      </c>
      <c r="E550" s="4">
        <f>INT(MOD(A550,1)*24)</f>
        <v>12</v>
      </c>
      <c r="F550" s="1">
        <f>IF(B550="Entrée",1,-1)+F549</f>
        <v>283</v>
      </c>
    </row>
    <row r="551" spans="1:6" x14ac:dyDescent="0.25">
      <c r="A551" s="2">
        <v>43753.506006944444</v>
      </c>
      <c r="B551" s="1" t="s">
        <v>4</v>
      </c>
      <c r="C551" s="1">
        <v>2531690</v>
      </c>
      <c r="D551" s="1" t="s">
        <v>7</v>
      </c>
      <c r="E551" s="4">
        <f>INT(MOD(A551,1)*24)</f>
        <v>12</v>
      </c>
      <c r="F551" s="1">
        <f>IF(B551="Entrée",1,-1)+F550</f>
        <v>282</v>
      </c>
    </row>
    <row r="552" spans="1:6" x14ac:dyDescent="0.25">
      <c r="A552" s="2">
        <v>43753.50608796296</v>
      </c>
      <c r="B552" s="1" t="s">
        <v>4</v>
      </c>
      <c r="C552" s="1">
        <v>2531691</v>
      </c>
      <c r="D552" s="1" t="s">
        <v>7</v>
      </c>
      <c r="E552" s="4">
        <f>INT(MOD(A552,1)*24)</f>
        <v>12</v>
      </c>
      <c r="F552" s="1">
        <f>IF(B552="Entrée",1,-1)+F551</f>
        <v>281</v>
      </c>
    </row>
    <row r="553" spans="1:6" x14ac:dyDescent="0.25">
      <c r="A553" s="2">
        <v>43753.506180555552</v>
      </c>
      <c r="B553" s="1" t="s">
        <v>4</v>
      </c>
      <c r="C553" s="1">
        <v>2531692</v>
      </c>
      <c r="D553" s="1" t="s">
        <v>7</v>
      </c>
      <c r="E553" s="4">
        <f>INT(MOD(A553,1)*24)</f>
        <v>12</v>
      </c>
      <c r="F553" s="1">
        <f>IF(B553="Entrée",1,-1)+F552</f>
        <v>280</v>
      </c>
    </row>
    <row r="554" spans="1:6" x14ac:dyDescent="0.25">
      <c r="A554" s="2">
        <v>43753.506435185183</v>
      </c>
      <c r="B554" s="1" t="s">
        <v>4</v>
      </c>
      <c r="C554" s="1">
        <v>2531693</v>
      </c>
      <c r="D554" s="1" t="s">
        <v>7</v>
      </c>
      <c r="E554" s="4">
        <f>INT(MOD(A554,1)*24)</f>
        <v>12</v>
      </c>
      <c r="F554" s="1">
        <f>IF(B554="Entrée",1,-1)+F553</f>
        <v>279</v>
      </c>
    </row>
    <row r="555" spans="1:6" x14ac:dyDescent="0.25">
      <c r="A555" s="2">
        <v>43753.506655092591</v>
      </c>
      <c r="B555" s="1" t="s">
        <v>4</v>
      </c>
      <c r="C555" s="1">
        <v>2531694</v>
      </c>
      <c r="D555" s="1" t="s">
        <v>7</v>
      </c>
      <c r="E555" s="4">
        <f>INT(MOD(A555,1)*24)</f>
        <v>12</v>
      </c>
      <c r="F555" s="1">
        <f>IF(B555="Entrée",1,-1)+F554</f>
        <v>278</v>
      </c>
    </row>
    <row r="556" spans="1:6" x14ac:dyDescent="0.25">
      <c r="A556" s="2">
        <v>43753.506851851853</v>
      </c>
      <c r="B556" s="1" t="s">
        <v>4</v>
      </c>
      <c r="C556" s="1">
        <v>2531695</v>
      </c>
      <c r="D556" s="1" t="s">
        <v>7</v>
      </c>
      <c r="E556" s="4">
        <f>INT(MOD(A556,1)*24)</f>
        <v>12</v>
      </c>
      <c r="F556" s="1">
        <f>IF(B556="Entrée",1,-1)+F555</f>
        <v>277</v>
      </c>
    </row>
    <row r="557" spans="1:6" x14ac:dyDescent="0.25">
      <c r="A557" s="2">
        <v>43753.507060185184</v>
      </c>
      <c r="B557" s="1" t="s">
        <v>4</v>
      </c>
      <c r="C557" s="1">
        <v>2531696</v>
      </c>
      <c r="D557" s="1" t="s">
        <v>7</v>
      </c>
      <c r="E557" s="4">
        <f>INT(MOD(A557,1)*24)</f>
        <v>12</v>
      </c>
      <c r="F557" s="1">
        <f>IF(B557="Entrée",1,-1)+F556</f>
        <v>276</v>
      </c>
    </row>
    <row r="558" spans="1:6" x14ac:dyDescent="0.25">
      <c r="A558" s="2">
        <v>43753.507187499999</v>
      </c>
      <c r="B558" s="1" t="s">
        <v>4</v>
      </c>
      <c r="C558" s="1">
        <v>2531697</v>
      </c>
      <c r="D558" s="1" t="s">
        <v>7</v>
      </c>
      <c r="E558" s="4">
        <f>INT(MOD(A558,1)*24)</f>
        <v>12</v>
      </c>
      <c r="F558" s="1">
        <f>IF(B558="Entrée",1,-1)+F557</f>
        <v>275</v>
      </c>
    </row>
    <row r="559" spans="1:6" x14ac:dyDescent="0.25">
      <c r="A559" s="2">
        <v>43753.507268518515</v>
      </c>
      <c r="B559" s="1" t="s">
        <v>4</v>
      </c>
      <c r="C559" s="1">
        <v>2531698</v>
      </c>
      <c r="D559" s="1" t="s">
        <v>7</v>
      </c>
      <c r="E559" s="4">
        <f>INT(MOD(A559,1)*24)</f>
        <v>12</v>
      </c>
      <c r="F559" s="1">
        <f>IF(B559="Entrée",1,-1)+F558</f>
        <v>274</v>
      </c>
    </row>
    <row r="560" spans="1:6" x14ac:dyDescent="0.25">
      <c r="A560" s="2">
        <v>43753.507280092592</v>
      </c>
      <c r="B560" s="1" t="s">
        <v>4</v>
      </c>
      <c r="C560" s="1">
        <v>2531699</v>
      </c>
      <c r="D560" s="1" t="s">
        <v>7</v>
      </c>
      <c r="E560" s="4">
        <f>INT(MOD(A560,1)*24)</f>
        <v>12</v>
      </c>
      <c r="F560" s="1">
        <f>IF(B560="Entrée",1,-1)+F559</f>
        <v>273</v>
      </c>
    </row>
    <row r="561" spans="1:6" x14ac:dyDescent="0.25">
      <c r="A561" s="2">
        <v>43753.507476851853</v>
      </c>
      <c r="B561" s="1" t="s">
        <v>4</v>
      </c>
      <c r="C561" s="1">
        <v>2531700</v>
      </c>
      <c r="D561" s="1" t="s">
        <v>7</v>
      </c>
      <c r="E561" s="4">
        <f>INT(MOD(A561,1)*24)</f>
        <v>12</v>
      </c>
      <c r="F561" s="1">
        <f>IF(B561="Entrée",1,-1)+F560</f>
        <v>272</v>
      </c>
    </row>
    <row r="562" spans="1:6" x14ac:dyDescent="0.25">
      <c r="A562" s="2">
        <v>43753.5077662037</v>
      </c>
      <c r="B562" s="1" t="s">
        <v>4</v>
      </c>
      <c r="C562" s="1">
        <v>2531702</v>
      </c>
      <c r="D562" s="1" t="s">
        <v>7</v>
      </c>
      <c r="E562" s="4">
        <f>INT(MOD(A562,1)*24)</f>
        <v>12</v>
      </c>
      <c r="F562" s="1">
        <f>IF(B562="Entrée",1,-1)+F561</f>
        <v>271</v>
      </c>
    </row>
    <row r="563" spans="1:6" x14ac:dyDescent="0.25">
      <c r="A563" s="2">
        <v>43753.507986111108</v>
      </c>
      <c r="B563" s="1" t="s">
        <v>4</v>
      </c>
      <c r="C563" s="1">
        <v>2531703</v>
      </c>
      <c r="D563" s="1" t="s">
        <v>7</v>
      </c>
      <c r="E563" s="4">
        <f>INT(MOD(A563,1)*24)</f>
        <v>12</v>
      </c>
      <c r="F563" s="1">
        <f>IF(B563="Entrée",1,-1)+F562</f>
        <v>270</v>
      </c>
    </row>
    <row r="564" spans="1:6" x14ac:dyDescent="0.25">
      <c r="A564" s="2">
        <v>43753.508171296293</v>
      </c>
      <c r="B564" s="1" t="s">
        <v>4</v>
      </c>
      <c r="C564" s="1">
        <v>2531704</v>
      </c>
      <c r="D564" s="1" t="s">
        <v>7</v>
      </c>
      <c r="E564" s="4">
        <f>INT(MOD(A564,1)*24)</f>
        <v>12</v>
      </c>
      <c r="F564" s="1">
        <f>IF(B564="Entrée",1,-1)+F563</f>
        <v>269</v>
      </c>
    </row>
    <row r="565" spans="1:6" x14ac:dyDescent="0.25">
      <c r="A565" s="2">
        <v>43753.508587962962</v>
      </c>
      <c r="B565" s="1" t="s">
        <v>4</v>
      </c>
      <c r="C565" s="1">
        <v>2531705</v>
      </c>
      <c r="D565" s="1" t="s">
        <v>7</v>
      </c>
      <c r="E565" s="4">
        <f>INT(MOD(A565,1)*24)</f>
        <v>12</v>
      </c>
      <c r="F565" s="1">
        <f>IF(B565="Entrée",1,-1)+F564</f>
        <v>268</v>
      </c>
    </row>
    <row r="566" spans="1:6" x14ac:dyDescent="0.25">
      <c r="A566" s="2">
        <v>43753.508726851855</v>
      </c>
      <c r="B566" s="1" t="s">
        <v>4</v>
      </c>
      <c r="C566" s="1">
        <v>2531706</v>
      </c>
      <c r="D566" s="1" t="s">
        <v>7</v>
      </c>
      <c r="E566" s="4">
        <f>INT(MOD(A566,1)*24)</f>
        <v>12</v>
      </c>
      <c r="F566" s="1">
        <f>IF(B566="Entrée",1,-1)+F565</f>
        <v>267</v>
      </c>
    </row>
    <row r="567" spans="1:6" x14ac:dyDescent="0.25">
      <c r="A567" s="2">
        <v>43753.508796296293</v>
      </c>
      <c r="B567" s="1" t="s">
        <v>4</v>
      </c>
      <c r="C567" s="1">
        <v>2531708</v>
      </c>
      <c r="D567" s="1" t="s">
        <v>7</v>
      </c>
      <c r="E567" s="4">
        <f>INT(MOD(A567,1)*24)</f>
        <v>12</v>
      </c>
      <c r="F567" s="1">
        <f>IF(B567="Entrée",1,-1)+F566</f>
        <v>266</v>
      </c>
    </row>
    <row r="568" spans="1:6" x14ac:dyDescent="0.25">
      <c r="A568" s="2">
        <v>43753.508831018517</v>
      </c>
      <c r="B568" s="1" t="s">
        <v>4</v>
      </c>
      <c r="C568" s="1">
        <v>2531709</v>
      </c>
      <c r="D568" s="1" t="s">
        <v>7</v>
      </c>
      <c r="E568" s="4">
        <f>INT(MOD(A568,1)*24)</f>
        <v>12</v>
      </c>
      <c r="F568" s="1">
        <f>IF(B568="Entrée",1,-1)+F567</f>
        <v>265</v>
      </c>
    </row>
    <row r="569" spans="1:6" x14ac:dyDescent="0.25">
      <c r="A569" s="2">
        <v>43753.508923611109</v>
      </c>
      <c r="B569" s="1" t="s">
        <v>4</v>
      </c>
      <c r="C569" s="1">
        <v>2531710</v>
      </c>
      <c r="D569" s="1" t="s">
        <v>7</v>
      </c>
      <c r="E569" s="4">
        <f>INT(MOD(A569,1)*24)</f>
        <v>12</v>
      </c>
      <c r="F569" s="1">
        <f>IF(B569="Entrée",1,-1)+F568</f>
        <v>264</v>
      </c>
    </row>
    <row r="570" spans="1:6" x14ac:dyDescent="0.25">
      <c r="A570" s="2">
        <v>43753.509004629632</v>
      </c>
      <c r="B570" s="1" t="s">
        <v>4</v>
      </c>
      <c r="C570" s="1">
        <v>2531711</v>
      </c>
      <c r="D570" s="1" t="s">
        <v>7</v>
      </c>
      <c r="E570" s="4">
        <f>INT(MOD(A570,1)*24)</f>
        <v>12</v>
      </c>
      <c r="F570" s="1">
        <f>IF(B570="Entrée",1,-1)+F569</f>
        <v>263</v>
      </c>
    </row>
    <row r="571" spans="1:6" x14ac:dyDescent="0.25">
      <c r="A571" s="2">
        <v>43753.509097222224</v>
      </c>
      <c r="B571" s="1" t="s">
        <v>4</v>
      </c>
      <c r="C571" s="1">
        <v>2531712</v>
      </c>
      <c r="D571" s="1" t="s">
        <v>7</v>
      </c>
      <c r="E571" s="4">
        <f>INT(MOD(A571,1)*24)</f>
        <v>12</v>
      </c>
      <c r="F571" s="1">
        <f>IF(B571="Entrée",1,-1)+F570</f>
        <v>262</v>
      </c>
    </row>
    <row r="572" spans="1:6" x14ac:dyDescent="0.25">
      <c r="A572" s="2">
        <v>43753.50917824074</v>
      </c>
      <c r="B572" s="1" t="s">
        <v>4</v>
      </c>
      <c r="C572" s="1">
        <v>2531713</v>
      </c>
      <c r="D572" s="1" t="s">
        <v>7</v>
      </c>
      <c r="E572" s="4">
        <f>INT(MOD(A572,1)*24)</f>
        <v>12</v>
      </c>
      <c r="F572" s="1">
        <f>IF(B572="Entrée",1,-1)+F571</f>
        <v>261</v>
      </c>
    </row>
    <row r="573" spans="1:6" x14ac:dyDescent="0.25">
      <c r="A573" s="2">
        <v>43753.509212962963</v>
      </c>
      <c r="B573" s="1" t="s">
        <v>4</v>
      </c>
      <c r="C573" s="1">
        <v>2531714</v>
      </c>
      <c r="D573" s="1" t="s">
        <v>7</v>
      </c>
      <c r="E573" s="4">
        <f>INT(MOD(A573,1)*24)</f>
        <v>12</v>
      </c>
      <c r="F573" s="1">
        <f>IF(B573="Entrée",1,-1)+F572</f>
        <v>260</v>
      </c>
    </row>
    <row r="574" spans="1:6" x14ac:dyDescent="0.25">
      <c r="A574" s="2">
        <v>43753.509328703702</v>
      </c>
      <c r="B574" s="1" t="s">
        <v>4</v>
      </c>
      <c r="C574" s="1">
        <v>2531715</v>
      </c>
      <c r="D574" s="1" t="s">
        <v>7</v>
      </c>
      <c r="E574" s="4">
        <f>INT(MOD(A574,1)*24)</f>
        <v>12</v>
      </c>
      <c r="F574" s="1">
        <f>IF(B574="Entrée",1,-1)+F573</f>
        <v>259</v>
      </c>
    </row>
    <row r="575" spans="1:6" x14ac:dyDescent="0.25">
      <c r="A575" s="2">
        <v>43753.509386574071</v>
      </c>
      <c r="B575" s="1" t="s">
        <v>6</v>
      </c>
      <c r="C575" s="1">
        <v>2531716</v>
      </c>
      <c r="D575" s="1" t="s">
        <v>7</v>
      </c>
      <c r="E575" s="4">
        <f>INT(MOD(A575,1)*24)</f>
        <v>12</v>
      </c>
      <c r="F575" s="1">
        <f>IF(B575="Entrée",1,-1)+F574</f>
        <v>260</v>
      </c>
    </row>
    <row r="576" spans="1:6" x14ac:dyDescent="0.25">
      <c r="A576" s="2">
        <v>43753.509895833333</v>
      </c>
      <c r="B576" s="1" t="s">
        <v>4</v>
      </c>
      <c r="C576" s="1">
        <v>2531718</v>
      </c>
      <c r="D576" s="1" t="s">
        <v>5</v>
      </c>
      <c r="E576" s="4">
        <f>INT(MOD(A576,1)*24)</f>
        <v>12</v>
      </c>
      <c r="F576" s="1">
        <f>IF(B576="Entrée",1,-1)+F575</f>
        <v>259</v>
      </c>
    </row>
    <row r="577" spans="1:6" x14ac:dyDescent="0.25">
      <c r="A577" s="2">
        <v>43753.510185185187</v>
      </c>
      <c r="B577" s="1" t="s">
        <v>4</v>
      </c>
      <c r="C577" s="1">
        <v>2531719</v>
      </c>
      <c r="D577" s="1" t="s">
        <v>7</v>
      </c>
      <c r="E577" s="4">
        <f>INT(MOD(A577,1)*24)</f>
        <v>12</v>
      </c>
      <c r="F577" s="1">
        <f>IF(B577="Entrée",1,-1)+F576</f>
        <v>258</v>
      </c>
    </row>
    <row r="578" spans="1:6" x14ac:dyDescent="0.25">
      <c r="A578" s="2">
        <v>43753.510451388887</v>
      </c>
      <c r="B578" s="1" t="s">
        <v>4</v>
      </c>
      <c r="C578" s="1">
        <v>2531720</v>
      </c>
      <c r="D578" s="1" t="s">
        <v>7</v>
      </c>
      <c r="E578" s="4">
        <f>INT(MOD(A578,1)*24)</f>
        <v>12</v>
      </c>
      <c r="F578" s="1">
        <f>IF(B578="Entrée",1,-1)+F577</f>
        <v>257</v>
      </c>
    </row>
    <row r="579" spans="1:6" x14ac:dyDescent="0.25">
      <c r="A579" s="2">
        <v>43753.510636574072</v>
      </c>
      <c r="B579" s="1" t="s">
        <v>4</v>
      </c>
      <c r="C579" s="1">
        <v>2531721</v>
      </c>
      <c r="D579" s="1" t="s">
        <v>5</v>
      </c>
      <c r="E579" s="4">
        <f>INT(MOD(A579,1)*24)</f>
        <v>12</v>
      </c>
      <c r="F579" s="1">
        <f>IF(B579="Entrée",1,-1)+F578</f>
        <v>256</v>
      </c>
    </row>
    <row r="580" spans="1:6" x14ac:dyDescent="0.25">
      <c r="A580" s="2">
        <v>43753.510925925926</v>
      </c>
      <c r="B580" s="1" t="s">
        <v>4</v>
      </c>
      <c r="C580" s="1">
        <v>2531722</v>
      </c>
      <c r="D580" s="1" t="s">
        <v>7</v>
      </c>
      <c r="E580" s="4">
        <f>INT(MOD(A580,1)*24)</f>
        <v>12</v>
      </c>
      <c r="F580" s="1">
        <f>IF(B580="Entrée",1,-1)+F579</f>
        <v>255</v>
      </c>
    </row>
    <row r="581" spans="1:6" x14ac:dyDescent="0.25">
      <c r="A581" s="2">
        <v>43753.511180555557</v>
      </c>
      <c r="B581" s="1" t="s">
        <v>4</v>
      </c>
      <c r="C581" s="1">
        <v>2531723</v>
      </c>
      <c r="D581" s="1" t="s">
        <v>7</v>
      </c>
      <c r="E581" s="4">
        <f>INT(MOD(A581,1)*24)</f>
        <v>12</v>
      </c>
      <c r="F581" s="1">
        <f>IF(B581="Entrée",1,-1)+F580</f>
        <v>254</v>
      </c>
    </row>
    <row r="582" spans="1:6" x14ac:dyDescent="0.25">
      <c r="A582" s="2">
        <v>43753.511284722219</v>
      </c>
      <c r="B582" s="1" t="s">
        <v>4</v>
      </c>
      <c r="C582" s="1">
        <v>2531724</v>
      </c>
      <c r="D582" s="1" t="s">
        <v>7</v>
      </c>
      <c r="E582" s="4">
        <f>INT(MOD(A582,1)*24)</f>
        <v>12</v>
      </c>
      <c r="F582" s="1">
        <f>IF(B582="Entrée",1,-1)+F581</f>
        <v>253</v>
      </c>
    </row>
    <row r="583" spans="1:6" x14ac:dyDescent="0.25">
      <c r="A583" s="2">
        <v>43753.51189814815</v>
      </c>
      <c r="B583" s="1" t="s">
        <v>4</v>
      </c>
      <c r="C583" s="1">
        <v>2531725</v>
      </c>
      <c r="D583" s="1" t="s">
        <v>7</v>
      </c>
      <c r="E583" s="4">
        <f>INT(MOD(A583,1)*24)</f>
        <v>12</v>
      </c>
      <c r="F583" s="1">
        <f>IF(B583="Entrée",1,-1)+F582</f>
        <v>252</v>
      </c>
    </row>
    <row r="584" spans="1:6" x14ac:dyDescent="0.25">
      <c r="A584" s="2">
        <v>43753.512314814812</v>
      </c>
      <c r="B584" s="1" t="s">
        <v>4</v>
      </c>
      <c r="C584" s="1">
        <v>2531726</v>
      </c>
      <c r="D584" s="1" t="s">
        <v>7</v>
      </c>
      <c r="E584" s="4">
        <f>INT(MOD(A584,1)*24)</f>
        <v>12</v>
      </c>
      <c r="F584" s="1">
        <f>IF(B584="Entrée",1,-1)+F583</f>
        <v>251</v>
      </c>
    </row>
    <row r="585" spans="1:6" x14ac:dyDescent="0.25">
      <c r="A585" s="2">
        <v>43753.512418981481</v>
      </c>
      <c r="B585" s="1" t="s">
        <v>4</v>
      </c>
      <c r="C585" s="1">
        <v>2531727</v>
      </c>
      <c r="D585" s="1" t="s">
        <v>7</v>
      </c>
      <c r="E585" s="4">
        <f>INT(MOD(A585,1)*24)</f>
        <v>12</v>
      </c>
      <c r="F585" s="1">
        <f>IF(B585="Entrée",1,-1)+F584</f>
        <v>250</v>
      </c>
    </row>
    <row r="586" spans="1:6" x14ac:dyDescent="0.25">
      <c r="A586" s="2">
        <v>43753.51289351852</v>
      </c>
      <c r="B586" s="1" t="s">
        <v>4</v>
      </c>
      <c r="C586" s="1">
        <v>2531728</v>
      </c>
      <c r="D586" s="1" t="s">
        <v>7</v>
      </c>
      <c r="E586" s="4">
        <f>INT(MOD(A586,1)*24)</f>
        <v>12</v>
      </c>
      <c r="F586" s="1">
        <f>IF(B586="Entrée",1,-1)+F585</f>
        <v>249</v>
      </c>
    </row>
    <row r="587" spans="1:6" x14ac:dyDescent="0.25">
      <c r="A587" s="2">
        <v>43753.512997685182</v>
      </c>
      <c r="B587" s="1" t="s">
        <v>4</v>
      </c>
      <c r="C587" s="1">
        <v>2531729</v>
      </c>
      <c r="D587" s="1" t="s">
        <v>7</v>
      </c>
      <c r="E587" s="4">
        <f>INT(MOD(A587,1)*24)</f>
        <v>12</v>
      </c>
      <c r="F587" s="1">
        <f>IF(B587="Entrée",1,-1)+F586</f>
        <v>248</v>
      </c>
    </row>
    <row r="588" spans="1:6" x14ac:dyDescent="0.25">
      <c r="A588" s="2">
        <v>43753.513009259259</v>
      </c>
      <c r="B588" s="1" t="s">
        <v>4</v>
      </c>
      <c r="C588" s="1">
        <v>2531730</v>
      </c>
      <c r="D588" s="1" t="s">
        <v>7</v>
      </c>
      <c r="E588" s="4">
        <f>INT(MOD(A588,1)*24)</f>
        <v>12</v>
      </c>
      <c r="F588" s="1">
        <f>IF(B588="Entrée",1,-1)+F587</f>
        <v>247</v>
      </c>
    </row>
    <row r="589" spans="1:6" x14ac:dyDescent="0.25">
      <c r="A589" s="2">
        <v>43753.513819444444</v>
      </c>
      <c r="B589" s="1" t="s">
        <v>4</v>
      </c>
      <c r="C589" s="1">
        <v>2531731</v>
      </c>
      <c r="D589" s="1" t="s">
        <v>7</v>
      </c>
      <c r="E589" s="4">
        <f>INT(MOD(A589,1)*24)</f>
        <v>12</v>
      </c>
      <c r="F589" s="1">
        <f>IF(B589="Entrée",1,-1)+F588</f>
        <v>246</v>
      </c>
    </row>
    <row r="590" spans="1:6" x14ac:dyDescent="0.25">
      <c r="A590" s="2">
        <v>43753.513923611114</v>
      </c>
      <c r="B590" s="1" t="s">
        <v>4</v>
      </c>
      <c r="C590" s="1">
        <v>2531732</v>
      </c>
      <c r="D590" s="1" t="s">
        <v>7</v>
      </c>
      <c r="E590" s="4">
        <f>INT(MOD(A590,1)*24)</f>
        <v>12</v>
      </c>
      <c r="F590" s="1">
        <f>IF(B590="Entrée",1,-1)+F589</f>
        <v>245</v>
      </c>
    </row>
    <row r="591" spans="1:6" x14ac:dyDescent="0.25">
      <c r="A591" s="2">
        <v>43753.514363425929</v>
      </c>
      <c r="B591" s="1" t="s">
        <v>4</v>
      </c>
      <c r="C591" s="1">
        <v>2531733</v>
      </c>
      <c r="D591" s="1" t="s">
        <v>7</v>
      </c>
      <c r="E591" s="4">
        <f>INT(MOD(A591,1)*24)</f>
        <v>12</v>
      </c>
      <c r="F591" s="1">
        <f>IF(B591="Entrée",1,-1)+F590</f>
        <v>244</v>
      </c>
    </row>
    <row r="592" spans="1:6" x14ac:dyDescent="0.25">
      <c r="A592" s="2">
        <v>43753.51458333333</v>
      </c>
      <c r="B592" s="1" t="s">
        <v>4</v>
      </c>
      <c r="C592" s="1">
        <v>2531734</v>
      </c>
      <c r="D592" s="1" t="s">
        <v>7</v>
      </c>
      <c r="E592" s="4">
        <f>INT(MOD(A592,1)*24)</f>
        <v>12</v>
      </c>
      <c r="F592" s="1">
        <f>IF(B592="Entrée",1,-1)+F591</f>
        <v>243</v>
      </c>
    </row>
    <row r="593" spans="1:6" x14ac:dyDescent="0.25">
      <c r="A593" s="2">
        <v>43753.515243055554</v>
      </c>
      <c r="B593" s="1" t="s">
        <v>4</v>
      </c>
      <c r="C593" s="1">
        <v>2531735</v>
      </c>
      <c r="D593" s="1" t="s">
        <v>7</v>
      </c>
      <c r="E593" s="4">
        <f>INT(MOD(A593,1)*24)</f>
        <v>12</v>
      </c>
      <c r="F593" s="1">
        <f>IF(B593="Entrée",1,-1)+F592</f>
        <v>242</v>
      </c>
    </row>
    <row r="594" spans="1:6" x14ac:dyDescent="0.25">
      <c r="A594" s="2">
        <v>43753.516157407408</v>
      </c>
      <c r="B594" s="1" t="s">
        <v>4</v>
      </c>
      <c r="C594" s="1">
        <v>2531736</v>
      </c>
      <c r="D594" s="1" t="s">
        <v>7</v>
      </c>
      <c r="E594" s="4">
        <f>INT(MOD(A594,1)*24)</f>
        <v>12</v>
      </c>
      <c r="F594" s="1">
        <f>IF(B594="Entrée",1,-1)+F593</f>
        <v>241</v>
      </c>
    </row>
    <row r="595" spans="1:6" x14ac:dyDescent="0.25">
      <c r="A595" s="2">
        <v>43753.516701388886</v>
      </c>
      <c r="B595" s="1" t="s">
        <v>4</v>
      </c>
      <c r="C595" s="1">
        <v>2531737</v>
      </c>
      <c r="D595" s="1" t="s">
        <v>7</v>
      </c>
      <c r="E595" s="4">
        <f>INT(MOD(A595,1)*24)</f>
        <v>12</v>
      </c>
      <c r="F595" s="1">
        <f>IF(B595="Entrée",1,-1)+F594</f>
        <v>240</v>
      </c>
    </row>
    <row r="596" spans="1:6" x14ac:dyDescent="0.25">
      <c r="A596" s="2">
        <v>43753.516875000001</v>
      </c>
      <c r="B596" s="1" t="s">
        <v>4</v>
      </c>
      <c r="C596" s="1">
        <v>2531738</v>
      </c>
      <c r="D596" s="1" t="s">
        <v>7</v>
      </c>
      <c r="E596" s="4">
        <f>INT(MOD(A596,1)*24)</f>
        <v>12</v>
      </c>
      <c r="F596" s="1">
        <f>IF(B596="Entrée",1,-1)+F595</f>
        <v>239</v>
      </c>
    </row>
    <row r="597" spans="1:6" x14ac:dyDescent="0.25">
      <c r="A597" s="2">
        <v>43753.516909722224</v>
      </c>
      <c r="B597" s="1" t="s">
        <v>4</v>
      </c>
      <c r="C597" s="1">
        <v>2531739</v>
      </c>
      <c r="D597" s="1" t="s">
        <v>7</v>
      </c>
      <c r="E597" s="4">
        <f>INT(MOD(A597,1)*24)</f>
        <v>12</v>
      </c>
      <c r="F597" s="1">
        <f>IF(B597="Entrée",1,-1)+F596</f>
        <v>238</v>
      </c>
    </row>
    <row r="598" spans="1:6" x14ac:dyDescent="0.25">
      <c r="A598" s="2">
        <v>43753.517199074071</v>
      </c>
      <c r="B598" s="1" t="s">
        <v>4</v>
      </c>
      <c r="C598" s="1">
        <v>2531740</v>
      </c>
      <c r="D598" s="1" t="s">
        <v>5</v>
      </c>
      <c r="E598" s="4">
        <f>INT(MOD(A598,1)*24)</f>
        <v>12</v>
      </c>
      <c r="F598" s="1">
        <f>IF(B598="Entrée",1,-1)+F597</f>
        <v>237</v>
      </c>
    </row>
    <row r="599" spans="1:6" x14ac:dyDescent="0.25">
      <c r="A599" s="2">
        <v>43753.51734953704</v>
      </c>
      <c r="B599" s="1" t="s">
        <v>4</v>
      </c>
      <c r="C599" s="1">
        <v>2531741</v>
      </c>
      <c r="D599" s="1" t="s">
        <v>7</v>
      </c>
      <c r="E599" s="4">
        <f>INT(MOD(A599,1)*24)</f>
        <v>12</v>
      </c>
      <c r="F599" s="1">
        <f>IF(B599="Entrée",1,-1)+F598</f>
        <v>236</v>
      </c>
    </row>
    <row r="600" spans="1:6" x14ac:dyDescent="0.25">
      <c r="A600" s="2">
        <v>43753.517951388887</v>
      </c>
      <c r="B600" s="1" t="s">
        <v>4</v>
      </c>
      <c r="C600" s="1">
        <v>2531742</v>
      </c>
      <c r="D600" s="1" t="s">
        <v>7</v>
      </c>
      <c r="E600" s="4">
        <f>INT(MOD(A600,1)*24)</f>
        <v>12</v>
      </c>
      <c r="F600" s="1">
        <f>IF(B600="Entrée",1,-1)+F599</f>
        <v>235</v>
      </c>
    </row>
    <row r="601" spans="1:6" x14ac:dyDescent="0.25">
      <c r="A601" s="2">
        <v>43753.518067129633</v>
      </c>
      <c r="B601" s="1" t="s">
        <v>4</v>
      </c>
      <c r="C601" s="1">
        <v>2531743</v>
      </c>
      <c r="D601" s="1" t="s">
        <v>7</v>
      </c>
      <c r="E601" s="4">
        <f>INT(MOD(A601,1)*24)</f>
        <v>12</v>
      </c>
      <c r="F601" s="1">
        <f>IF(B601="Entrée",1,-1)+F600</f>
        <v>234</v>
      </c>
    </row>
    <row r="602" spans="1:6" x14ac:dyDescent="0.25">
      <c r="A602" s="2">
        <v>43753.518275462964</v>
      </c>
      <c r="B602" s="1" t="s">
        <v>4</v>
      </c>
      <c r="C602" s="1">
        <v>2531744</v>
      </c>
      <c r="D602" s="1" t="s">
        <v>7</v>
      </c>
      <c r="E602" s="4">
        <f>INT(MOD(A602,1)*24)</f>
        <v>12</v>
      </c>
      <c r="F602" s="1">
        <f>IF(B602="Entrée",1,-1)+F601</f>
        <v>233</v>
      </c>
    </row>
    <row r="603" spans="1:6" x14ac:dyDescent="0.25">
      <c r="A603" s="2">
        <v>43753.51840277778</v>
      </c>
      <c r="B603" s="1" t="s">
        <v>4</v>
      </c>
      <c r="C603" s="1">
        <v>2531745</v>
      </c>
      <c r="D603" s="1" t="s">
        <v>7</v>
      </c>
      <c r="E603" s="4">
        <f>INT(MOD(A603,1)*24)</f>
        <v>12</v>
      </c>
      <c r="F603" s="1">
        <f>IF(B603="Entrée",1,-1)+F602</f>
        <v>232</v>
      </c>
    </row>
    <row r="604" spans="1:6" x14ac:dyDescent="0.25">
      <c r="A604" s="2">
        <v>43753.519571759258</v>
      </c>
      <c r="B604" s="1" t="s">
        <v>4</v>
      </c>
      <c r="C604" s="1">
        <v>2531746</v>
      </c>
      <c r="D604" s="1" t="s">
        <v>7</v>
      </c>
      <c r="E604" s="4">
        <f>INT(MOD(A604,1)*24)</f>
        <v>12</v>
      </c>
      <c r="F604" s="1">
        <f>IF(B604="Entrée",1,-1)+F603</f>
        <v>231</v>
      </c>
    </row>
    <row r="605" spans="1:6" x14ac:dyDescent="0.25">
      <c r="A605" s="2">
        <v>43753.519965277781</v>
      </c>
      <c r="B605" s="1" t="s">
        <v>4</v>
      </c>
      <c r="C605" s="1">
        <v>2531747</v>
      </c>
      <c r="D605" s="1" t="s">
        <v>7</v>
      </c>
      <c r="E605" s="4">
        <f>INT(MOD(A605,1)*24)</f>
        <v>12</v>
      </c>
      <c r="F605" s="1">
        <f>IF(B605="Entrée",1,-1)+F604</f>
        <v>230</v>
      </c>
    </row>
    <row r="606" spans="1:6" x14ac:dyDescent="0.25">
      <c r="A606" s="2">
        <v>43753.520150462966</v>
      </c>
      <c r="B606" s="1" t="s">
        <v>4</v>
      </c>
      <c r="C606" s="1">
        <v>2531749</v>
      </c>
      <c r="D606" s="1" t="s">
        <v>7</v>
      </c>
      <c r="E606" s="4">
        <f>INT(MOD(A606,1)*24)</f>
        <v>12</v>
      </c>
      <c r="F606" s="1">
        <f>IF(B606="Entrée",1,-1)+F605</f>
        <v>229</v>
      </c>
    </row>
    <row r="607" spans="1:6" x14ac:dyDescent="0.25">
      <c r="A607" s="2">
        <v>43753.520335648151</v>
      </c>
      <c r="B607" s="1" t="s">
        <v>4</v>
      </c>
      <c r="C607" s="1">
        <v>2531750</v>
      </c>
      <c r="D607" s="1" t="s">
        <v>7</v>
      </c>
      <c r="E607" s="4">
        <f>INT(MOD(A607,1)*24)</f>
        <v>12</v>
      </c>
      <c r="F607" s="1">
        <f>IF(B607="Entrée",1,-1)+F606</f>
        <v>228</v>
      </c>
    </row>
    <row r="608" spans="1:6" x14ac:dyDescent="0.25">
      <c r="A608" s="2">
        <v>43753.521145833336</v>
      </c>
      <c r="B608" s="1" t="s">
        <v>4</v>
      </c>
      <c r="C608" s="1">
        <v>2531751</v>
      </c>
      <c r="D608" s="1" t="s">
        <v>7</v>
      </c>
      <c r="E608" s="4">
        <f>INT(MOD(A608,1)*24)</f>
        <v>12</v>
      </c>
      <c r="F608" s="1">
        <f>IF(B608="Entrée",1,-1)+F607</f>
        <v>227</v>
      </c>
    </row>
    <row r="609" spans="1:6" x14ac:dyDescent="0.25">
      <c r="A609" s="2">
        <v>43753.521990740737</v>
      </c>
      <c r="B609" s="1" t="s">
        <v>4</v>
      </c>
      <c r="C609" s="1">
        <v>2531752</v>
      </c>
      <c r="D609" s="1" t="s">
        <v>7</v>
      </c>
      <c r="E609" s="4">
        <f>INT(MOD(A609,1)*24)</f>
        <v>12</v>
      </c>
      <c r="F609" s="1">
        <f>IF(B609="Entrée",1,-1)+F608</f>
        <v>226</v>
      </c>
    </row>
    <row r="610" spans="1:6" x14ac:dyDescent="0.25">
      <c r="A610" s="2">
        <v>43753.522164351853</v>
      </c>
      <c r="B610" s="1" t="s">
        <v>4</v>
      </c>
      <c r="C610" s="1">
        <v>2531753</v>
      </c>
      <c r="D610" s="1" t="s">
        <v>7</v>
      </c>
      <c r="E610" s="4">
        <f>INT(MOD(A610,1)*24)</f>
        <v>12</v>
      </c>
      <c r="F610" s="1">
        <f>IF(B610="Entrée",1,-1)+F609</f>
        <v>225</v>
      </c>
    </row>
    <row r="611" spans="1:6" x14ac:dyDescent="0.25">
      <c r="A611" s="2">
        <v>43753.522615740738</v>
      </c>
      <c r="B611" s="1" t="s">
        <v>4</v>
      </c>
      <c r="C611" s="1">
        <v>2531754</v>
      </c>
      <c r="D611" s="1" t="s">
        <v>7</v>
      </c>
      <c r="E611" s="4">
        <f>INT(MOD(A611,1)*24)</f>
        <v>12</v>
      </c>
      <c r="F611" s="1">
        <f>IF(B611="Entrée",1,-1)+F610</f>
        <v>224</v>
      </c>
    </row>
    <row r="612" spans="1:6" x14ac:dyDescent="0.25">
      <c r="A612" s="2">
        <v>43753.5234837963</v>
      </c>
      <c r="B612" s="1" t="s">
        <v>4</v>
      </c>
      <c r="C612" s="1">
        <v>2531755</v>
      </c>
      <c r="D612" s="1" t="s">
        <v>7</v>
      </c>
      <c r="E612" s="4">
        <f>INT(MOD(A612,1)*24)</f>
        <v>12</v>
      </c>
      <c r="F612" s="1">
        <f>IF(B612="Entrée",1,-1)+F611</f>
        <v>223</v>
      </c>
    </row>
    <row r="613" spans="1:6" x14ac:dyDescent="0.25">
      <c r="A613" s="2">
        <v>43753.523530092592</v>
      </c>
      <c r="B613" s="1" t="s">
        <v>4</v>
      </c>
      <c r="C613" s="1">
        <v>2531756</v>
      </c>
      <c r="D613" s="1" t="s">
        <v>7</v>
      </c>
      <c r="E613" s="4">
        <f>INT(MOD(A613,1)*24)</f>
        <v>12</v>
      </c>
      <c r="F613" s="1">
        <f>IF(B613="Entrée",1,-1)+F612</f>
        <v>222</v>
      </c>
    </row>
    <row r="614" spans="1:6" x14ac:dyDescent="0.25">
      <c r="A614" s="2">
        <v>43753.523599537039</v>
      </c>
      <c r="B614" s="1" t="s">
        <v>4</v>
      </c>
      <c r="C614" s="1">
        <v>2531757</v>
      </c>
      <c r="D614" s="1" t="s">
        <v>7</v>
      </c>
      <c r="E614" s="4">
        <f>INT(MOD(A614,1)*24)</f>
        <v>12</v>
      </c>
      <c r="F614" s="1">
        <f>IF(B614="Entrée",1,-1)+F613</f>
        <v>221</v>
      </c>
    </row>
    <row r="615" spans="1:6" x14ac:dyDescent="0.25">
      <c r="A615" s="2">
        <v>43753.524351851855</v>
      </c>
      <c r="B615" s="1" t="s">
        <v>4</v>
      </c>
      <c r="C615" s="1">
        <v>2531758</v>
      </c>
      <c r="D615" s="1" t="s">
        <v>7</v>
      </c>
      <c r="E615" s="4">
        <f>INT(MOD(A615,1)*24)</f>
        <v>12</v>
      </c>
      <c r="F615" s="1">
        <f>IF(B615="Entrée",1,-1)+F614</f>
        <v>220</v>
      </c>
    </row>
    <row r="616" spans="1:6" x14ac:dyDescent="0.25">
      <c r="A616" s="2">
        <v>43753.524814814817</v>
      </c>
      <c r="B616" s="1" t="s">
        <v>4</v>
      </c>
      <c r="C616" s="1">
        <v>2531759</v>
      </c>
      <c r="D616" s="1" t="s">
        <v>7</v>
      </c>
      <c r="E616" s="4">
        <f>INT(MOD(A616,1)*24)</f>
        <v>12</v>
      </c>
      <c r="F616" s="1">
        <f>IF(B616="Entrée",1,-1)+F615</f>
        <v>219</v>
      </c>
    </row>
    <row r="617" spans="1:6" x14ac:dyDescent="0.25">
      <c r="A617" s="2">
        <v>43753.525243055556</v>
      </c>
      <c r="B617" s="1" t="s">
        <v>4</v>
      </c>
      <c r="C617" s="1">
        <v>2531760</v>
      </c>
      <c r="D617" s="1" t="s">
        <v>7</v>
      </c>
      <c r="E617" s="4">
        <f>INT(MOD(A617,1)*24)</f>
        <v>12</v>
      </c>
      <c r="F617" s="1">
        <f>IF(B617="Entrée",1,-1)+F616</f>
        <v>218</v>
      </c>
    </row>
    <row r="618" spans="1:6" x14ac:dyDescent="0.25">
      <c r="A618" s="2">
        <v>43753.525324074071</v>
      </c>
      <c r="B618" s="1" t="s">
        <v>4</v>
      </c>
      <c r="C618" s="1">
        <v>2531761</v>
      </c>
      <c r="D618" s="1" t="s">
        <v>7</v>
      </c>
      <c r="E618" s="4">
        <f>INT(MOD(A618,1)*24)</f>
        <v>12</v>
      </c>
      <c r="F618" s="1">
        <f>IF(B618="Entrée",1,-1)+F617</f>
        <v>217</v>
      </c>
    </row>
    <row r="619" spans="1:6" x14ac:dyDescent="0.25">
      <c r="A619" s="2">
        <v>43753.525393518517</v>
      </c>
      <c r="B619" s="1" t="s">
        <v>4</v>
      </c>
      <c r="C619" s="1">
        <v>2531762</v>
      </c>
      <c r="D619" s="1" t="s">
        <v>7</v>
      </c>
      <c r="E619" s="4">
        <f>INT(MOD(A619,1)*24)</f>
        <v>12</v>
      </c>
      <c r="F619" s="1">
        <f>IF(B619="Entrée",1,-1)+F618</f>
        <v>216</v>
      </c>
    </row>
    <row r="620" spans="1:6" x14ac:dyDescent="0.25">
      <c r="A620" s="2">
        <v>43753.525914351849</v>
      </c>
      <c r="B620" s="1" t="s">
        <v>4</v>
      </c>
      <c r="C620" s="1">
        <v>2531763</v>
      </c>
      <c r="D620" s="1" t="s">
        <v>7</v>
      </c>
      <c r="E620" s="4">
        <f>INT(MOD(A620,1)*24)</f>
        <v>12</v>
      </c>
      <c r="F620" s="1">
        <f>IF(B620="Entrée",1,-1)+F619</f>
        <v>215</v>
      </c>
    </row>
    <row r="621" spans="1:6" x14ac:dyDescent="0.25">
      <c r="A621" s="2">
        <v>43753.526030092595</v>
      </c>
      <c r="B621" s="1" t="s">
        <v>6</v>
      </c>
      <c r="C621" s="1">
        <v>2531764</v>
      </c>
      <c r="D621" s="1" t="s">
        <v>7</v>
      </c>
      <c r="E621" s="4">
        <f>INT(MOD(A621,1)*24)</f>
        <v>12</v>
      </c>
      <c r="F621" s="1">
        <f>IF(B621="Entrée",1,-1)+F620</f>
        <v>216</v>
      </c>
    </row>
    <row r="622" spans="1:6" x14ac:dyDescent="0.25">
      <c r="A622" s="2">
        <v>43753.526192129626</v>
      </c>
      <c r="B622" s="1" t="s">
        <v>4</v>
      </c>
      <c r="C622" s="1">
        <v>2531766</v>
      </c>
      <c r="D622" s="1" t="s">
        <v>7</v>
      </c>
      <c r="E622" s="4">
        <f>INT(MOD(A622,1)*24)</f>
        <v>12</v>
      </c>
      <c r="F622" s="1">
        <f>IF(B622="Entrée",1,-1)+F621</f>
        <v>215</v>
      </c>
    </row>
    <row r="623" spans="1:6" x14ac:dyDescent="0.25">
      <c r="A623" s="2">
        <v>43753.526296296295</v>
      </c>
      <c r="B623" s="1" t="s">
        <v>4</v>
      </c>
      <c r="C623" s="1">
        <v>2531767</v>
      </c>
      <c r="D623" s="1" t="s">
        <v>7</v>
      </c>
      <c r="E623" s="4">
        <f>INT(MOD(A623,1)*24)</f>
        <v>12</v>
      </c>
      <c r="F623" s="1">
        <f>IF(B623="Entrée",1,-1)+F622</f>
        <v>214</v>
      </c>
    </row>
    <row r="624" spans="1:6" x14ac:dyDescent="0.25">
      <c r="A624" s="2">
        <v>43753.527048611111</v>
      </c>
      <c r="B624" s="1" t="s">
        <v>4</v>
      </c>
      <c r="C624" s="1">
        <v>2531768</v>
      </c>
      <c r="D624" s="1" t="s">
        <v>7</v>
      </c>
      <c r="E624" s="4">
        <f>INT(MOD(A624,1)*24)</f>
        <v>12</v>
      </c>
      <c r="F624" s="1">
        <f>IF(B624="Entrée",1,-1)+F623</f>
        <v>213</v>
      </c>
    </row>
    <row r="625" spans="1:6" x14ac:dyDescent="0.25">
      <c r="A625" s="2">
        <v>43753.527233796296</v>
      </c>
      <c r="B625" s="1" t="s">
        <v>4</v>
      </c>
      <c r="C625" s="1">
        <v>2531769</v>
      </c>
      <c r="D625" s="1" t="s">
        <v>7</v>
      </c>
      <c r="E625" s="4">
        <f>INT(MOD(A625,1)*24)</f>
        <v>12</v>
      </c>
      <c r="F625" s="1">
        <f>IF(B625="Entrée",1,-1)+F624</f>
        <v>212</v>
      </c>
    </row>
    <row r="626" spans="1:6" x14ac:dyDescent="0.25">
      <c r="A626" s="2">
        <v>43753.527337962965</v>
      </c>
      <c r="B626" s="1" t="s">
        <v>4</v>
      </c>
      <c r="C626" s="1">
        <v>2531770</v>
      </c>
      <c r="D626" s="1" t="s">
        <v>7</v>
      </c>
      <c r="E626" s="4">
        <f>INT(MOD(A626,1)*24)</f>
        <v>12</v>
      </c>
      <c r="F626" s="1">
        <f>IF(B626="Entrée",1,-1)+F625</f>
        <v>211</v>
      </c>
    </row>
    <row r="627" spans="1:6" x14ac:dyDescent="0.25">
      <c r="A627" s="2">
        <v>43753.527928240743</v>
      </c>
      <c r="B627" s="1" t="s">
        <v>4</v>
      </c>
      <c r="C627" s="1">
        <v>2531771</v>
      </c>
      <c r="D627" s="1" t="s">
        <v>7</v>
      </c>
      <c r="E627" s="4">
        <f>INT(MOD(A627,1)*24)</f>
        <v>12</v>
      </c>
      <c r="F627" s="1">
        <f>IF(B627="Entrée",1,-1)+F626</f>
        <v>210</v>
      </c>
    </row>
    <row r="628" spans="1:6" x14ac:dyDescent="0.25">
      <c r="A628" s="2">
        <v>43753.52851851852</v>
      </c>
      <c r="B628" s="1" t="s">
        <v>4</v>
      </c>
      <c r="C628" s="1">
        <v>2531772</v>
      </c>
      <c r="D628" s="1" t="s">
        <v>7</v>
      </c>
      <c r="E628" s="4">
        <f>INT(MOD(A628,1)*24)</f>
        <v>12</v>
      </c>
      <c r="F628" s="1">
        <f>IF(B628="Entrée",1,-1)+F627</f>
        <v>209</v>
      </c>
    </row>
    <row r="629" spans="1:6" x14ac:dyDescent="0.25">
      <c r="A629" s="2">
        <v>43753.528912037036</v>
      </c>
      <c r="B629" s="1" t="s">
        <v>4</v>
      </c>
      <c r="C629" s="1">
        <v>2531773</v>
      </c>
      <c r="D629" s="1" t="s">
        <v>7</v>
      </c>
      <c r="E629" s="4">
        <f>INT(MOD(A629,1)*24)</f>
        <v>12</v>
      </c>
      <c r="F629" s="1">
        <f>IF(B629="Entrée",1,-1)+F628</f>
        <v>208</v>
      </c>
    </row>
    <row r="630" spans="1:6" x14ac:dyDescent="0.25">
      <c r="A630" s="2">
        <v>43753.529004629629</v>
      </c>
      <c r="B630" s="1" t="s">
        <v>4</v>
      </c>
      <c r="C630" s="1">
        <v>2531774</v>
      </c>
      <c r="D630" s="1" t="s">
        <v>7</v>
      </c>
      <c r="E630" s="4">
        <f>INT(MOD(A630,1)*24)</f>
        <v>12</v>
      </c>
      <c r="F630" s="1">
        <f>IF(B630="Entrée",1,-1)+F629</f>
        <v>207</v>
      </c>
    </row>
    <row r="631" spans="1:6" x14ac:dyDescent="0.25">
      <c r="A631" s="2">
        <v>43753.529340277775</v>
      </c>
      <c r="B631" s="1" t="s">
        <v>4</v>
      </c>
      <c r="C631" s="1">
        <v>2531775</v>
      </c>
      <c r="D631" s="1" t="s">
        <v>7</v>
      </c>
      <c r="E631" s="4">
        <f>INT(MOD(A631,1)*24)</f>
        <v>12</v>
      </c>
      <c r="F631" s="1">
        <f>IF(B631="Entrée",1,-1)+F630</f>
        <v>206</v>
      </c>
    </row>
    <row r="632" spans="1:6" x14ac:dyDescent="0.25">
      <c r="A632" s="2">
        <v>43753.529629629629</v>
      </c>
      <c r="B632" s="1" t="s">
        <v>4</v>
      </c>
      <c r="C632" s="1">
        <v>2531776</v>
      </c>
      <c r="D632" s="1" t="s">
        <v>7</v>
      </c>
      <c r="E632" s="4">
        <f>INT(MOD(A632,1)*24)</f>
        <v>12</v>
      </c>
      <c r="F632" s="1">
        <f>IF(B632="Entrée",1,-1)+F631</f>
        <v>205</v>
      </c>
    </row>
    <row r="633" spans="1:6" x14ac:dyDescent="0.25">
      <c r="A633" s="2">
        <v>43753.529652777775</v>
      </c>
      <c r="B633" s="1" t="s">
        <v>6</v>
      </c>
      <c r="C633" s="1">
        <v>2531777</v>
      </c>
      <c r="D633" s="1" t="s">
        <v>7</v>
      </c>
      <c r="E633" s="4">
        <f>INT(MOD(A633,1)*24)</f>
        <v>12</v>
      </c>
      <c r="F633" s="1">
        <f>IF(B633="Entrée",1,-1)+F632</f>
        <v>206</v>
      </c>
    </row>
    <row r="634" spans="1:6" x14ac:dyDescent="0.25">
      <c r="A634" s="2">
        <v>43753.530729166669</v>
      </c>
      <c r="B634" s="1" t="s">
        <v>4</v>
      </c>
      <c r="C634" s="1">
        <v>2531779</v>
      </c>
      <c r="D634" s="1" t="s">
        <v>5</v>
      </c>
      <c r="E634" s="4">
        <f>INT(MOD(A634,1)*24)</f>
        <v>12</v>
      </c>
      <c r="F634" s="1">
        <f>IF(B634="Entrée",1,-1)+F633</f>
        <v>205</v>
      </c>
    </row>
    <row r="635" spans="1:6" x14ac:dyDescent="0.25">
      <c r="A635" s="2">
        <v>43753.53087962963</v>
      </c>
      <c r="B635" s="1" t="s">
        <v>4</v>
      </c>
      <c r="C635" s="1">
        <v>2531780</v>
      </c>
      <c r="D635" s="1" t="s">
        <v>7</v>
      </c>
      <c r="E635" s="4">
        <f>INT(MOD(A635,1)*24)</f>
        <v>12</v>
      </c>
      <c r="F635" s="1">
        <f>IF(B635="Entrée",1,-1)+F634</f>
        <v>204</v>
      </c>
    </row>
    <row r="636" spans="1:6" x14ac:dyDescent="0.25">
      <c r="A636" s="2">
        <v>43753.53162037037</v>
      </c>
      <c r="B636" s="1" t="s">
        <v>6</v>
      </c>
      <c r="C636" s="1">
        <v>2531781</v>
      </c>
      <c r="D636" s="1" t="s">
        <v>7</v>
      </c>
      <c r="E636" s="4">
        <f>INT(MOD(A636,1)*24)</f>
        <v>12</v>
      </c>
      <c r="F636" s="1">
        <f>IF(B636="Entrée",1,-1)+F635</f>
        <v>205</v>
      </c>
    </row>
    <row r="637" spans="1:6" x14ac:dyDescent="0.25">
      <c r="A637" s="2">
        <v>43753.532569444447</v>
      </c>
      <c r="B637" s="1" t="s">
        <v>6</v>
      </c>
      <c r="C637" s="1">
        <v>2531783</v>
      </c>
      <c r="D637" s="1" t="s">
        <v>7</v>
      </c>
      <c r="E637" s="4">
        <f>INT(MOD(A637,1)*24)</f>
        <v>12</v>
      </c>
      <c r="F637" s="1">
        <f>IF(B637="Entrée",1,-1)+F636</f>
        <v>206</v>
      </c>
    </row>
    <row r="638" spans="1:6" x14ac:dyDescent="0.25">
      <c r="A638" s="2">
        <v>43753.532708333332</v>
      </c>
      <c r="B638" s="1" t="s">
        <v>6</v>
      </c>
      <c r="C638" s="1">
        <v>2531785</v>
      </c>
      <c r="D638" s="1" t="s">
        <v>5</v>
      </c>
      <c r="E638" s="4">
        <f>INT(MOD(A638,1)*24)</f>
        <v>12</v>
      </c>
      <c r="F638" s="1">
        <f>IF(B638="Entrée",1,-1)+F637</f>
        <v>207</v>
      </c>
    </row>
    <row r="639" spans="1:6" x14ac:dyDescent="0.25">
      <c r="A639" s="2">
        <v>43753.53292824074</v>
      </c>
      <c r="B639" s="1" t="s">
        <v>4</v>
      </c>
      <c r="C639" s="1">
        <v>2531787</v>
      </c>
      <c r="D639" s="1" t="s">
        <v>7</v>
      </c>
      <c r="E639" s="4">
        <f>INT(MOD(A639,1)*24)</f>
        <v>12</v>
      </c>
      <c r="F639" s="1">
        <f>IF(B639="Entrée",1,-1)+F638</f>
        <v>206</v>
      </c>
    </row>
    <row r="640" spans="1:6" x14ac:dyDescent="0.25">
      <c r="A640" s="2">
        <v>43753.532951388886</v>
      </c>
      <c r="B640" s="1" t="s">
        <v>4</v>
      </c>
      <c r="C640" s="1">
        <v>2531788</v>
      </c>
      <c r="D640" s="1" t="s">
        <v>7</v>
      </c>
      <c r="E640" s="4">
        <f>INT(MOD(A640,1)*24)</f>
        <v>12</v>
      </c>
      <c r="F640" s="1">
        <f>IF(B640="Entrée",1,-1)+F639</f>
        <v>205</v>
      </c>
    </row>
    <row r="641" spans="1:6" x14ac:dyDescent="0.25">
      <c r="A641" s="2">
        <v>43753.534421296295</v>
      </c>
      <c r="B641" s="1" t="s">
        <v>6</v>
      </c>
      <c r="C641" s="1">
        <v>2531789</v>
      </c>
      <c r="D641" s="1" t="s">
        <v>7</v>
      </c>
      <c r="E641" s="4">
        <f>INT(MOD(A641,1)*24)</f>
        <v>12</v>
      </c>
      <c r="F641" s="1">
        <f>IF(B641="Entrée",1,-1)+F640</f>
        <v>206</v>
      </c>
    </row>
    <row r="642" spans="1:6" x14ac:dyDescent="0.25">
      <c r="A642" s="2">
        <v>43753.534814814811</v>
      </c>
      <c r="B642" s="1" t="s">
        <v>4</v>
      </c>
      <c r="C642" s="1">
        <v>2531791</v>
      </c>
      <c r="D642" s="1" t="s">
        <v>7</v>
      </c>
      <c r="E642" s="4">
        <f>INT(MOD(A642,1)*24)</f>
        <v>12</v>
      </c>
      <c r="F642" s="1">
        <f>IF(B642="Entrée",1,-1)+F641</f>
        <v>205</v>
      </c>
    </row>
    <row r="643" spans="1:6" x14ac:dyDescent="0.25">
      <c r="A643" s="2">
        <v>43753.53533564815</v>
      </c>
      <c r="B643" s="1" t="s">
        <v>6</v>
      </c>
      <c r="C643" s="1">
        <v>2531792</v>
      </c>
      <c r="D643" s="1" t="s">
        <v>7</v>
      </c>
      <c r="E643" s="4">
        <f>INT(MOD(A643,1)*24)</f>
        <v>12</v>
      </c>
      <c r="F643" s="1">
        <f>IF(B643="Entrée",1,-1)+F642</f>
        <v>206</v>
      </c>
    </row>
    <row r="644" spans="1:6" x14ac:dyDescent="0.25">
      <c r="A644" s="2">
        <v>43753.53564814815</v>
      </c>
      <c r="B644" s="1" t="s">
        <v>4</v>
      </c>
      <c r="C644" s="1">
        <v>2531794</v>
      </c>
      <c r="D644" s="1" t="s">
        <v>7</v>
      </c>
      <c r="E644" s="4">
        <f>INT(MOD(A644,1)*24)</f>
        <v>12</v>
      </c>
      <c r="F644" s="1">
        <f>IF(B644="Entrée",1,-1)+F643</f>
        <v>205</v>
      </c>
    </row>
    <row r="645" spans="1:6" x14ac:dyDescent="0.25">
      <c r="A645" s="2">
        <v>43753.535983796297</v>
      </c>
      <c r="B645" s="1" t="s">
        <v>6</v>
      </c>
      <c r="C645" s="1">
        <v>2531795</v>
      </c>
      <c r="D645" s="1" t="s">
        <v>7</v>
      </c>
      <c r="E645" s="4">
        <f>INT(MOD(A645,1)*24)</f>
        <v>12</v>
      </c>
      <c r="F645" s="1">
        <f>IF(B645="Entrée",1,-1)+F644</f>
        <v>206</v>
      </c>
    </row>
    <row r="646" spans="1:6" x14ac:dyDescent="0.25">
      <c r="A646" s="2">
        <v>43753.536354166667</v>
      </c>
      <c r="B646" s="1" t="s">
        <v>4</v>
      </c>
      <c r="C646" s="1">
        <v>2531797</v>
      </c>
      <c r="D646" s="1" t="s">
        <v>7</v>
      </c>
      <c r="E646" s="4">
        <f>INT(MOD(A646,1)*24)</f>
        <v>12</v>
      </c>
      <c r="F646" s="1">
        <f>IF(B646="Entrée",1,-1)+F645</f>
        <v>205</v>
      </c>
    </row>
    <row r="647" spans="1:6" x14ac:dyDescent="0.25">
      <c r="A647" s="2">
        <v>43753.536469907405</v>
      </c>
      <c r="B647" s="1" t="s">
        <v>4</v>
      </c>
      <c r="C647" s="1">
        <v>2531798</v>
      </c>
      <c r="D647" s="1" t="s">
        <v>7</v>
      </c>
      <c r="E647" s="4">
        <f>INT(MOD(A647,1)*24)</f>
        <v>12</v>
      </c>
      <c r="F647" s="1">
        <f>IF(B647="Entrée",1,-1)+F646</f>
        <v>204</v>
      </c>
    </row>
    <row r="648" spans="1:6" x14ac:dyDescent="0.25">
      <c r="A648" s="2">
        <v>43753.538287037038</v>
      </c>
      <c r="B648" s="1" t="s">
        <v>6</v>
      </c>
      <c r="C648" s="1">
        <v>2531799</v>
      </c>
      <c r="D648" s="1" t="s">
        <v>5</v>
      </c>
      <c r="E648" s="4">
        <f>INT(MOD(A648,1)*24)</f>
        <v>12</v>
      </c>
      <c r="F648" s="1">
        <f>IF(B648="Entrée",1,-1)+F647</f>
        <v>205</v>
      </c>
    </row>
    <row r="649" spans="1:6" x14ac:dyDescent="0.25">
      <c r="A649" s="2">
        <v>43753.539421296293</v>
      </c>
      <c r="B649" s="1" t="s">
        <v>6</v>
      </c>
      <c r="C649" s="1">
        <v>2531801</v>
      </c>
      <c r="D649" s="1" t="s">
        <v>7</v>
      </c>
      <c r="E649" s="4">
        <f>INT(MOD(A649,1)*24)</f>
        <v>12</v>
      </c>
      <c r="F649" s="1">
        <f>IF(B649="Entrée",1,-1)+F648</f>
        <v>206</v>
      </c>
    </row>
    <row r="650" spans="1:6" x14ac:dyDescent="0.25">
      <c r="A650" s="2">
        <v>43753.541620370372</v>
      </c>
      <c r="B650" s="1" t="s">
        <v>6</v>
      </c>
      <c r="C650" s="1">
        <v>2531803</v>
      </c>
      <c r="D650" s="1" t="s">
        <v>5</v>
      </c>
      <c r="E650" s="4">
        <f>INT(MOD(A650,1)*24)</f>
        <v>12</v>
      </c>
      <c r="F650" s="1">
        <f>IF(B650="Entrée",1,-1)+F649</f>
        <v>207</v>
      </c>
    </row>
    <row r="651" spans="1:6" x14ac:dyDescent="0.25">
      <c r="A651" s="2">
        <v>43753.541828703703</v>
      </c>
      <c r="B651" s="1" t="s">
        <v>6</v>
      </c>
      <c r="C651" s="1">
        <v>2531805</v>
      </c>
      <c r="D651" s="1" t="s">
        <v>7</v>
      </c>
      <c r="E651" s="4">
        <f>INT(MOD(A651,1)*24)</f>
        <v>13</v>
      </c>
      <c r="F651" s="1">
        <f>IF(B651="Entrée",1,-1)+F650</f>
        <v>208</v>
      </c>
    </row>
    <row r="652" spans="1:6" x14ac:dyDescent="0.25">
      <c r="A652" s="2">
        <v>43753.541990740741</v>
      </c>
      <c r="B652" s="1" t="s">
        <v>6</v>
      </c>
      <c r="C652" s="1">
        <v>2531809</v>
      </c>
      <c r="D652" s="1" t="s">
        <v>7</v>
      </c>
      <c r="E652" s="4">
        <f>INT(MOD(A652,1)*24)</f>
        <v>13</v>
      </c>
      <c r="F652" s="1">
        <f>IF(B652="Entrée",1,-1)+F651</f>
        <v>209</v>
      </c>
    </row>
    <row r="653" spans="1:6" x14ac:dyDescent="0.25">
      <c r="A653" s="2">
        <v>43753.542303240742</v>
      </c>
      <c r="B653" s="1" t="s">
        <v>6</v>
      </c>
      <c r="C653" s="1">
        <v>2531811</v>
      </c>
      <c r="D653" s="1" t="s">
        <v>7</v>
      </c>
      <c r="E653" s="4">
        <f>INT(MOD(A653,1)*24)</f>
        <v>13</v>
      </c>
      <c r="F653" s="1">
        <f>IF(B653="Entrée",1,-1)+F652</f>
        <v>210</v>
      </c>
    </row>
    <row r="654" spans="1:6" x14ac:dyDescent="0.25">
      <c r="A654" s="2">
        <v>43753.542893518519</v>
      </c>
      <c r="B654" s="1" t="s">
        <v>4</v>
      </c>
      <c r="C654" s="1">
        <v>2531813</v>
      </c>
      <c r="D654" s="1" t="s">
        <v>7</v>
      </c>
      <c r="E654" s="4">
        <f>INT(MOD(A654,1)*24)</f>
        <v>13</v>
      </c>
      <c r="F654" s="1">
        <f>IF(B654="Entrée",1,-1)+F653</f>
        <v>209</v>
      </c>
    </row>
    <row r="655" spans="1:6" x14ac:dyDescent="0.25">
      <c r="A655" s="2">
        <v>43753.543090277781</v>
      </c>
      <c r="B655" s="1" t="s">
        <v>4</v>
      </c>
      <c r="C655" s="1">
        <v>2531814</v>
      </c>
      <c r="D655" s="1" t="s">
        <v>7</v>
      </c>
      <c r="E655" s="4">
        <f>INT(MOD(A655,1)*24)</f>
        <v>13</v>
      </c>
      <c r="F655" s="1">
        <f>IF(B655="Entrée",1,-1)+F654</f>
        <v>208</v>
      </c>
    </row>
    <row r="656" spans="1:6" x14ac:dyDescent="0.25">
      <c r="A656" s="2">
        <v>43753.544733796298</v>
      </c>
      <c r="B656" s="1" t="s">
        <v>6</v>
      </c>
      <c r="C656" s="1">
        <v>2531815</v>
      </c>
      <c r="D656" s="1" t="s">
        <v>7</v>
      </c>
      <c r="E656" s="4">
        <f>INT(MOD(A656,1)*24)</f>
        <v>13</v>
      </c>
      <c r="F656" s="1">
        <f>IF(B656="Entrée",1,-1)+F655</f>
        <v>209</v>
      </c>
    </row>
    <row r="657" spans="1:6" x14ac:dyDescent="0.25">
      <c r="A657" s="2">
        <v>43753.545011574075</v>
      </c>
      <c r="B657" s="1" t="s">
        <v>4</v>
      </c>
      <c r="C657" s="1">
        <v>2531817</v>
      </c>
      <c r="D657" s="1" t="s">
        <v>7</v>
      </c>
      <c r="E657" s="4">
        <f>INT(MOD(A657,1)*24)</f>
        <v>13</v>
      </c>
      <c r="F657" s="1">
        <f>IF(B657="Entrée",1,-1)+F656</f>
        <v>208</v>
      </c>
    </row>
    <row r="658" spans="1:6" x14ac:dyDescent="0.25">
      <c r="A658" s="2">
        <v>43753.545162037037</v>
      </c>
      <c r="B658" s="1" t="s">
        <v>6</v>
      </c>
      <c r="C658" s="1">
        <v>2531818</v>
      </c>
      <c r="D658" s="1" t="s">
        <v>7</v>
      </c>
      <c r="E658" s="4">
        <f>INT(MOD(A658,1)*24)</f>
        <v>13</v>
      </c>
      <c r="F658" s="1">
        <f>IF(B658="Entrée",1,-1)+F657</f>
        <v>209</v>
      </c>
    </row>
    <row r="659" spans="1:6" x14ac:dyDescent="0.25">
      <c r="A659" s="2">
        <v>43753.545370370368</v>
      </c>
      <c r="B659" s="1" t="s">
        <v>6</v>
      </c>
      <c r="C659" s="1">
        <v>2531820</v>
      </c>
      <c r="D659" s="1" t="s">
        <v>7</v>
      </c>
      <c r="E659" s="4">
        <f>INT(MOD(A659,1)*24)</f>
        <v>13</v>
      </c>
      <c r="F659" s="1">
        <f>IF(B659="Entrée",1,-1)+F658</f>
        <v>210</v>
      </c>
    </row>
    <row r="660" spans="1:6" x14ac:dyDescent="0.25">
      <c r="A660" s="2">
        <v>43753.545381944445</v>
      </c>
      <c r="B660" s="1" t="s">
        <v>6</v>
      </c>
      <c r="C660" s="1">
        <v>2531821</v>
      </c>
      <c r="E660" s="4">
        <f>INT(MOD(A660,1)*24)</f>
        <v>13</v>
      </c>
      <c r="F660" s="1">
        <f>IF(B660="Entrée",1,-1)+F659</f>
        <v>211</v>
      </c>
    </row>
    <row r="661" spans="1:6" x14ac:dyDescent="0.25">
      <c r="A661" s="2">
        <v>43753.545844907407</v>
      </c>
      <c r="B661" s="1" t="s">
        <v>4</v>
      </c>
      <c r="C661" s="1">
        <v>2531822</v>
      </c>
      <c r="D661" s="1" t="s">
        <v>7</v>
      </c>
      <c r="E661" s="4">
        <f>INT(MOD(A661,1)*24)</f>
        <v>13</v>
      </c>
      <c r="F661" s="1">
        <f>IF(B661="Entrée",1,-1)+F660</f>
        <v>210</v>
      </c>
    </row>
    <row r="662" spans="1:6" x14ac:dyDescent="0.25">
      <c r="A662" s="2">
        <v>43753.546631944446</v>
      </c>
      <c r="B662" s="1" t="s">
        <v>6</v>
      </c>
      <c r="C662" s="1">
        <v>2531823</v>
      </c>
      <c r="D662" s="1" t="s">
        <v>7</v>
      </c>
      <c r="E662" s="4">
        <f>INT(MOD(A662,1)*24)</f>
        <v>13</v>
      </c>
      <c r="F662" s="1">
        <f>IF(B662="Entrée",1,-1)+F661</f>
        <v>211</v>
      </c>
    </row>
    <row r="663" spans="1:6" x14ac:dyDescent="0.25">
      <c r="A663" s="2">
        <v>43753.546643518515</v>
      </c>
      <c r="B663" s="1" t="s">
        <v>6</v>
      </c>
      <c r="C663" s="1">
        <v>2531824</v>
      </c>
      <c r="E663" s="4">
        <f>INT(MOD(A663,1)*24)</f>
        <v>13</v>
      </c>
      <c r="F663" s="1">
        <f>IF(B663="Entrée",1,-1)+F662</f>
        <v>212</v>
      </c>
    </row>
    <row r="664" spans="1:6" x14ac:dyDescent="0.25">
      <c r="A664" s="2">
        <v>43753.546840277777</v>
      </c>
      <c r="B664" s="1" t="s">
        <v>4</v>
      </c>
      <c r="C664" s="1">
        <v>2531825</v>
      </c>
      <c r="D664" s="1" t="s">
        <v>7</v>
      </c>
      <c r="E664" s="4">
        <f>INT(MOD(A664,1)*24)</f>
        <v>13</v>
      </c>
      <c r="F664" s="1">
        <f>IF(B664="Entrée",1,-1)+F663</f>
        <v>211</v>
      </c>
    </row>
    <row r="665" spans="1:6" x14ac:dyDescent="0.25">
      <c r="A665" s="2">
        <v>43753.547314814816</v>
      </c>
      <c r="B665" s="1" t="s">
        <v>4</v>
      </c>
      <c r="C665" s="1">
        <v>2531826</v>
      </c>
      <c r="D665" s="1" t="s">
        <v>7</v>
      </c>
      <c r="E665" s="4">
        <f>INT(MOD(A665,1)*24)</f>
        <v>13</v>
      </c>
      <c r="F665" s="1">
        <f>IF(B665="Entrée",1,-1)+F664</f>
        <v>210</v>
      </c>
    </row>
    <row r="666" spans="1:6" x14ac:dyDescent="0.25">
      <c r="A666" s="2">
        <v>43753.547465277778</v>
      </c>
      <c r="B666" s="1" t="s">
        <v>4</v>
      </c>
      <c r="C666" s="1">
        <v>2531827</v>
      </c>
      <c r="D666" s="1" t="s">
        <v>7</v>
      </c>
      <c r="E666" s="4">
        <f>INT(MOD(A666,1)*24)</f>
        <v>13</v>
      </c>
      <c r="F666" s="1">
        <f>IF(B666="Entrée",1,-1)+F665</f>
        <v>209</v>
      </c>
    </row>
    <row r="667" spans="1:6" x14ac:dyDescent="0.25">
      <c r="A667" s="2">
        <v>43753.547523148147</v>
      </c>
      <c r="B667" s="1" t="s">
        <v>6</v>
      </c>
      <c r="C667" s="1">
        <v>2531828</v>
      </c>
      <c r="D667" s="1" t="s">
        <v>5</v>
      </c>
      <c r="E667" s="4">
        <f>INT(MOD(A667,1)*24)</f>
        <v>13</v>
      </c>
      <c r="F667" s="1">
        <f>IF(B667="Entrée",1,-1)+F666</f>
        <v>210</v>
      </c>
    </row>
    <row r="668" spans="1:6" x14ac:dyDescent="0.25">
      <c r="A668" s="2">
        <v>43753.547881944447</v>
      </c>
      <c r="B668" s="1" t="s">
        <v>6</v>
      </c>
      <c r="C668" s="1">
        <v>2531831</v>
      </c>
      <c r="D668" s="1" t="s">
        <v>7</v>
      </c>
      <c r="E668" s="4">
        <f>INT(MOD(A668,1)*24)</f>
        <v>13</v>
      </c>
      <c r="F668" s="1">
        <f>IF(B668="Entrée",1,-1)+F667</f>
        <v>211</v>
      </c>
    </row>
    <row r="669" spans="1:6" x14ac:dyDescent="0.25">
      <c r="A669" s="2">
        <v>43753.547997685186</v>
      </c>
      <c r="B669" s="1" t="s">
        <v>6</v>
      </c>
      <c r="C669" s="1">
        <v>2531832</v>
      </c>
      <c r="D669" s="1" t="s">
        <v>7</v>
      </c>
      <c r="E669" s="4">
        <f>INT(MOD(A669,1)*24)</f>
        <v>13</v>
      </c>
      <c r="F669" s="1">
        <f>IF(B669="Entrée",1,-1)+F668</f>
        <v>212</v>
      </c>
    </row>
    <row r="670" spans="1:6" x14ac:dyDescent="0.25">
      <c r="A670" s="2">
        <v>43753.55059027778</v>
      </c>
      <c r="B670" s="1" t="s">
        <v>6</v>
      </c>
      <c r="C670" s="1">
        <v>2531834</v>
      </c>
      <c r="D670" s="1" t="s">
        <v>7</v>
      </c>
      <c r="E670" s="4">
        <f>INT(MOD(A670,1)*24)</f>
        <v>13</v>
      </c>
      <c r="F670" s="1">
        <f>IF(B670="Entrée",1,-1)+F669</f>
        <v>213</v>
      </c>
    </row>
    <row r="671" spans="1:6" x14ac:dyDescent="0.25">
      <c r="A671" s="2">
        <v>43753.55127314815</v>
      </c>
      <c r="B671" s="1" t="s">
        <v>4</v>
      </c>
      <c r="C671" s="1">
        <v>2531836</v>
      </c>
      <c r="D671" s="1" t="s">
        <v>7</v>
      </c>
      <c r="E671" s="4">
        <f>INT(MOD(A671,1)*24)</f>
        <v>13</v>
      </c>
      <c r="F671" s="1">
        <f>IF(B671="Entrée",1,-1)+F670</f>
        <v>212</v>
      </c>
    </row>
    <row r="672" spans="1:6" x14ac:dyDescent="0.25">
      <c r="A672" s="2">
        <v>43753.551365740743</v>
      </c>
      <c r="B672" s="1" t="s">
        <v>6</v>
      </c>
      <c r="C672" s="1">
        <v>2531837</v>
      </c>
      <c r="D672" s="1" t="s">
        <v>7</v>
      </c>
      <c r="E672" s="4">
        <f>INT(MOD(A672,1)*24)</f>
        <v>13</v>
      </c>
      <c r="F672" s="1">
        <f>IF(B672="Entrée",1,-1)+F671</f>
        <v>213</v>
      </c>
    </row>
    <row r="673" spans="1:6" x14ac:dyDescent="0.25">
      <c r="A673" s="2">
        <v>43753.551365740743</v>
      </c>
      <c r="B673" s="1" t="s">
        <v>6</v>
      </c>
      <c r="C673" s="1">
        <v>2531838</v>
      </c>
      <c r="E673" s="4">
        <f>INT(MOD(A673,1)*24)</f>
        <v>13</v>
      </c>
      <c r="F673" s="1">
        <f>IF(B673="Entrée",1,-1)+F672</f>
        <v>214</v>
      </c>
    </row>
    <row r="674" spans="1:6" x14ac:dyDescent="0.25">
      <c r="A674" s="2">
        <v>43753.551793981482</v>
      </c>
      <c r="B674" s="1" t="s">
        <v>6</v>
      </c>
      <c r="C674" s="1">
        <v>2531839</v>
      </c>
      <c r="D674" s="1" t="s">
        <v>7</v>
      </c>
      <c r="E674" s="4">
        <f>INT(MOD(A674,1)*24)</f>
        <v>13</v>
      </c>
      <c r="F674" s="1">
        <f>IF(B674="Entrée",1,-1)+F673</f>
        <v>215</v>
      </c>
    </row>
    <row r="675" spans="1:6" x14ac:dyDescent="0.25">
      <c r="A675" s="2">
        <v>43753.551793981482</v>
      </c>
      <c r="B675" s="1" t="s">
        <v>6</v>
      </c>
      <c r="C675" s="1">
        <v>2531840</v>
      </c>
      <c r="E675" s="4">
        <f>INT(MOD(A675,1)*24)</f>
        <v>13</v>
      </c>
      <c r="F675" s="1">
        <f>IF(B675="Entrée",1,-1)+F674</f>
        <v>216</v>
      </c>
    </row>
    <row r="676" spans="1:6" x14ac:dyDescent="0.25">
      <c r="A676" s="2">
        <v>43753.551886574074</v>
      </c>
      <c r="B676" s="1" t="s">
        <v>6</v>
      </c>
      <c r="C676" s="1">
        <v>2531841</v>
      </c>
      <c r="D676" s="1" t="s">
        <v>7</v>
      </c>
      <c r="E676" s="4">
        <f>INT(MOD(A676,1)*24)</f>
        <v>13</v>
      </c>
      <c r="F676" s="1">
        <f>IF(B676="Entrée",1,-1)+F675</f>
        <v>217</v>
      </c>
    </row>
    <row r="677" spans="1:6" x14ac:dyDescent="0.25">
      <c r="A677" s="2">
        <v>43753.551898148151</v>
      </c>
      <c r="B677" s="1" t="s">
        <v>6</v>
      </c>
      <c r="C677" s="1">
        <v>2531842</v>
      </c>
      <c r="E677" s="4">
        <f>INT(MOD(A677,1)*24)</f>
        <v>13</v>
      </c>
      <c r="F677" s="1">
        <f>IF(B677="Entrée",1,-1)+F676</f>
        <v>218</v>
      </c>
    </row>
    <row r="678" spans="1:6" x14ac:dyDescent="0.25">
      <c r="A678" s="2">
        <v>43753.552037037036</v>
      </c>
      <c r="B678" s="1" t="s">
        <v>6</v>
      </c>
      <c r="C678" s="1">
        <v>2531843</v>
      </c>
      <c r="D678" s="1" t="s">
        <v>7</v>
      </c>
      <c r="E678" s="4">
        <f>INT(MOD(A678,1)*24)</f>
        <v>13</v>
      </c>
      <c r="F678" s="1">
        <f>IF(B678="Entrée",1,-1)+F677</f>
        <v>219</v>
      </c>
    </row>
    <row r="679" spans="1:6" x14ac:dyDescent="0.25">
      <c r="A679" s="2">
        <v>43753.552048611113</v>
      </c>
      <c r="B679" s="1" t="s">
        <v>6</v>
      </c>
      <c r="C679" s="1">
        <v>2531844</v>
      </c>
      <c r="E679" s="4">
        <f>INT(MOD(A679,1)*24)</f>
        <v>13</v>
      </c>
      <c r="F679" s="1">
        <f>IF(B679="Entrée",1,-1)+F678</f>
        <v>220</v>
      </c>
    </row>
    <row r="680" spans="1:6" x14ac:dyDescent="0.25">
      <c r="A680" s="2">
        <v>43753.55259259259</v>
      </c>
      <c r="B680" s="1" t="s">
        <v>6</v>
      </c>
      <c r="C680" s="1">
        <v>2531845</v>
      </c>
      <c r="D680" s="1" t="s">
        <v>7</v>
      </c>
      <c r="E680" s="4">
        <f>INT(MOD(A680,1)*24)</f>
        <v>13</v>
      </c>
      <c r="F680" s="1">
        <f>IF(B680="Entrée",1,-1)+F679</f>
        <v>221</v>
      </c>
    </row>
    <row r="681" spans="1:6" x14ac:dyDescent="0.25">
      <c r="A681" s="2">
        <v>43753.552939814814</v>
      </c>
      <c r="B681" s="1" t="s">
        <v>4</v>
      </c>
      <c r="C681" s="1">
        <v>2531847</v>
      </c>
      <c r="D681" s="1" t="s">
        <v>7</v>
      </c>
      <c r="E681" s="4">
        <f>INT(MOD(A681,1)*24)</f>
        <v>13</v>
      </c>
      <c r="F681" s="1">
        <f>IF(B681="Entrée",1,-1)+F680</f>
        <v>220</v>
      </c>
    </row>
    <row r="682" spans="1:6" x14ac:dyDescent="0.25">
      <c r="A682" s="2">
        <v>43753.553136574075</v>
      </c>
      <c r="B682" s="1" t="s">
        <v>6</v>
      </c>
      <c r="C682" s="1">
        <v>2531848</v>
      </c>
      <c r="D682" s="1" t="s">
        <v>7</v>
      </c>
      <c r="E682" s="4">
        <f>INT(MOD(A682,1)*24)</f>
        <v>13</v>
      </c>
      <c r="F682" s="1">
        <f>IF(B682="Entrée",1,-1)+F681</f>
        <v>221</v>
      </c>
    </row>
    <row r="683" spans="1:6" x14ac:dyDescent="0.25">
      <c r="A683" s="2">
        <v>43753.553460648145</v>
      </c>
      <c r="B683" s="1" t="s">
        <v>6</v>
      </c>
      <c r="C683" s="1">
        <v>2531850</v>
      </c>
      <c r="D683" s="1" t="s">
        <v>7</v>
      </c>
      <c r="E683" s="4">
        <f>INT(MOD(A683,1)*24)</f>
        <v>13</v>
      </c>
      <c r="F683" s="1">
        <f>IF(B683="Entrée",1,-1)+F682</f>
        <v>222</v>
      </c>
    </row>
    <row r="684" spans="1:6" x14ac:dyDescent="0.25">
      <c r="A684" s="2">
        <v>43753.55364583333</v>
      </c>
      <c r="B684" s="1" t="s">
        <v>6</v>
      </c>
      <c r="C684" s="1">
        <v>2531852</v>
      </c>
      <c r="D684" s="1" t="s">
        <v>7</v>
      </c>
      <c r="E684" s="4">
        <f>INT(MOD(A684,1)*24)</f>
        <v>13</v>
      </c>
      <c r="F684" s="1">
        <f>IF(B684="Entrée",1,-1)+F683</f>
        <v>223</v>
      </c>
    </row>
    <row r="685" spans="1:6" x14ac:dyDescent="0.25">
      <c r="A685" s="2">
        <v>43753.555324074077</v>
      </c>
      <c r="B685" s="1" t="s">
        <v>4</v>
      </c>
      <c r="C685" s="1">
        <v>2531854</v>
      </c>
      <c r="D685" s="1" t="s">
        <v>7</v>
      </c>
      <c r="E685" s="4">
        <f>INT(MOD(A685,1)*24)</f>
        <v>13</v>
      </c>
      <c r="F685" s="1">
        <f>IF(B685="Entrée",1,-1)+F684</f>
        <v>222</v>
      </c>
    </row>
    <row r="686" spans="1:6" x14ac:dyDescent="0.25">
      <c r="A686" s="2">
        <v>43753.557175925926</v>
      </c>
      <c r="B686" s="1" t="s">
        <v>6</v>
      </c>
      <c r="C686" s="1">
        <v>2531855</v>
      </c>
      <c r="D686" s="1" t="s">
        <v>7</v>
      </c>
      <c r="E686" s="4">
        <f>INT(MOD(A686,1)*24)</f>
        <v>13</v>
      </c>
      <c r="F686" s="1">
        <f>IF(B686="Entrée",1,-1)+F685</f>
        <v>223</v>
      </c>
    </row>
    <row r="687" spans="1:6" x14ac:dyDescent="0.25">
      <c r="A687" s="2">
        <v>43753.557291666664</v>
      </c>
      <c r="B687" s="1" t="s">
        <v>6</v>
      </c>
      <c r="C687" s="1">
        <v>2531857</v>
      </c>
      <c r="D687" s="1" t="s">
        <v>7</v>
      </c>
      <c r="E687" s="4">
        <f>INT(MOD(A687,1)*24)</f>
        <v>13</v>
      </c>
      <c r="F687" s="1">
        <f>IF(B687="Entrée",1,-1)+F686</f>
        <v>224</v>
      </c>
    </row>
    <row r="688" spans="1:6" x14ac:dyDescent="0.25">
      <c r="A688" s="2">
        <v>43753.557395833333</v>
      </c>
      <c r="B688" s="1" t="s">
        <v>6</v>
      </c>
      <c r="C688" s="1">
        <v>2531859</v>
      </c>
      <c r="D688" s="1" t="s">
        <v>7</v>
      </c>
      <c r="E688" s="4">
        <f>INT(MOD(A688,1)*24)</f>
        <v>13</v>
      </c>
      <c r="F688" s="1">
        <f>IF(B688="Entrée",1,-1)+F687</f>
        <v>225</v>
      </c>
    </row>
    <row r="689" spans="1:6" x14ac:dyDescent="0.25">
      <c r="A689" s="2">
        <v>43753.557476851849</v>
      </c>
      <c r="B689" s="1" t="s">
        <v>6</v>
      </c>
      <c r="C689" s="1">
        <v>2531861</v>
      </c>
      <c r="D689" s="1" t="s">
        <v>7</v>
      </c>
      <c r="E689" s="4">
        <f>INT(MOD(A689,1)*24)</f>
        <v>13</v>
      </c>
      <c r="F689" s="1">
        <f>IF(B689="Entrée",1,-1)+F688</f>
        <v>226</v>
      </c>
    </row>
    <row r="690" spans="1:6" x14ac:dyDescent="0.25">
      <c r="A690" s="2">
        <v>43753.557604166665</v>
      </c>
      <c r="B690" s="1" t="s">
        <v>6</v>
      </c>
      <c r="C690" s="1">
        <v>2531863</v>
      </c>
      <c r="D690" s="1" t="s">
        <v>7</v>
      </c>
      <c r="E690" s="4">
        <f>INT(MOD(A690,1)*24)</f>
        <v>13</v>
      </c>
      <c r="F690" s="1">
        <f>IF(B690="Entrée",1,-1)+F689</f>
        <v>227</v>
      </c>
    </row>
    <row r="691" spans="1:6" x14ac:dyDescent="0.25">
      <c r="A691" s="2">
        <v>43753.557685185187</v>
      </c>
      <c r="B691" s="1" t="s">
        <v>6</v>
      </c>
      <c r="C691" s="1">
        <v>2531865</v>
      </c>
      <c r="D691" s="1" t="s">
        <v>7</v>
      </c>
      <c r="E691" s="4">
        <f>INT(MOD(A691,1)*24)</f>
        <v>13</v>
      </c>
      <c r="F691" s="1">
        <f>IF(B691="Entrée",1,-1)+F690</f>
        <v>228</v>
      </c>
    </row>
    <row r="692" spans="1:6" x14ac:dyDescent="0.25">
      <c r="A692" s="2">
        <v>43753.557835648149</v>
      </c>
      <c r="B692" s="1" t="s">
        <v>6</v>
      </c>
      <c r="C692" s="1">
        <v>2531867</v>
      </c>
      <c r="D692" s="1" t="s">
        <v>7</v>
      </c>
      <c r="E692" s="4">
        <f>INT(MOD(A692,1)*24)</f>
        <v>13</v>
      </c>
      <c r="F692" s="1">
        <f>IF(B692="Entrée",1,-1)+F691</f>
        <v>229</v>
      </c>
    </row>
    <row r="693" spans="1:6" x14ac:dyDescent="0.25">
      <c r="A693" s="2">
        <v>43753.558055555557</v>
      </c>
      <c r="B693" s="1" t="s">
        <v>6</v>
      </c>
      <c r="C693" s="1">
        <v>2531869</v>
      </c>
      <c r="D693" s="1" t="s">
        <v>7</v>
      </c>
      <c r="E693" s="4">
        <f>INT(MOD(A693,1)*24)</f>
        <v>13</v>
      </c>
      <c r="F693" s="1">
        <f>IF(B693="Entrée",1,-1)+F692</f>
        <v>230</v>
      </c>
    </row>
    <row r="694" spans="1:6" x14ac:dyDescent="0.25">
      <c r="A694" s="2">
        <v>43753.558159722219</v>
      </c>
      <c r="B694" s="1" t="s">
        <v>6</v>
      </c>
      <c r="C694" s="1">
        <v>2531871</v>
      </c>
      <c r="D694" s="1" t="s">
        <v>7</v>
      </c>
      <c r="E694" s="4">
        <f>INT(MOD(A694,1)*24)</f>
        <v>13</v>
      </c>
      <c r="F694" s="1">
        <f>IF(B694="Entrée",1,-1)+F693</f>
        <v>231</v>
      </c>
    </row>
    <row r="695" spans="1:6" x14ac:dyDescent="0.25">
      <c r="A695" s="2">
        <v>43753.558240740742</v>
      </c>
      <c r="B695" s="1" t="s">
        <v>6</v>
      </c>
      <c r="C695" s="1">
        <v>2531873</v>
      </c>
      <c r="D695" s="1" t="s">
        <v>7</v>
      </c>
      <c r="E695" s="4">
        <f>INT(MOD(A695,1)*24)</f>
        <v>13</v>
      </c>
      <c r="F695" s="1">
        <f>IF(B695="Entrée",1,-1)+F694</f>
        <v>232</v>
      </c>
    </row>
    <row r="696" spans="1:6" x14ac:dyDescent="0.25">
      <c r="A696" s="2">
        <v>43753.558541666665</v>
      </c>
      <c r="B696" s="1" t="s">
        <v>6</v>
      </c>
      <c r="C696" s="1">
        <v>2531875</v>
      </c>
      <c r="D696" s="1" t="s">
        <v>7</v>
      </c>
      <c r="E696" s="4">
        <f>INT(MOD(A696,1)*24)</f>
        <v>13</v>
      </c>
      <c r="F696" s="1">
        <f>IF(B696="Entrée",1,-1)+F695</f>
        <v>233</v>
      </c>
    </row>
    <row r="697" spans="1:6" x14ac:dyDescent="0.25">
      <c r="A697" s="2">
        <v>43753.558831018519</v>
      </c>
      <c r="B697" s="1" t="s">
        <v>6</v>
      </c>
      <c r="C697" s="1">
        <v>2531877</v>
      </c>
      <c r="D697" s="1" t="s">
        <v>7</v>
      </c>
      <c r="E697" s="4">
        <f>INT(MOD(A697,1)*24)</f>
        <v>13</v>
      </c>
      <c r="F697" s="1">
        <f>IF(B697="Entrée",1,-1)+F696</f>
        <v>234</v>
      </c>
    </row>
    <row r="698" spans="1:6" x14ac:dyDescent="0.25">
      <c r="A698" s="2">
        <v>43753.559363425928</v>
      </c>
      <c r="B698" s="1" t="s">
        <v>6</v>
      </c>
      <c r="C698" s="1">
        <v>2531883</v>
      </c>
      <c r="D698" s="1" t="s">
        <v>5</v>
      </c>
      <c r="E698" s="4">
        <f>INT(MOD(A698,1)*24)</f>
        <v>13</v>
      </c>
      <c r="F698" s="1">
        <f>IF(B698="Entrée",1,-1)+F697</f>
        <v>235</v>
      </c>
    </row>
    <row r="699" spans="1:6" x14ac:dyDescent="0.25">
      <c r="A699" s="2">
        <v>43753.559687499997</v>
      </c>
      <c r="B699" s="1" t="s">
        <v>6</v>
      </c>
      <c r="C699" s="1">
        <v>2531885</v>
      </c>
      <c r="D699" s="1" t="s">
        <v>7</v>
      </c>
      <c r="E699" s="4">
        <f>INT(MOD(A699,1)*24)</f>
        <v>13</v>
      </c>
      <c r="F699" s="1">
        <f>IF(B699="Entrée",1,-1)+F698</f>
        <v>236</v>
      </c>
    </row>
    <row r="700" spans="1:6" x14ac:dyDescent="0.25">
      <c r="A700" s="2">
        <v>43753.560046296298</v>
      </c>
      <c r="B700" s="1" t="s">
        <v>6</v>
      </c>
      <c r="C700" s="1">
        <v>2531887</v>
      </c>
      <c r="D700" s="1" t="s">
        <v>7</v>
      </c>
      <c r="E700" s="4">
        <f>INT(MOD(A700,1)*24)</f>
        <v>13</v>
      </c>
      <c r="F700" s="1">
        <f>IF(B700="Entrée",1,-1)+F699</f>
        <v>237</v>
      </c>
    </row>
    <row r="701" spans="1:6" x14ac:dyDescent="0.25">
      <c r="A701" s="2">
        <v>43753.560208333336</v>
      </c>
      <c r="B701" s="1" t="s">
        <v>6</v>
      </c>
      <c r="C701" s="1">
        <v>2531889</v>
      </c>
      <c r="D701" s="1" t="s">
        <v>5</v>
      </c>
      <c r="E701" s="4">
        <f>INT(MOD(A701,1)*24)</f>
        <v>13</v>
      </c>
      <c r="F701" s="1">
        <f>IF(B701="Entrée",1,-1)+F700</f>
        <v>238</v>
      </c>
    </row>
    <row r="702" spans="1:6" x14ac:dyDescent="0.25">
      <c r="A702" s="2">
        <v>43753.560624999998</v>
      </c>
      <c r="B702" s="1" t="s">
        <v>6</v>
      </c>
      <c r="C702" s="1">
        <v>2531891</v>
      </c>
      <c r="D702" s="1" t="s">
        <v>7</v>
      </c>
      <c r="E702" s="4">
        <f>INT(MOD(A702,1)*24)</f>
        <v>13</v>
      </c>
      <c r="F702" s="1">
        <f>IF(B702="Entrée",1,-1)+F701</f>
        <v>239</v>
      </c>
    </row>
    <row r="703" spans="1:6" x14ac:dyDescent="0.25">
      <c r="A703" s="2">
        <v>43753.560717592591</v>
      </c>
      <c r="B703" s="1" t="s">
        <v>6</v>
      </c>
      <c r="C703" s="1">
        <v>2531893</v>
      </c>
      <c r="D703" s="1" t="s">
        <v>5</v>
      </c>
      <c r="E703" s="4">
        <f>INT(MOD(A703,1)*24)</f>
        <v>13</v>
      </c>
      <c r="F703" s="1">
        <f>IF(B703="Entrée",1,-1)+F702</f>
        <v>240</v>
      </c>
    </row>
    <row r="704" spans="1:6" x14ac:dyDescent="0.25">
      <c r="A704" s="2">
        <v>43753.560879629629</v>
      </c>
      <c r="B704" s="1" t="s">
        <v>6</v>
      </c>
      <c r="C704" s="1">
        <v>2531895</v>
      </c>
      <c r="D704" s="1" t="s">
        <v>7</v>
      </c>
      <c r="E704" s="4">
        <f>INT(MOD(A704,1)*24)</f>
        <v>13</v>
      </c>
      <c r="F704" s="1">
        <f>IF(B704="Entrée",1,-1)+F703</f>
        <v>241</v>
      </c>
    </row>
    <row r="705" spans="1:6" x14ac:dyDescent="0.25">
      <c r="A705" s="2">
        <v>43753.561215277776</v>
      </c>
      <c r="B705" s="1" t="s">
        <v>6</v>
      </c>
      <c r="C705" s="1">
        <v>2531897</v>
      </c>
      <c r="D705" s="1" t="s">
        <v>7</v>
      </c>
      <c r="E705" s="4">
        <f>INT(MOD(A705,1)*24)</f>
        <v>13</v>
      </c>
      <c r="F705" s="1">
        <f>IF(B705="Entrée",1,-1)+F704</f>
        <v>242</v>
      </c>
    </row>
    <row r="706" spans="1:6" x14ac:dyDescent="0.25">
      <c r="A706" s="2">
        <v>43753.561296296299</v>
      </c>
      <c r="B706" s="1" t="s">
        <v>6</v>
      </c>
      <c r="C706" s="1">
        <v>2531899</v>
      </c>
      <c r="D706" s="1" t="s">
        <v>7</v>
      </c>
      <c r="E706" s="4">
        <f>INT(MOD(A706,1)*24)</f>
        <v>13</v>
      </c>
      <c r="F706" s="1">
        <f>IF(B706="Entrée",1,-1)+F705</f>
        <v>243</v>
      </c>
    </row>
    <row r="707" spans="1:6" x14ac:dyDescent="0.25">
      <c r="A707" s="2">
        <v>43753.561863425923</v>
      </c>
      <c r="B707" s="1" t="s">
        <v>6</v>
      </c>
      <c r="C707" s="1">
        <v>2531901</v>
      </c>
      <c r="D707" s="1" t="s">
        <v>7</v>
      </c>
      <c r="E707" s="4">
        <f>INT(MOD(A707,1)*24)</f>
        <v>13</v>
      </c>
      <c r="F707" s="1">
        <f>IF(B707="Entrée",1,-1)+F706</f>
        <v>244</v>
      </c>
    </row>
    <row r="708" spans="1:6" x14ac:dyDescent="0.25">
      <c r="A708" s="2">
        <v>43753.561944444446</v>
      </c>
      <c r="B708" s="1" t="s">
        <v>6</v>
      </c>
      <c r="C708" s="1">
        <v>2531903</v>
      </c>
      <c r="D708" s="1" t="s">
        <v>7</v>
      </c>
      <c r="E708" s="4">
        <f>INT(MOD(A708,1)*24)</f>
        <v>13</v>
      </c>
      <c r="F708" s="1">
        <f>IF(B708="Entrée",1,-1)+F707</f>
        <v>245</v>
      </c>
    </row>
    <row r="709" spans="1:6" x14ac:dyDescent="0.25">
      <c r="A709" s="2">
        <v>43753.562604166669</v>
      </c>
      <c r="B709" s="1" t="s">
        <v>6</v>
      </c>
      <c r="C709" s="1">
        <v>2531905</v>
      </c>
      <c r="D709" s="1" t="s">
        <v>7</v>
      </c>
      <c r="E709" s="4">
        <f>INT(MOD(A709,1)*24)</f>
        <v>13</v>
      </c>
      <c r="F709" s="1">
        <f>IF(B709="Entrée",1,-1)+F708</f>
        <v>246</v>
      </c>
    </row>
    <row r="710" spans="1:6" x14ac:dyDescent="0.25">
      <c r="A710" s="2">
        <v>43753.562719907408</v>
      </c>
      <c r="B710" s="1" t="s">
        <v>6</v>
      </c>
      <c r="C710" s="1">
        <v>2531907</v>
      </c>
      <c r="D710" s="1" t="s">
        <v>7</v>
      </c>
      <c r="E710" s="4">
        <f>INT(MOD(A710,1)*24)</f>
        <v>13</v>
      </c>
      <c r="F710" s="1">
        <f>IF(B710="Entrée",1,-1)+F709</f>
        <v>247</v>
      </c>
    </row>
    <row r="711" spans="1:6" x14ac:dyDescent="0.25">
      <c r="A711" s="2">
        <v>43753.563206018516</v>
      </c>
      <c r="B711" s="1" t="s">
        <v>6</v>
      </c>
      <c r="C711" s="1">
        <v>2531909</v>
      </c>
      <c r="D711" s="1" t="s">
        <v>7</v>
      </c>
      <c r="E711" s="4">
        <f>INT(MOD(A711,1)*24)</f>
        <v>13</v>
      </c>
      <c r="F711" s="1">
        <f>IF(B711="Entrée",1,-1)+F710</f>
        <v>248</v>
      </c>
    </row>
    <row r="712" spans="1:6" x14ac:dyDescent="0.25">
      <c r="A712" s="2">
        <v>43753.563935185186</v>
      </c>
      <c r="B712" s="1" t="s">
        <v>6</v>
      </c>
      <c r="C712" s="1">
        <v>2531911</v>
      </c>
      <c r="D712" s="1" t="s">
        <v>7</v>
      </c>
      <c r="E712" s="4">
        <f>INT(MOD(A712,1)*24)</f>
        <v>13</v>
      </c>
      <c r="F712" s="1">
        <f>IF(B712="Entrée",1,-1)+F711</f>
        <v>249</v>
      </c>
    </row>
    <row r="713" spans="1:6" x14ac:dyDescent="0.25">
      <c r="A713" s="2">
        <v>43753.564571759256</v>
      </c>
      <c r="B713" s="1" t="s">
        <v>6</v>
      </c>
      <c r="C713" s="1">
        <v>2531913</v>
      </c>
      <c r="D713" s="1" t="s">
        <v>7</v>
      </c>
      <c r="E713" s="4">
        <f>INT(MOD(A713,1)*24)</f>
        <v>13</v>
      </c>
      <c r="F713" s="1">
        <f>IF(B713="Entrée",1,-1)+F712</f>
        <v>250</v>
      </c>
    </row>
    <row r="714" spans="1:6" x14ac:dyDescent="0.25">
      <c r="A714" s="2">
        <v>43753.565381944441</v>
      </c>
      <c r="B714" s="1" t="s">
        <v>6</v>
      </c>
      <c r="C714" s="1">
        <v>2531915</v>
      </c>
      <c r="D714" s="1" t="s">
        <v>7</v>
      </c>
      <c r="E714" s="4">
        <f>INT(MOD(A714,1)*24)</f>
        <v>13</v>
      </c>
      <c r="F714" s="1">
        <f>IF(B714="Entrée",1,-1)+F713</f>
        <v>251</v>
      </c>
    </row>
    <row r="715" spans="1:6" x14ac:dyDescent="0.25">
      <c r="A715" s="2">
        <v>43753.565821759257</v>
      </c>
      <c r="B715" s="1" t="s">
        <v>6</v>
      </c>
      <c r="C715" s="1">
        <v>2531917</v>
      </c>
      <c r="D715" s="1" t="s">
        <v>5</v>
      </c>
      <c r="E715" s="4">
        <f>INT(MOD(A715,1)*24)</f>
        <v>13</v>
      </c>
      <c r="F715" s="1">
        <f>IF(B715="Entrée",1,-1)+F714</f>
        <v>252</v>
      </c>
    </row>
    <row r="716" spans="1:6" x14ac:dyDescent="0.25">
      <c r="A716" s="2">
        <v>43753.566342592596</v>
      </c>
      <c r="B716" s="1" t="s">
        <v>4</v>
      </c>
      <c r="C716" s="1">
        <v>2531919</v>
      </c>
      <c r="D716" s="1" t="s">
        <v>7</v>
      </c>
      <c r="E716" s="4">
        <f>INT(MOD(A716,1)*24)</f>
        <v>13</v>
      </c>
      <c r="F716" s="1">
        <f>IF(B716="Entrée",1,-1)+F715</f>
        <v>251</v>
      </c>
    </row>
    <row r="717" spans="1:6" x14ac:dyDescent="0.25">
      <c r="A717" s="2">
        <v>43753.566655092596</v>
      </c>
      <c r="B717" s="1" t="s">
        <v>6</v>
      </c>
      <c r="C717" s="1">
        <v>2531920</v>
      </c>
      <c r="D717" s="1" t="s">
        <v>7</v>
      </c>
      <c r="E717" s="4">
        <f>INT(MOD(A717,1)*24)</f>
        <v>13</v>
      </c>
      <c r="F717" s="1">
        <f>IF(B717="Entrée",1,-1)+F716</f>
        <v>252</v>
      </c>
    </row>
    <row r="718" spans="1:6" x14ac:dyDescent="0.25">
      <c r="A718" s="2">
        <v>43753.56695601852</v>
      </c>
      <c r="B718" s="1" t="s">
        <v>6</v>
      </c>
      <c r="C718" s="1">
        <v>2531922</v>
      </c>
      <c r="D718" s="1" t="s">
        <v>5</v>
      </c>
      <c r="E718" s="4">
        <f>INT(MOD(A718,1)*24)</f>
        <v>13</v>
      </c>
      <c r="F718" s="1">
        <f>IF(B718="Entrée",1,-1)+F717</f>
        <v>253</v>
      </c>
    </row>
    <row r="719" spans="1:6" x14ac:dyDescent="0.25">
      <c r="A719" s="2">
        <v>43753.568009259259</v>
      </c>
      <c r="B719" s="1" t="s">
        <v>4</v>
      </c>
      <c r="C719" s="1">
        <v>2531924</v>
      </c>
      <c r="E719" s="4">
        <f>INT(MOD(A719,1)*24)</f>
        <v>13</v>
      </c>
      <c r="F719" s="1">
        <f>IF(B719="Entrée",1,-1)+F718</f>
        <v>252</v>
      </c>
    </row>
    <row r="720" spans="1:6" x14ac:dyDescent="0.25">
      <c r="A720" s="2">
        <v>43753.568055555559</v>
      </c>
      <c r="B720" s="1" t="s">
        <v>4</v>
      </c>
      <c r="C720" s="1">
        <v>2531925</v>
      </c>
      <c r="D720" s="1" t="s">
        <v>7</v>
      </c>
      <c r="E720" s="4">
        <f>INT(MOD(A720,1)*24)</f>
        <v>13</v>
      </c>
      <c r="F720" s="1">
        <f>IF(B720="Entrée",1,-1)+F719</f>
        <v>251</v>
      </c>
    </row>
    <row r="721" spans="1:6" x14ac:dyDescent="0.25">
      <c r="A721" s="2">
        <v>43753.569907407407</v>
      </c>
      <c r="B721" s="1" t="s">
        <v>6</v>
      </c>
      <c r="C721" s="1">
        <v>2531926</v>
      </c>
      <c r="D721" s="1" t="s">
        <v>7</v>
      </c>
      <c r="E721" s="4">
        <f>INT(MOD(A721,1)*24)</f>
        <v>13</v>
      </c>
      <c r="F721" s="1">
        <f>IF(B721="Entrée",1,-1)+F720</f>
        <v>252</v>
      </c>
    </row>
    <row r="722" spans="1:6" x14ac:dyDescent="0.25">
      <c r="A722" s="2">
        <v>43753.569918981484</v>
      </c>
      <c r="B722" s="1" t="s">
        <v>4</v>
      </c>
      <c r="C722" s="1">
        <v>2531927</v>
      </c>
      <c r="D722" s="1" t="s">
        <v>5</v>
      </c>
      <c r="E722" s="4">
        <f>INT(MOD(A722,1)*24)</f>
        <v>13</v>
      </c>
      <c r="F722" s="1">
        <f>IF(B722="Entrée",1,-1)+F721</f>
        <v>251</v>
      </c>
    </row>
    <row r="723" spans="1:6" x14ac:dyDescent="0.25">
      <c r="A723" s="2">
        <v>43753.570104166669</v>
      </c>
      <c r="B723" s="1" t="s">
        <v>6</v>
      </c>
      <c r="C723" s="1">
        <v>2531929</v>
      </c>
      <c r="D723" s="1" t="s">
        <v>7</v>
      </c>
      <c r="E723" s="4">
        <f>INT(MOD(A723,1)*24)</f>
        <v>13</v>
      </c>
      <c r="F723" s="1">
        <f>IF(B723="Entrée",1,-1)+F722</f>
        <v>252</v>
      </c>
    </row>
    <row r="724" spans="1:6" x14ac:dyDescent="0.25">
      <c r="A724" s="2">
        <v>43753.570347222223</v>
      </c>
      <c r="B724" s="1" t="s">
        <v>6</v>
      </c>
      <c r="C724" s="1">
        <v>2531933</v>
      </c>
      <c r="D724" s="1" t="s">
        <v>7</v>
      </c>
      <c r="E724" s="4">
        <f>INT(MOD(A724,1)*24)</f>
        <v>13</v>
      </c>
      <c r="F724" s="1">
        <f>IF(B724="Entrée",1,-1)+F723</f>
        <v>253</v>
      </c>
    </row>
    <row r="725" spans="1:6" x14ac:dyDescent="0.25">
      <c r="A725" s="2">
        <v>43753.570474537039</v>
      </c>
      <c r="B725" s="1" t="s">
        <v>6</v>
      </c>
      <c r="C725" s="1">
        <v>2531935</v>
      </c>
      <c r="D725" s="1" t="s">
        <v>5</v>
      </c>
      <c r="E725" s="4">
        <f>INT(MOD(A725,1)*24)</f>
        <v>13</v>
      </c>
      <c r="F725" s="1">
        <f>IF(B725="Entrée",1,-1)+F724</f>
        <v>254</v>
      </c>
    </row>
    <row r="726" spans="1:6" x14ac:dyDescent="0.25">
      <c r="A726" s="2">
        <v>43753.571631944447</v>
      </c>
      <c r="B726" s="1" t="s">
        <v>6</v>
      </c>
      <c r="C726" s="1">
        <v>2531937</v>
      </c>
      <c r="D726" s="1" t="s">
        <v>7</v>
      </c>
      <c r="E726" s="4">
        <f>INT(MOD(A726,1)*24)</f>
        <v>13</v>
      </c>
      <c r="F726" s="1">
        <f>IF(B726="Entrée",1,-1)+F725</f>
        <v>255</v>
      </c>
    </row>
    <row r="727" spans="1:6" x14ac:dyDescent="0.25">
      <c r="A727" s="2">
        <v>43753.571840277778</v>
      </c>
      <c r="B727" s="1" t="s">
        <v>6</v>
      </c>
      <c r="C727" s="1">
        <v>2531939</v>
      </c>
      <c r="D727" s="1" t="s">
        <v>7</v>
      </c>
      <c r="E727" s="4">
        <f>INT(MOD(A727,1)*24)</f>
        <v>13</v>
      </c>
      <c r="F727" s="1">
        <f>IF(B727="Entrée",1,-1)+F726</f>
        <v>256</v>
      </c>
    </row>
    <row r="728" spans="1:6" x14ac:dyDescent="0.25">
      <c r="A728" s="2">
        <v>43753.572210648148</v>
      </c>
      <c r="B728" s="1" t="s">
        <v>6</v>
      </c>
      <c r="C728" s="1">
        <v>2531941</v>
      </c>
      <c r="D728" s="1" t="s">
        <v>7</v>
      </c>
      <c r="E728" s="4">
        <f>INT(MOD(A728,1)*24)</f>
        <v>13</v>
      </c>
      <c r="F728" s="1">
        <f>IF(B728="Entrée",1,-1)+F727</f>
        <v>257</v>
      </c>
    </row>
    <row r="729" spans="1:6" x14ac:dyDescent="0.25">
      <c r="A729" s="2">
        <v>43753.572546296295</v>
      </c>
      <c r="B729" s="1" t="s">
        <v>6</v>
      </c>
      <c r="C729" s="1">
        <v>2531943</v>
      </c>
      <c r="D729" s="1" t="s">
        <v>7</v>
      </c>
      <c r="E729" s="4">
        <f>INT(MOD(A729,1)*24)</f>
        <v>13</v>
      </c>
      <c r="F729" s="1">
        <f>IF(B729="Entrée",1,-1)+F728</f>
        <v>258</v>
      </c>
    </row>
    <row r="730" spans="1:6" x14ac:dyDescent="0.25">
      <c r="A730" s="2">
        <v>43753.572731481479</v>
      </c>
      <c r="B730" s="1" t="s">
        <v>6</v>
      </c>
      <c r="C730" s="1">
        <v>2531945</v>
      </c>
      <c r="D730" s="1" t="s">
        <v>7</v>
      </c>
      <c r="E730" s="4">
        <f>INT(MOD(A730,1)*24)</f>
        <v>13</v>
      </c>
      <c r="F730" s="1">
        <f>IF(B730="Entrée",1,-1)+F729</f>
        <v>259</v>
      </c>
    </row>
    <row r="731" spans="1:6" x14ac:dyDescent="0.25">
      <c r="A731" s="2">
        <v>43753.573009259257</v>
      </c>
      <c r="B731" s="1" t="s">
        <v>6</v>
      </c>
      <c r="C731" s="1">
        <v>2531947</v>
      </c>
      <c r="D731" s="1" t="s">
        <v>7</v>
      </c>
      <c r="E731" s="4">
        <f>INT(MOD(A731,1)*24)</f>
        <v>13</v>
      </c>
      <c r="F731" s="1">
        <f>IF(B731="Entrée",1,-1)+F730</f>
        <v>260</v>
      </c>
    </row>
    <row r="732" spans="1:6" x14ac:dyDescent="0.25">
      <c r="A732" s="2">
        <v>43753.573310185187</v>
      </c>
      <c r="B732" s="1" t="s">
        <v>6</v>
      </c>
      <c r="C732" s="1">
        <v>2531949</v>
      </c>
      <c r="D732" s="1" t="s">
        <v>7</v>
      </c>
      <c r="E732" s="4">
        <f>INT(MOD(A732,1)*24)</f>
        <v>13</v>
      </c>
      <c r="F732" s="1">
        <f>IF(B732="Entrée",1,-1)+F731</f>
        <v>261</v>
      </c>
    </row>
    <row r="733" spans="1:6" x14ac:dyDescent="0.25">
      <c r="A733" s="2">
        <v>43753.573414351849</v>
      </c>
      <c r="B733" s="1" t="s">
        <v>6</v>
      </c>
      <c r="C733" s="1">
        <v>2531951</v>
      </c>
      <c r="D733" s="1" t="s">
        <v>7</v>
      </c>
      <c r="E733" s="4">
        <f>INT(MOD(A733,1)*24)</f>
        <v>13</v>
      </c>
      <c r="F733" s="1">
        <f>IF(B733="Entrée",1,-1)+F732</f>
        <v>262</v>
      </c>
    </row>
    <row r="734" spans="1:6" x14ac:dyDescent="0.25">
      <c r="A734" s="2">
        <v>43753.573599537034</v>
      </c>
      <c r="B734" s="1" t="s">
        <v>6</v>
      </c>
      <c r="C734" s="1">
        <v>2531953</v>
      </c>
      <c r="D734" s="1" t="s">
        <v>7</v>
      </c>
      <c r="E734" s="4">
        <f>INT(MOD(A734,1)*24)</f>
        <v>13</v>
      </c>
      <c r="F734" s="1">
        <f>IF(B734="Entrée",1,-1)+F733</f>
        <v>263</v>
      </c>
    </row>
    <row r="735" spans="1:6" x14ac:dyDescent="0.25">
      <c r="A735" s="2">
        <v>43753.57371527778</v>
      </c>
      <c r="B735" s="1" t="s">
        <v>6</v>
      </c>
      <c r="C735" s="1">
        <v>2531955</v>
      </c>
      <c r="D735" s="1" t="s">
        <v>7</v>
      </c>
      <c r="E735" s="4">
        <f>INT(MOD(A735,1)*24)</f>
        <v>13</v>
      </c>
      <c r="F735" s="1">
        <f>IF(B735="Entrée",1,-1)+F734</f>
        <v>264</v>
      </c>
    </row>
    <row r="736" spans="1:6" x14ac:dyDescent="0.25">
      <c r="A736" s="2">
        <v>43753.57439814815</v>
      </c>
      <c r="B736" s="1" t="s">
        <v>6</v>
      </c>
      <c r="C736" s="1">
        <v>2531957</v>
      </c>
      <c r="D736" s="1" t="s">
        <v>7</v>
      </c>
      <c r="E736" s="4">
        <f>INT(MOD(A736,1)*24)</f>
        <v>13</v>
      </c>
      <c r="F736" s="1">
        <f>IF(B736="Entrée",1,-1)+F735</f>
        <v>265</v>
      </c>
    </row>
    <row r="737" spans="1:6" x14ac:dyDescent="0.25">
      <c r="A737" s="2">
        <v>43753.574537037035</v>
      </c>
      <c r="B737" s="1" t="s">
        <v>6</v>
      </c>
      <c r="C737" s="1">
        <v>2531959</v>
      </c>
      <c r="D737" s="1" t="s">
        <v>7</v>
      </c>
      <c r="E737" s="4">
        <f>INT(MOD(A737,1)*24)</f>
        <v>13</v>
      </c>
      <c r="F737" s="1">
        <f>IF(B737="Entrée",1,-1)+F736</f>
        <v>266</v>
      </c>
    </row>
    <row r="738" spans="1:6" x14ac:dyDescent="0.25">
      <c r="A738" s="2">
        <v>43753.574675925927</v>
      </c>
      <c r="B738" s="1" t="s">
        <v>6</v>
      </c>
      <c r="C738" s="1">
        <v>2531961</v>
      </c>
      <c r="D738" s="1" t="s">
        <v>7</v>
      </c>
      <c r="E738" s="4">
        <f>INT(MOD(A738,1)*24)</f>
        <v>13</v>
      </c>
      <c r="F738" s="1">
        <f>IF(B738="Entrée",1,-1)+F737</f>
        <v>267</v>
      </c>
    </row>
    <row r="739" spans="1:6" x14ac:dyDescent="0.25">
      <c r="A739" s="2">
        <v>43753.574791666666</v>
      </c>
      <c r="B739" s="1" t="s">
        <v>6</v>
      </c>
      <c r="C739" s="1">
        <v>2531963</v>
      </c>
      <c r="D739" s="1" t="s">
        <v>7</v>
      </c>
      <c r="E739" s="4">
        <f>INT(MOD(A739,1)*24)</f>
        <v>13</v>
      </c>
      <c r="F739" s="1">
        <f>IF(B739="Entrée",1,-1)+F738</f>
        <v>268</v>
      </c>
    </row>
    <row r="740" spans="1:6" x14ac:dyDescent="0.25">
      <c r="A740" s="2">
        <v>43753.574895833335</v>
      </c>
      <c r="B740" s="1" t="s">
        <v>4</v>
      </c>
      <c r="C740" s="1">
        <v>2531965</v>
      </c>
      <c r="D740" s="1" t="s">
        <v>7</v>
      </c>
      <c r="E740" s="4">
        <f>INT(MOD(A740,1)*24)</f>
        <v>13</v>
      </c>
      <c r="F740" s="1">
        <f>IF(B740="Entrée",1,-1)+F739</f>
        <v>267</v>
      </c>
    </row>
    <row r="741" spans="1:6" x14ac:dyDescent="0.25">
      <c r="A741" s="2">
        <v>43753.575011574074</v>
      </c>
      <c r="B741" s="1" t="s">
        <v>6</v>
      </c>
      <c r="C741" s="1">
        <v>2531966</v>
      </c>
      <c r="D741" s="1" t="s">
        <v>7</v>
      </c>
      <c r="E741" s="4">
        <f>INT(MOD(A741,1)*24)</f>
        <v>13</v>
      </c>
      <c r="F741" s="1">
        <f>IF(B741="Entrée",1,-1)+F740</f>
        <v>268</v>
      </c>
    </row>
    <row r="742" spans="1:6" x14ac:dyDescent="0.25">
      <c r="A742" s="2">
        <v>43753.575127314813</v>
      </c>
      <c r="B742" s="1" t="s">
        <v>6</v>
      </c>
      <c r="C742" s="1">
        <v>2531968</v>
      </c>
      <c r="D742" s="1" t="s">
        <v>7</v>
      </c>
      <c r="E742" s="4">
        <f>INT(MOD(A742,1)*24)</f>
        <v>13</v>
      </c>
      <c r="F742" s="1">
        <f>IF(B742="Entrée",1,-1)+F741</f>
        <v>269</v>
      </c>
    </row>
    <row r="743" spans="1:6" x14ac:dyDescent="0.25">
      <c r="A743" s="2">
        <v>43753.575231481482</v>
      </c>
      <c r="B743" s="1" t="s">
        <v>6</v>
      </c>
      <c r="C743" s="1">
        <v>2531970</v>
      </c>
      <c r="D743" s="1" t="s">
        <v>7</v>
      </c>
      <c r="E743" s="4">
        <f>INT(MOD(A743,1)*24)</f>
        <v>13</v>
      </c>
      <c r="F743" s="1">
        <f>IF(B743="Entrée",1,-1)+F742</f>
        <v>270</v>
      </c>
    </row>
    <row r="744" spans="1:6" x14ac:dyDescent="0.25">
      <c r="A744" s="2">
        <v>43753.575312499997</v>
      </c>
      <c r="B744" s="1" t="s">
        <v>6</v>
      </c>
      <c r="C744" s="1">
        <v>2531972</v>
      </c>
      <c r="D744" s="1" t="s">
        <v>7</v>
      </c>
      <c r="E744" s="4">
        <f>INT(MOD(A744,1)*24)</f>
        <v>13</v>
      </c>
      <c r="F744" s="1">
        <f>IF(B744="Entrée",1,-1)+F743</f>
        <v>271</v>
      </c>
    </row>
    <row r="745" spans="1:6" x14ac:dyDescent="0.25">
      <c r="A745" s="2">
        <v>43753.57545138889</v>
      </c>
      <c r="B745" s="1" t="s">
        <v>6</v>
      </c>
      <c r="C745" s="1">
        <v>2531974</v>
      </c>
      <c r="D745" s="1" t="s">
        <v>7</v>
      </c>
      <c r="E745" s="4">
        <f>INT(MOD(A745,1)*24)</f>
        <v>13</v>
      </c>
      <c r="F745" s="1">
        <f>IF(B745="Entrée",1,-1)+F744</f>
        <v>272</v>
      </c>
    </row>
    <row r="746" spans="1:6" x14ac:dyDescent="0.25">
      <c r="A746" s="2">
        <v>43753.575578703705</v>
      </c>
      <c r="B746" s="1" t="s">
        <v>6</v>
      </c>
      <c r="C746" s="1">
        <v>2531976</v>
      </c>
      <c r="D746" s="1" t="s">
        <v>7</v>
      </c>
      <c r="E746" s="4">
        <f>INT(MOD(A746,1)*24)</f>
        <v>13</v>
      </c>
      <c r="F746" s="1">
        <f>IF(B746="Entrée",1,-1)+F745</f>
        <v>273</v>
      </c>
    </row>
    <row r="747" spans="1:6" x14ac:dyDescent="0.25">
      <c r="A747" s="2">
        <v>43753.575648148151</v>
      </c>
      <c r="B747" s="1" t="s">
        <v>6</v>
      </c>
      <c r="C747" s="1">
        <v>2531978</v>
      </c>
      <c r="D747" s="1" t="s">
        <v>7</v>
      </c>
      <c r="E747" s="4">
        <f>INT(MOD(A747,1)*24)</f>
        <v>13</v>
      </c>
      <c r="F747" s="1">
        <f>IF(B747="Entrée",1,-1)+F746</f>
        <v>274</v>
      </c>
    </row>
    <row r="748" spans="1:6" x14ac:dyDescent="0.25">
      <c r="A748" s="2">
        <v>43753.575752314813</v>
      </c>
      <c r="B748" s="1" t="s">
        <v>6</v>
      </c>
      <c r="C748" s="1">
        <v>2531980</v>
      </c>
      <c r="D748" s="1" t="s">
        <v>7</v>
      </c>
      <c r="E748" s="4">
        <f>INT(MOD(A748,1)*24)</f>
        <v>13</v>
      </c>
      <c r="F748" s="1">
        <f>IF(B748="Entrée",1,-1)+F747</f>
        <v>275</v>
      </c>
    </row>
    <row r="749" spans="1:6" x14ac:dyDescent="0.25">
      <c r="A749" s="2">
        <v>43753.575914351852</v>
      </c>
      <c r="B749" s="1" t="s">
        <v>6</v>
      </c>
      <c r="C749" s="1">
        <v>2531982</v>
      </c>
      <c r="D749" s="1" t="s">
        <v>7</v>
      </c>
      <c r="E749" s="4">
        <f>INT(MOD(A749,1)*24)</f>
        <v>13</v>
      </c>
      <c r="F749" s="1">
        <f>IF(B749="Entrée",1,-1)+F748</f>
        <v>276</v>
      </c>
    </row>
    <row r="750" spans="1:6" x14ac:dyDescent="0.25">
      <c r="A750" s="2">
        <v>43753.57607638889</v>
      </c>
      <c r="B750" s="1" t="s">
        <v>6</v>
      </c>
      <c r="C750" s="1">
        <v>2531984</v>
      </c>
      <c r="D750" s="1" t="s">
        <v>7</v>
      </c>
      <c r="E750" s="4">
        <f>INT(MOD(A750,1)*24)</f>
        <v>13</v>
      </c>
      <c r="F750" s="1">
        <f>IF(B750="Entrée",1,-1)+F749</f>
        <v>277</v>
      </c>
    </row>
    <row r="751" spans="1:6" x14ac:dyDescent="0.25">
      <c r="A751" s="2">
        <v>43753.577094907407</v>
      </c>
      <c r="B751" s="1" t="s">
        <v>6</v>
      </c>
      <c r="C751" s="1">
        <v>2531986</v>
      </c>
      <c r="D751" s="1" t="s">
        <v>5</v>
      </c>
      <c r="E751" s="4">
        <f>INT(MOD(A751,1)*24)</f>
        <v>13</v>
      </c>
      <c r="F751" s="1">
        <f>IF(B751="Entrée",1,-1)+F750</f>
        <v>278</v>
      </c>
    </row>
    <row r="752" spans="1:6" x14ac:dyDescent="0.25">
      <c r="A752" s="2">
        <v>43753.577361111114</v>
      </c>
      <c r="B752" s="1" t="s">
        <v>6</v>
      </c>
      <c r="C752" s="1">
        <v>2531988</v>
      </c>
      <c r="D752" s="1" t="s">
        <v>7</v>
      </c>
      <c r="E752" s="4">
        <f>INT(MOD(A752,1)*24)</f>
        <v>13</v>
      </c>
      <c r="F752" s="1">
        <f>IF(B752="Entrée",1,-1)+F751</f>
        <v>279</v>
      </c>
    </row>
    <row r="753" spans="1:6" x14ac:dyDescent="0.25">
      <c r="A753" s="2">
        <v>43753.577465277776</v>
      </c>
      <c r="B753" s="1" t="s">
        <v>6</v>
      </c>
      <c r="C753" s="1">
        <v>2531990</v>
      </c>
      <c r="D753" s="1" t="s">
        <v>7</v>
      </c>
      <c r="E753" s="4">
        <f>INT(MOD(A753,1)*24)</f>
        <v>13</v>
      </c>
      <c r="F753" s="1">
        <f>IF(B753="Entrée",1,-1)+F752</f>
        <v>280</v>
      </c>
    </row>
    <row r="754" spans="1:6" x14ac:dyDescent="0.25">
      <c r="A754" s="2">
        <v>43753.577546296299</v>
      </c>
      <c r="B754" s="1" t="s">
        <v>6</v>
      </c>
      <c r="C754" s="1">
        <v>2531994</v>
      </c>
      <c r="D754" s="1" t="s">
        <v>7</v>
      </c>
      <c r="E754" s="4">
        <f>INT(MOD(A754,1)*24)</f>
        <v>13</v>
      </c>
      <c r="F754" s="1">
        <f>IF(B754="Entrée",1,-1)+F753</f>
        <v>281</v>
      </c>
    </row>
    <row r="755" spans="1:6" x14ac:dyDescent="0.25">
      <c r="A755" s="2">
        <v>43753.577662037038</v>
      </c>
      <c r="B755" s="1" t="s">
        <v>6</v>
      </c>
      <c r="C755" s="1">
        <v>2531996</v>
      </c>
      <c r="D755" s="1" t="s">
        <v>7</v>
      </c>
      <c r="E755" s="4">
        <f>INT(MOD(A755,1)*24)</f>
        <v>13</v>
      </c>
      <c r="F755" s="1">
        <f>IF(B755="Entrée",1,-1)+F754</f>
        <v>282</v>
      </c>
    </row>
    <row r="756" spans="1:6" x14ac:dyDescent="0.25">
      <c r="A756" s="2">
        <v>43753.577870370369</v>
      </c>
      <c r="B756" s="1" t="s">
        <v>4</v>
      </c>
      <c r="C756" s="1">
        <v>2531998</v>
      </c>
      <c r="D756" s="1" t="s">
        <v>7</v>
      </c>
      <c r="E756" s="4">
        <f>INT(MOD(A756,1)*24)</f>
        <v>13</v>
      </c>
      <c r="F756" s="1">
        <f>IF(B756="Entrée",1,-1)+F755</f>
        <v>281</v>
      </c>
    </row>
    <row r="757" spans="1:6" x14ac:dyDescent="0.25">
      <c r="A757" s="2">
        <v>43753.578148148146</v>
      </c>
      <c r="B757" s="1" t="s">
        <v>6</v>
      </c>
      <c r="C757" s="1">
        <v>2531999</v>
      </c>
      <c r="D757" s="1" t="s">
        <v>7</v>
      </c>
      <c r="E757" s="4">
        <f>INT(MOD(A757,1)*24)</f>
        <v>13</v>
      </c>
      <c r="F757" s="1">
        <f>IF(B757="Entrée",1,-1)+F756</f>
        <v>282</v>
      </c>
    </row>
    <row r="758" spans="1:6" x14ac:dyDescent="0.25">
      <c r="A758" s="2">
        <v>43753.578252314815</v>
      </c>
      <c r="B758" s="1" t="s">
        <v>6</v>
      </c>
      <c r="C758" s="1">
        <v>2532001</v>
      </c>
      <c r="D758" s="1" t="s">
        <v>7</v>
      </c>
      <c r="E758" s="4">
        <f>INT(MOD(A758,1)*24)</f>
        <v>13</v>
      </c>
      <c r="F758" s="1">
        <f>IF(B758="Entrée",1,-1)+F757</f>
        <v>283</v>
      </c>
    </row>
    <row r="759" spans="1:6" x14ac:dyDescent="0.25">
      <c r="A759" s="2">
        <v>43753.578333333331</v>
      </c>
      <c r="B759" s="1" t="s">
        <v>6</v>
      </c>
      <c r="C759" s="1">
        <v>2532003</v>
      </c>
      <c r="D759" s="1" t="s">
        <v>7</v>
      </c>
      <c r="E759" s="4">
        <f>INT(MOD(A759,1)*24)</f>
        <v>13</v>
      </c>
      <c r="F759" s="1">
        <f>IF(B759="Entrée",1,-1)+F758</f>
        <v>284</v>
      </c>
    </row>
    <row r="760" spans="1:6" x14ac:dyDescent="0.25">
      <c r="A760" s="2">
        <v>43753.578750000001</v>
      </c>
      <c r="B760" s="1" t="s">
        <v>6</v>
      </c>
      <c r="C760" s="1">
        <v>2532006</v>
      </c>
      <c r="D760" s="1" t="s">
        <v>7</v>
      </c>
      <c r="E760" s="4">
        <f>INT(MOD(A760,1)*24)</f>
        <v>13</v>
      </c>
      <c r="F760" s="1">
        <f>IF(B760="Entrée",1,-1)+F759</f>
        <v>285</v>
      </c>
    </row>
    <row r="761" spans="1:6" x14ac:dyDescent="0.25">
      <c r="A761" s="2">
        <v>43753.579386574071</v>
      </c>
      <c r="B761" s="1" t="s">
        <v>6</v>
      </c>
      <c r="C761" s="1">
        <v>2532010</v>
      </c>
      <c r="D761" s="1" t="s">
        <v>7</v>
      </c>
      <c r="E761" s="4">
        <f>INT(MOD(A761,1)*24)</f>
        <v>13</v>
      </c>
      <c r="F761" s="1">
        <f>IF(B761="Entrée",1,-1)+F760</f>
        <v>286</v>
      </c>
    </row>
    <row r="762" spans="1:6" x14ac:dyDescent="0.25">
      <c r="A762" s="2">
        <v>43753.579930555556</v>
      </c>
      <c r="B762" s="1" t="s">
        <v>6</v>
      </c>
      <c r="C762" s="1">
        <v>2532012</v>
      </c>
      <c r="D762" s="1" t="s">
        <v>7</v>
      </c>
      <c r="E762" s="4">
        <f>INT(MOD(A762,1)*24)</f>
        <v>13</v>
      </c>
      <c r="F762" s="1">
        <f>IF(B762="Entrée",1,-1)+F761</f>
        <v>287</v>
      </c>
    </row>
    <row r="763" spans="1:6" x14ac:dyDescent="0.25">
      <c r="A763" s="2">
        <v>43753.580046296294</v>
      </c>
      <c r="B763" s="1" t="s">
        <v>6</v>
      </c>
      <c r="C763" s="1">
        <v>2532016</v>
      </c>
      <c r="D763" s="1" t="s">
        <v>7</v>
      </c>
      <c r="E763" s="4">
        <f>INT(MOD(A763,1)*24)</f>
        <v>13</v>
      </c>
      <c r="F763" s="1">
        <f>IF(B763="Entrée",1,-1)+F762</f>
        <v>288</v>
      </c>
    </row>
    <row r="764" spans="1:6" x14ac:dyDescent="0.25">
      <c r="A764" s="2">
        <v>43753.580138888887</v>
      </c>
      <c r="B764" s="1" t="s">
        <v>6</v>
      </c>
      <c r="C764" s="1">
        <v>2532018</v>
      </c>
      <c r="D764" s="1" t="s">
        <v>7</v>
      </c>
      <c r="E764" s="4">
        <f>INT(MOD(A764,1)*24)</f>
        <v>13</v>
      </c>
      <c r="F764" s="1">
        <f>IF(B764="Entrée",1,-1)+F763</f>
        <v>289</v>
      </c>
    </row>
    <row r="765" spans="1:6" x14ac:dyDescent="0.25">
      <c r="A765" s="2">
        <v>43753.580231481479</v>
      </c>
      <c r="B765" s="1" t="s">
        <v>6</v>
      </c>
      <c r="C765" s="1">
        <v>2532020</v>
      </c>
      <c r="D765" s="1" t="s">
        <v>7</v>
      </c>
      <c r="E765" s="4">
        <f>INT(MOD(A765,1)*24)</f>
        <v>13</v>
      </c>
      <c r="F765" s="1">
        <f>IF(B765="Entrée",1,-1)+F764</f>
        <v>290</v>
      </c>
    </row>
    <row r="766" spans="1:6" x14ac:dyDescent="0.25">
      <c r="A766" s="2">
        <v>43753.580381944441</v>
      </c>
      <c r="B766" s="1" t="s">
        <v>6</v>
      </c>
      <c r="C766" s="1">
        <v>2532024</v>
      </c>
      <c r="D766" s="1" t="s">
        <v>7</v>
      </c>
      <c r="E766" s="4">
        <f>INT(MOD(A766,1)*24)</f>
        <v>13</v>
      </c>
      <c r="F766" s="1">
        <f>IF(B766="Entrée",1,-1)+F765</f>
        <v>291</v>
      </c>
    </row>
    <row r="767" spans="1:6" x14ac:dyDescent="0.25">
      <c r="A767" s="2">
        <v>43753.580555555556</v>
      </c>
      <c r="B767" s="1" t="s">
        <v>6</v>
      </c>
      <c r="C767" s="1">
        <v>2532026</v>
      </c>
      <c r="D767" s="1" t="s">
        <v>7</v>
      </c>
      <c r="E767" s="4">
        <f>INT(MOD(A767,1)*24)</f>
        <v>13</v>
      </c>
      <c r="F767" s="1">
        <f>IF(B767="Entrée",1,-1)+F766</f>
        <v>292</v>
      </c>
    </row>
    <row r="768" spans="1:6" x14ac:dyDescent="0.25">
      <c r="A768" s="2">
        <v>43753.580787037034</v>
      </c>
      <c r="B768" s="1" t="s">
        <v>6</v>
      </c>
      <c r="C768" s="1">
        <v>2532028</v>
      </c>
      <c r="D768" s="1" t="s">
        <v>7</v>
      </c>
      <c r="E768" s="4">
        <f>INT(MOD(A768,1)*24)</f>
        <v>13</v>
      </c>
      <c r="F768" s="1">
        <f>IF(B768="Entrée",1,-1)+F767</f>
        <v>293</v>
      </c>
    </row>
    <row r="769" spans="1:6" x14ac:dyDescent="0.25">
      <c r="A769" s="2">
        <v>43753.580868055556</v>
      </c>
      <c r="B769" s="1" t="s">
        <v>6</v>
      </c>
      <c r="C769" s="1">
        <v>2532030</v>
      </c>
      <c r="D769" s="1" t="s">
        <v>7</v>
      </c>
      <c r="E769" s="4">
        <f>INT(MOD(A769,1)*24)</f>
        <v>13</v>
      </c>
      <c r="F769" s="1">
        <f>IF(B769="Entrée",1,-1)+F768</f>
        <v>294</v>
      </c>
    </row>
    <row r="770" spans="1:6" x14ac:dyDescent="0.25">
      <c r="A770" s="2">
        <v>43753.581250000003</v>
      </c>
      <c r="B770" s="1" t="s">
        <v>6</v>
      </c>
      <c r="C770" s="1">
        <v>2532032</v>
      </c>
      <c r="D770" s="1" t="s">
        <v>5</v>
      </c>
      <c r="E770" s="4">
        <f>INT(MOD(A770,1)*24)</f>
        <v>13</v>
      </c>
      <c r="F770" s="1">
        <f>IF(B770="Entrée",1,-1)+F769</f>
        <v>295</v>
      </c>
    </row>
    <row r="771" spans="1:6" x14ac:dyDescent="0.25">
      <c r="A771" s="2">
        <v>43753.581412037034</v>
      </c>
      <c r="B771" s="1" t="s">
        <v>6</v>
      </c>
      <c r="C771" s="1">
        <v>2532034</v>
      </c>
      <c r="D771" s="1" t="s">
        <v>7</v>
      </c>
      <c r="E771" s="4">
        <f>INT(MOD(A771,1)*24)</f>
        <v>13</v>
      </c>
      <c r="F771" s="1">
        <f>IF(B771="Entrée",1,-1)+F770</f>
        <v>296</v>
      </c>
    </row>
    <row r="772" spans="1:6" x14ac:dyDescent="0.25">
      <c r="A772" s="2">
        <v>43753.581516203703</v>
      </c>
      <c r="B772" s="1" t="s">
        <v>6</v>
      </c>
      <c r="C772" s="1">
        <v>2532037</v>
      </c>
      <c r="D772" s="1" t="s">
        <v>7</v>
      </c>
      <c r="E772" s="4">
        <f>INT(MOD(A772,1)*24)</f>
        <v>13</v>
      </c>
      <c r="F772" s="1">
        <f>IF(B772="Entrée",1,-1)+F771</f>
        <v>297</v>
      </c>
    </row>
    <row r="773" spans="1:6" x14ac:dyDescent="0.25">
      <c r="A773" s="2">
        <v>43753.581620370373</v>
      </c>
      <c r="B773" s="1" t="s">
        <v>6</v>
      </c>
      <c r="C773" s="1">
        <v>2532039</v>
      </c>
      <c r="D773" s="1" t="s">
        <v>7</v>
      </c>
      <c r="E773" s="4">
        <f>INT(MOD(A773,1)*24)</f>
        <v>13</v>
      </c>
      <c r="F773" s="1">
        <f>IF(B773="Entrée",1,-1)+F772</f>
        <v>298</v>
      </c>
    </row>
    <row r="774" spans="1:6" x14ac:dyDescent="0.25">
      <c r="A774" s="2">
        <v>43753.581712962965</v>
      </c>
      <c r="B774" s="1" t="s">
        <v>6</v>
      </c>
      <c r="C774" s="1">
        <v>2532041</v>
      </c>
      <c r="D774" s="1" t="s">
        <v>7</v>
      </c>
      <c r="E774" s="4">
        <f>INT(MOD(A774,1)*24)</f>
        <v>13</v>
      </c>
      <c r="F774" s="1">
        <f>IF(B774="Entrée",1,-1)+F773</f>
        <v>299</v>
      </c>
    </row>
    <row r="775" spans="1:6" x14ac:dyDescent="0.25">
      <c r="A775" s="2">
        <v>43753.581817129627</v>
      </c>
      <c r="B775" s="1" t="s">
        <v>4</v>
      </c>
      <c r="C775" s="1">
        <v>2532043</v>
      </c>
      <c r="D775" s="1" t="s">
        <v>7</v>
      </c>
      <c r="E775" s="4">
        <f>INT(MOD(A775,1)*24)</f>
        <v>13</v>
      </c>
      <c r="F775" s="1">
        <f>IF(B775="Entrée",1,-1)+F774</f>
        <v>298</v>
      </c>
    </row>
    <row r="776" spans="1:6" x14ac:dyDescent="0.25">
      <c r="A776" s="2">
        <v>43753.582233796296</v>
      </c>
      <c r="B776" s="1" t="s">
        <v>6</v>
      </c>
      <c r="C776" s="1">
        <v>2532044</v>
      </c>
      <c r="D776" s="1" t="s">
        <v>7</v>
      </c>
      <c r="E776" s="4">
        <f>INT(MOD(A776,1)*24)</f>
        <v>13</v>
      </c>
      <c r="F776" s="1">
        <f>IF(B776="Entrée",1,-1)+F775</f>
        <v>299</v>
      </c>
    </row>
    <row r="777" spans="1:6" x14ac:dyDescent="0.25">
      <c r="A777" s="2">
        <v>43753.582905092589</v>
      </c>
      <c r="B777" s="1" t="s">
        <v>6</v>
      </c>
      <c r="C777" s="1">
        <v>2532046</v>
      </c>
      <c r="D777" s="1" t="s">
        <v>7</v>
      </c>
      <c r="E777" s="4">
        <f>INT(MOD(A777,1)*24)</f>
        <v>13</v>
      </c>
      <c r="F777" s="1">
        <f>IF(B777="Entrée",1,-1)+F776</f>
        <v>300</v>
      </c>
    </row>
    <row r="778" spans="1:6" x14ac:dyDescent="0.25">
      <c r="A778" s="2">
        <v>43753.583067129628</v>
      </c>
      <c r="B778" s="1" t="s">
        <v>6</v>
      </c>
      <c r="C778" s="1">
        <v>2532048</v>
      </c>
      <c r="D778" s="1" t="s">
        <v>7</v>
      </c>
      <c r="E778" s="4">
        <f>INT(MOD(A778,1)*24)</f>
        <v>13</v>
      </c>
      <c r="F778" s="1">
        <f>IF(B778="Entrée",1,-1)+F777</f>
        <v>301</v>
      </c>
    </row>
    <row r="779" spans="1:6" x14ac:dyDescent="0.25">
      <c r="A779" s="2">
        <v>43753.583136574074</v>
      </c>
      <c r="B779" s="1" t="s">
        <v>6</v>
      </c>
      <c r="C779" s="1">
        <v>2532050</v>
      </c>
      <c r="D779" s="1" t="s">
        <v>7</v>
      </c>
      <c r="E779" s="4">
        <f>INT(MOD(A779,1)*24)</f>
        <v>13</v>
      </c>
      <c r="F779" s="1">
        <f>IF(B779="Entrée",1,-1)+F778</f>
        <v>302</v>
      </c>
    </row>
    <row r="780" spans="1:6" x14ac:dyDescent="0.25">
      <c r="A780" s="2">
        <v>43753.583252314813</v>
      </c>
      <c r="B780" s="1" t="s">
        <v>6</v>
      </c>
      <c r="C780" s="1">
        <v>2532052</v>
      </c>
      <c r="D780" s="1" t="s">
        <v>7</v>
      </c>
      <c r="E780" s="4">
        <f>INT(MOD(A780,1)*24)</f>
        <v>13</v>
      </c>
      <c r="F780" s="1">
        <f>IF(B780="Entrée",1,-1)+F779</f>
        <v>303</v>
      </c>
    </row>
    <row r="781" spans="1:6" x14ac:dyDescent="0.25">
      <c r="A781" s="2">
        <v>43753.583344907405</v>
      </c>
      <c r="B781" s="1" t="s">
        <v>6</v>
      </c>
      <c r="C781" s="1">
        <v>2532054</v>
      </c>
      <c r="D781" s="1" t="s">
        <v>7</v>
      </c>
      <c r="E781" s="4">
        <f>INT(MOD(A781,1)*24)</f>
        <v>14</v>
      </c>
      <c r="F781" s="1">
        <f>IF(B781="Entrée",1,-1)+F780</f>
        <v>304</v>
      </c>
    </row>
    <row r="782" spans="1:6" x14ac:dyDescent="0.25">
      <c r="A782" s="2">
        <v>43753.583912037036</v>
      </c>
      <c r="B782" s="1" t="s">
        <v>6</v>
      </c>
      <c r="C782" s="1">
        <v>2532056</v>
      </c>
      <c r="D782" s="1" t="s">
        <v>7</v>
      </c>
      <c r="E782" s="4">
        <f>INT(MOD(A782,1)*24)</f>
        <v>14</v>
      </c>
      <c r="F782" s="1">
        <f>IF(B782="Entrée",1,-1)+F781</f>
        <v>305</v>
      </c>
    </row>
    <row r="783" spans="1:6" x14ac:dyDescent="0.25">
      <c r="A783" s="2">
        <v>43753.584108796298</v>
      </c>
      <c r="B783" s="1" t="s">
        <v>6</v>
      </c>
      <c r="C783" s="1">
        <v>2532058</v>
      </c>
      <c r="D783" s="1" t="s">
        <v>7</v>
      </c>
      <c r="E783" s="4">
        <f>INT(MOD(A783,1)*24)</f>
        <v>14</v>
      </c>
      <c r="F783" s="1">
        <f>IF(B783="Entrée",1,-1)+F782</f>
        <v>306</v>
      </c>
    </row>
    <row r="784" spans="1:6" x14ac:dyDescent="0.25">
      <c r="A784" s="2">
        <v>43753.584224537037</v>
      </c>
      <c r="B784" s="1" t="s">
        <v>6</v>
      </c>
      <c r="C784" s="1">
        <v>2532060</v>
      </c>
      <c r="D784" s="1" t="s">
        <v>7</v>
      </c>
      <c r="E784" s="4">
        <f>INT(MOD(A784,1)*24)</f>
        <v>14</v>
      </c>
      <c r="F784" s="1">
        <f>IF(B784="Entrée",1,-1)+F783</f>
        <v>307</v>
      </c>
    </row>
    <row r="785" spans="1:6" x14ac:dyDescent="0.25">
      <c r="A785" s="2">
        <v>43753.584363425929</v>
      </c>
      <c r="B785" s="1" t="s">
        <v>6</v>
      </c>
      <c r="C785" s="1">
        <v>2532062</v>
      </c>
      <c r="D785" s="1" t="s">
        <v>5</v>
      </c>
      <c r="E785" s="4">
        <f>INT(MOD(A785,1)*24)</f>
        <v>14</v>
      </c>
      <c r="F785" s="1">
        <f>IF(B785="Entrée",1,-1)+F784</f>
        <v>308</v>
      </c>
    </row>
    <row r="786" spans="1:6" x14ac:dyDescent="0.25">
      <c r="A786" s="2">
        <v>43753.584548611114</v>
      </c>
      <c r="B786" s="1" t="s">
        <v>6</v>
      </c>
      <c r="C786" s="1">
        <v>2532064</v>
      </c>
      <c r="D786" s="1" t="s">
        <v>7</v>
      </c>
      <c r="E786" s="4">
        <f>INT(MOD(A786,1)*24)</f>
        <v>14</v>
      </c>
      <c r="F786" s="1">
        <f>IF(B786="Entrée",1,-1)+F785</f>
        <v>309</v>
      </c>
    </row>
    <row r="787" spans="1:6" x14ac:dyDescent="0.25">
      <c r="A787" s="2">
        <v>43753.584756944445</v>
      </c>
      <c r="B787" s="1" t="s">
        <v>4</v>
      </c>
      <c r="C787" s="1">
        <v>2532066</v>
      </c>
      <c r="D787" s="1" t="s">
        <v>7</v>
      </c>
      <c r="E787" s="4">
        <f>INT(MOD(A787,1)*24)</f>
        <v>14</v>
      </c>
      <c r="F787" s="1">
        <f>IF(B787="Entrée",1,-1)+F786</f>
        <v>308</v>
      </c>
    </row>
    <row r="788" spans="1:6" x14ac:dyDescent="0.25">
      <c r="A788" s="2">
        <v>43753.584756944445</v>
      </c>
      <c r="B788" s="1" t="s">
        <v>6</v>
      </c>
      <c r="C788" s="1">
        <v>2532067</v>
      </c>
      <c r="D788" s="1" t="s">
        <v>7</v>
      </c>
      <c r="E788" s="4">
        <f>INT(MOD(A788,1)*24)</f>
        <v>14</v>
      </c>
      <c r="F788" s="1">
        <f>IF(B788="Entrée",1,-1)+F787</f>
        <v>309</v>
      </c>
    </row>
    <row r="789" spans="1:6" x14ac:dyDescent="0.25">
      <c r="A789" s="2">
        <v>43753.584872685184</v>
      </c>
      <c r="B789" s="1" t="s">
        <v>6</v>
      </c>
      <c r="C789" s="1">
        <v>2532069</v>
      </c>
      <c r="D789" s="1" t="s">
        <v>7</v>
      </c>
      <c r="E789" s="4">
        <f>INT(MOD(A789,1)*24)</f>
        <v>14</v>
      </c>
      <c r="F789" s="1">
        <f>IF(B789="Entrée",1,-1)+F788</f>
        <v>310</v>
      </c>
    </row>
    <row r="790" spans="1:6" x14ac:dyDescent="0.25">
      <c r="A790" s="2">
        <v>43753.585856481484</v>
      </c>
      <c r="B790" s="1" t="s">
        <v>6</v>
      </c>
      <c r="C790" s="1">
        <v>2532071</v>
      </c>
      <c r="D790" s="1" t="s">
        <v>7</v>
      </c>
      <c r="E790" s="4">
        <f>INT(MOD(A790,1)*24)</f>
        <v>14</v>
      </c>
      <c r="F790" s="1">
        <f>IF(B790="Entrée",1,-1)+F789</f>
        <v>311</v>
      </c>
    </row>
    <row r="791" spans="1:6" x14ac:dyDescent="0.25">
      <c r="A791" s="2">
        <v>43753.585960648146</v>
      </c>
      <c r="B791" s="1" t="s">
        <v>6</v>
      </c>
      <c r="C791" s="1">
        <v>2532073</v>
      </c>
      <c r="D791" s="1" t="s">
        <v>7</v>
      </c>
      <c r="E791" s="4">
        <f>INT(MOD(A791,1)*24)</f>
        <v>14</v>
      </c>
      <c r="F791" s="1">
        <f>IF(B791="Entrée",1,-1)+F790</f>
        <v>312</v>
      </c>
    </row>
    <row r="792" spans="1:6" x14ac:dyDescent="0.25">
      <c r="A792" s="2">
        <v>43753.586076388892</v>
      </c>
      <c r="B792" s="1" t="s">
        <v>6</v>
      </c>
      <c r="C792" s="1">
        <v>2532075</v>
      </c>
      <c r="D792" s="1" t="s">
        <v>7</v>
      </c>
      <c r="E792" s="4">
        <f>INT(MOD(A792,1)*24)</f>
        <v>14</v>
      </c>
      <c r="F792" s="1">
        <f>IF(B792="Entrée",1,-1)+F791</f>
        <v>313</v>
      </c>
    </row>
    <row r="793" spans="1:6" x14ac:dyDescent="0.25">
      <c r="A793" s="2">
        <v>43753.587129629632</v>
      </c>
      <c r="B793" s="1" t="s">
        <v>6</v>
      </c>
      <c r="C793" s="1">
        <v>2532077</v>
      </c>
      <c r="D793" s="1" t="s">
        <v>5</v>
      </c>
      <c r="E793" s="4">
        <f>INT(MOD(A793,1)*24)</f>
        <v>14</v>
      </c>
      <c r="F793" s="1">
        <f>IF(B793="Entrée",1,-1)+F792</f>
        <v>314</v>
      </c>
    </row>
    <row r="794" spans="1:6" x14ac:dyDescent="0.25">
      <c r="A794" s="2">
        <v>43753.587291666663</v>
      </c>
      <c r="B794" s="1" t="s">
        <v>6</v>
      </c>
      <c r="C794" s="1">
        <v>2532079</v>
      </c>
      <c r="D794" s="1" t="s">
        <v>7</v>
      </c>
      <c r="E794" s="4">
        <f>INT(MOD(A794,1)*24)</f>
        <v>14</v>
      </c>
      <c r="F794" s="1">
        <f>IF(B794="Entrée",1,-1)+F793</f>
        <v>315</v>
      </c>
    </row>
    <row r="795" spans="1:6" x14ac:dyDescent="0.25">
      <c r="A795" s="2">
        <v>43753.587569444448</v>
      </c>
      <c r="B795" s="1" t="s">
        <v>6</v>
      </c>
      <c r="C795" s="1">
        <v>2532081</v>
      </c>
      <c r="D795" s="1" t="s">
        <v>7</v>
      </c>
      <c r="E795" s="4">
        <f>INT(MOD(A795,1)*24)</f>
        <v>14</v>
      </c>
      <c r="F795" s="1">
        <f>IF(B795="Entrée",1,-1)+F794</f>
        <v>316</v>
      </c>
    </row>
    <row r="796" spans="1:6" x14ac:dyDescent="0.25">
      <c r="A796" s="2">
        <v>43753.587696759256</v>
      </c>
      <c r="B796" s="1" t="s">
        <v>4</v>
      </c>
      <c r="C796" s="1">
        <v>2532083</v>
      </c>
      <c r="D796" s="1" t="s">
        <v>7</v>
      </c>
      <c r="E796" s="4">
        <f>INT(MOD(A796,1)*24)</f>
        <v>14</v>
      </c>
      <c r="F796" s="1">
        <f>IF(B796="Entrée",1,-1)+F795</f>
        <v>315</v>
      </c>
    </row>
    <row r="797" spans="1:6" x14ac:dyDescent="0.25">
      <c r="A797" s="2">
        <v>43753.588356481479</v>
      </c>
      <c r="B797" s="1" t="s">
        <v>4</v>
      </c>
      <c r="C797" s="1">
        <v>2532084</v>
      </c>
      <c r="D797" s="1" t="s">
        <v>7</v>
      </c>
      <c r="E797" s="4">
        <f>INT(MOD(A797,1)*24)</f>
        <v>14</v>
      </c>
      <c r="F797" s="1">
        <f>IF(B797="Entrée",1,-1)+F796</f>
        <v>314</v>
      </c>
    </row>
    <row r="798" spans="1:6" x14ac:dyDescent="0.25">
      <c r="A798" s="2">
        <v>43753.588773148149</v>
      </c>
      <c r="B798" s="1" t="s">
        <v>6</v>
      </c>
      <c r="C798" s="1">
        <v>2532085</v>
      </c>
      <c r="D798" s="1" t="s">
        <v>5</v>
      </c>
      <c r="E798" s="4">
        <f>INT(MOD(A798,1)*24)</f>
        <v>14</v>
      </c>
      <c r="F798" s="1">
        <f>IF(B798="Entrée",1,-1)+F797</f>
        <v>315</v>
      </c>
    </row>
    <row r="799" spans="1:6" x14ac:dyDescent="0.25">
      <c r="A799" s="2">
        <v>43753.589375000003</v>
      </c>
      <c r="B799" s="1" t="s">
        <v>6</v>
      </c>
      <c r="C799" s="1">
        <v>2532087</v>
      </c>
      <c r="D799" s="1" t="s">
        <v>7</v>
      </c>
      <c r="E799" s="4">
        <f>INT(MOD(A799,1)*24)</f>
        <v>14</v>
      </c>
      <c r="F799" s="1">
        <f>IF(B799="Entrée",1,-1)+F798</f>
        <v>316</v>
      </c>
    </row>
    <row r="800" spans="1:6" x14ac:dyDescent="0.25">
      <c r="A800" s="2">
        <v>43753.589467592596</v>
      </c>
      <c r="B800" s="1" t="s">
        <v>6</v>
      </c>
      <c r="C800" s="1">
        <v>2532089</v>
      </c>
      <c r="D800" s="1" t="s">
        <v>5</v>
      </c>
      <c r="E800" s="4">
        <f>INT(MOD(A800,1)*24)</f>
        <v>14</v>
      </c>
      <c r="F800" s="1">
        <f>IF(B800="Entrée",1,-1)+F799</f>
        <v>317</v>
      </c>
    </row>
    <row r="801" spans="1:6" x14ac:dyDescent="0.25">
      <c r="A801" s="2">
        <v>43753.589988425927</v>
      </c>
      <c r="B801" s="1" t="s">
        <v>6</v>
      </c>
      <c r="C801" s="1">
        <v>2532091</v>
      </c>
      <c r="D801" s="1" t="s">
        <v>7</v>
      </c>
      <c r="E801" s="4">
        <f>INT(MOD(A801,1)*24)</f>
        <v>14</v>
      </c>
      <c r="F801" s="1">
        <f>IF(B801="Entrée",1,-1)+F800</f>
        <v>318</v>
      </c>
    </row>
    <row r="802" spans="1:6" x14ac:dyDescent="0.25">
      <c r="A802" s="2">
        <v>43753.590127314812</v>
      </c>
      <c r="B802" s="1" t="s">
        <v>6</v>
      </c>
      <c r="C802" s="1">
        <v>2532093</v>
      </c>
      <c r="D802" s="1" t="s">
        <v>5</v>
      </c>
      <c r="E802" s="4">
        <f>INT(MOD(A802,1)*24)</f>
        <v>14</v>
      </c>
      <c r="F802" s="1">
        <f>IF(B802="Entrée",1,-1)+F801</f>
        <v>319</v>
      </c>
    </row>
    <row r="803" spans="1:6" x14ac:dyDescent="0.25">
      <c r="A803" s="2">
        <v>43753.590451388889</v>
      </c>
      <c r="B803" s="1" t="s">
        <v>6</v>
      </c>
      <c r="C803" s="1">
        <v>2532095</v>
      </c>
      <c r="D803" s="1" t="s">
        <v>7</v>
      </c>
      <c r="E803" s="4">
        <f>INT(MOD(A803,1)*24)</f>
        <v>14</v>
      </c>
      <c r="F803" s="1">
        <f>IF(B803="Entrée",1,-1)+F802</f>
        <v>320</v>
      </c>
    </row>
    <row r="804" spans="1:6" x14ac:dyDescent="0.25">
      <c r="A804" s="2">
        <v>43753.59070601852</v>
      </c>
      <c r="B804" s="1" t="s">
        <v>6</v>
      </c>
      <c r="C804" s="1">
        <v>2532097</v>
      </c>
      <c r="D804" s="1" t="s">
        <v>7</v>
      </c>
      <c r="E804" s="4">
        <f>INT(MOD(A804,1)*24)</f>
        <v>14</v>
      </c>
      <c r="F804" s="1">
        <f>IF(B804="Entrée",1,-1)+F803</f>
        <v>321</v>
      </c>
    </row>
    <row r="805" spans="1:6" x14ac:dyDescent="0.25">
      <c r="A805" s="2">
        <v>43753.591828703706</v>
      </c>
      <c r="B805" s="1" t="s">
        <v>6</v>
      </c>
      <c r="C805" s="1">
        <v>2532099</v>
      </c>
      <c r="D805" s="1" t="s">
        <v>7</v>
      </c>
      <c r="E805" s="4">
        <f>INT(MOD(A805,1)*24)</f>
        <v>14</v>
      </c>
      <c r="F805" s="1">
        <f>IF(B805="Entrée",1,-1)+F804</f>
        <v>322</v>
      </c>
    </row>
    <row r="806" spans="1:6" x14ac:dyDescent="0.25">
      <c r="A806" s="2">
        <v>43753.591898148145</v>
      </c>
      <c r="B806" s="1" t="s">
        <v>6</v>
      </c>
      <c r="C806" s="1">
        <v>2532101</v>
      </c>
      <c r="D806" s="1" t="s">
        <v>7</v>
      </c>
      <c r="E806" s="4">
        <f>INT(MOD(A806,1)*24)</f>
        <v>14</v>
      </c>
      <c r="F806" s="1">
        <f>IF(B806="Entrée",1,-1)+F805</f>
        <v>323</v>
      </c>
    </row>
    <row r="807" spans="1:6" x14ac:dyDescent="0.25">
      <c r="A807" s="2">
        <v>43753.593124999999</v>
      </c>
      <c r="B807" s="1" t="s">
        <v>4</v>
      </c>
      <c r="C807" s="1">
        <v>2532103</v>
      </c>
      <c r="D807" s="1" t="s">
        <v>5</v>
      </c>
      <c r="E807" s="4">
        <f>INT(MOD(A807,1)*24)</f>
        <v>14</v>
      </c>
      <c r="F807" s="1">
        <f>IF(B807="Entrée",1,-1)+F806</f>
        <v>322</v>
      </c>
    </row>
    <row r="808" spans="1:6" x14ac:dyDescent="0.25">
      <c r="A808" s="2">
        <v>43753.593715277777</v>
      </c>
      <c r="B808" s="1" t="s">
        <v>6</v>
      </c>
      <c r="C808" s="1">
        <v>2532104</v>
      </c>
      <c r="D808" s="1" t="s">
        <v>7</v>
      </c>
      <c r="E808" s="4">
        <f>INT(MOD(A808,1)*24)</f>
        <v>14</v>
      </c>
      <c r="F808" s="1">
        <f>IF(B808="Entrée",1,-1)+F807</f>
        <v>323</v>
      </c>
    </row>
    <row r="809" spans="1:6" x14ac:dyDescent="0.25">
      <c r="A809" s="2">
        <v>43753.593807870369</v>
      </c>
      <c r="B809" s="1" t="s">
        <v>6</v>
      </c>
      <c r="C809" s="1">
        <v>2532106</v>
      </c>
      <c r="D809" s="1" t="s">
        <v>5</v>
      </c>
      <c r="E809" s="4">
        <f>INT(MOD(A809,1)*24)</f>
        <v>14</v>
      </c>
      <c r="F809" s="1">
        <f>IF(B809="Entrée",1,-1)+F808</f>
        <v>324</v>
      </c>
    </row>
    <row r="810" spans="1:6" x14ac:dyDescent="0.25">
      <c r="A810" s="2">
        <v>43753.593958333331</v>
      </c>
      <c r="B810" s="1" t="s">
        <v>6</v>
      </c>
      <c r="C810" s="1">
        <v>2532108</v>
      </c>
      <c r="D810" s="1" t="s">
        <v>7</v>
      </c>
      <c r="E810" s="4">
        <f>INT(MOD(A810,1)*24)</f>
        <v>14</v>
      </c>
      <c r="F810" s="1">
        <f>IF(B810="Entrée",1,-1)+F809</f>
        <v>325</v>
      </c>
    </row>
    <row r="811" spans="1:6" x14ac:dyDescent="0.25">
      <c r="A811" s="2">
        <v>43753.594004629631</v>
      </c>
      <c r="B811" s="1" t="s">
        <v>4</v>
      </c>
      <c r="C811" s="1">
        <v>2532110</v>
      </c>
      <c r="E811" s="4">
        <f>INT(MOD(A811,1)*24)</f>
        <v>14</v>
      </c>
      <c r="F811" s="1">
        <f>IF(B811="Entrée",1,-1)+F810</f>
        <v>324</v>
      </c>
    </row>
    <row r="812" spans="1:6" x14ac:dyDescent="0.25">
      <c r="A812" s="2">
        <v>43753.59412037037</v>
      </c>
      <c r="B812" s="1" t="s">
        <v>6</v>
      </c>
      <c r="C812" s="1">
        <v>2532111</v>
      </c>
      <c r="D812" s="1" t="s">
        <v>5</v>
      </c>
      <c r="E812" s="4">
        <f>INT(MOD(A812,1)*24)</f>
        <v>14</v>
      </c>
      <c r="F812" s="1">
        <f>IF(B812="Entrée",1,-1)+F811</f>
        <v>325</v>
      </c>
    </row>
    <row r="813" spans="1:6" x14ac:dyDescent="0.25">
      <c r="A813" s="2">
        <v>43753.594548611109</v>
      </c>
      <c r="B813" s="1" t="s">
        <v>4</v>
      </c>
      <c r="C813" s="1">
        <v>2532113</v>
      </c>
      <c r="D813" s="1" t="s">
        <v>7</v>
      </c>
      <c r="E813" s="4">
        <f>INT(MOD(A813,1)*24)</f>
        <v>14</v>
      </c>
      <c r="F813" s="1">
        <f>IF(B813="Entrée",1,-1)+F812</f>
        <v>324</v>
      </c>
    </row>
    <row r="814" spans="1:6" x14ac:dyDescent="0.25">
      <c r="A814" s="2">
        <v>43753.595277777778</v>
      </c>
      <c r="B814" s="1" t="s">
        <v>4</v>
      </c>
      <c r="C814" s="1">
        <v>2532114</v>
      </c>
      <c r="D814" s="1" t="s">
        <v>7</v>
      </c>
      <c r="E814" s="4">
        <f>INT(MOD(A814,1)*24)</f>
        <v>14</v>
      </c>
      <c r="F814" s="1">
        <f>IF(B814="Entrée",1,-1)+F813</f>
        <v>323</v>
      </c>
    </row>
    <row r="815" spans="1:6" x14ac:dyDescent="0.25">
      <c r="A815" s="2">
        <v>43753.595543981479</v>
      </c>
      <c r="B815" s="1" t="s">
        <v>4</v>
      </c>
      <c r="C815" s="1">
        <v>2532115</v>
      </c>
      <c r="D815" s="1" t="s">
        <v>7</v>
      </c>
      <c r="E815" s="4">
        <f>INT(MOD(A815,1)*24)</f>
        <v>14</v>
      </c>
      <c r="F815" s="1">
        <f>IF(B815="Entrée",1,-1)+F814</f>
        <v>322</v>
      </c>
    </row>
    <row r="816" spans="1:6" x14ac:dyDescent="0.25">
      <c r="A816" s="2">
        <v>43753.595567129632</v>
      </c>
      <c r="B816" s="1" t="s">
        <v>6</v>
      </c>
      <c r="C816" s="1">
        <v>2532116</v>
      </c>
      <c r="D816" s="1" t="s">
        <v>7</v>
      </c>
      <c r="E816" s="4">
        <f>INT(MOD(A816,1)*24)</f>
        <v>14</v>
      </c>
      <c r="F816" s="1">
        <f>IF(B816="Entrée",1,-1)+F815</f>
        <v>323</v>
      </c>
    </row>
    <row r="817" spans="1:6" x14ac:dyDescent="0.25">
      <c r="A817" s="2">
        <v>43753.595648148148</v>
      </c>
      <c r="B817" s="1" t="s">
        <v>6</v>
      </c>
      <c r="C817" s="1">
        <v>2532118</v>
      </c>
      <c r="E817" s="4">
        <f>INT(MOD(A817,1)*24)</f>
        <v>14</v>
      </c>
      <c r="F817" s="1">
        <f>IF(B817="Entrée",1,-1)+F816</f>
        <v>324</v>
      </c>
    </row>
    <row r="818" spans="1:6" x14ac:dyDescent="0.25">
      <c r="A818" s="2">
        <v>43753.59579861111</v>
      </c>
      <c r="B818" s="1" t="s">
        <v>6</v>
      </c>
      <c r="C818" s="1">
        <v>2532122</v>
      </c>
      <c r="D818" s="1" t="s">
        <v>8</v>
      </c>
      <c r="E818" s="4">
        <f>INT(MOD(A818,1)*24)</f>
        <v>14</v>
      </c>
      <c r="F818" s="1">
        <f>IF(B818="Entrée",1,-1)+F817</f>
        <v>325</v>
      </c>
    </row>
    <row r="819" spans="1:6" x14ac:dyDescent="0.25">
      <c r="A819" s="2">
        <v>43753.595914351848</v>
      </c>
      <c r="B819" s="1" t="s">
        <v>6</v>
      </c>
      <c r="C819" s="1">
        <v>2532125</v>
      </c>
      <c r="D819" s="1" t="s">
        <v>5</v>
      </c>
      <c r="E819" s="4">
        <f>INT(MOD(A819,1)*24)</f>
        <v>14</v>
      </c>
      <c r="F819" s="1">
        <f>IF(B819="Entrée",1,-1)+F818</f>
        <v>326</v>
      </c>
    </row>
    <row r="820" spans="1:6" x14ac:dyDescent="0.25">
      <c r="A820" s="2">
        <v>43753.596261574072</v>
      </c>
      <c r="B820" s="1" t="s">
        <v>6</v>
      </c>
      <c r="C820" s="1">
        <v>2532132</v>
      </c>
      <c r="D820" s="1" t="s">
        <v>7</v>
      </c>
      <c r="E820" s="4">
        <f>INT(MOD(A820,1)*24)</f>
        <v>14</v>
      </c>
      <c r="F820" s="1">
        <f>IF(B820="Entrée",1,-1)+F819</f>
        <v>327</v>
      </c>
    </row>
    <row r="821" spans="1:6" x14ac:dyDescent="0.25">
      <c r="A821" s="2">
        <v>43753.596412037034</v>
      </c>
      <c r="B821" s="1" t="s">
        <v>6</v>
      </c>
      <c r="C821" s="1">
        <v>2532134</v>
      </c>
      <c r="D821" s="1" t="s">
        <v>5</v>
      </c>
      <c r="E821" s="4">
        <f>INT(MOD(A821,1)*24)</f>
        <v>14</v>
      </c>
      <c r="F821" s="1">
        <f>IF(B821="Entrée",1,-1)+F820</f>
        <v>328</v>
      </c>
    </row>
    <row r="822" spans="1:6" x14ac:dyDescent="0.25">
      <c r="A822" s="2">
        <v>43753.596608796295</v>
      </c>
      <c r="B822" s="1" t="s">
        <v>6</v>
      </c>
      <c r="C822" s="1">
        <v>2532136</v>
      </c>
      <c r="D822" s="1" t="s">
        <v>7</v>
      </c>
      <c r="E822" s="4">
        <f>INT(MOD(A822,1)*24)</f>
        <v>14</v>
      </c>
      <c r="F822" s="1">
        <f>IF(B822="Entrée",1,-1)+F821</f>
        <v>329</v>
      </c>
    </row>
    <row r="823" spans="1:6" x14ac:dyDescent="0.25">
      <c r="A823" s="2">
        <v>43753.596701388888</v>
      </c>
      <c r="B823" s="1" t="s">
        <v>6</v>
      </c>
      <c r="C823" s="1">
        <v>2532138</v>
      </c>
      <c r="D823" s="1" t="s">
        <v>7</v>
      </c>
      <c r="E823" s="4">
        <f>INT(MOD(A823,1)*24)</f>
        <v>14</v>
      </c>
      <c r="F823" s="1">
        <f>IF(B823="Entrée",1,-1)+F822</f>
        <v>330</v>
      </c>
    </row>
    <row r="824" spans="1:6" x14ac:dyDescent="0.25">
      <c r="A824" s="2">
        <v>43753.596724537034</v>
      </c>
      <c r="B824" s="1" t="s">
        <v>4</v>
      </c>
      <c r="C824" s="1">
        <v>2532140</v>
      </c>
      <c r="D824" s="1" t="s">
        <v>5</v>
      </c>
      <c r="E824" s="4">
        <f>INT(MOD(A824,1)*24)</f>
        <v>14</v>
      </c>
      <c r="F824" s="1">
        <f>IF(B824="Entrée",1,-1)+F823</f>
        <v>329</v>
      </c>
    </row>
    <row r="825" spans="1:6" x14ac:dyDescent="0.25">
      <c r="A825" s="2">
        <v>43753.596886574072</v>
      </c>
      <c r="B825" s="1" t="s">
        <v>6</v>
      </c>
      <c r="C825" s="1">
        <v>2532141</v>
      </c>
      <c r="D825" s="1" t="s">
        <v>7</v>
      </c>
      <c r="E825" s="4">
        <f>INT(MOD(A825,1)*24)</f>
        <v>14</v>
      </c>
      <c r="F825" s="1">
        <f>IF(B825="Entrée",1,-1)+F824</f>
        <v>330</v>
      </c>
    </row>
    <row r="826" spans="1:6" x14ac:dyDescent="0.25">
      <c r="A826" s="2">
        <v>43753.597141203703</v>
      </c>
      <c r="B826" s="1" t="s">
        <v>6</v>
      </c>
      <c r="C826" s="1">
        <v>2532143</v>
      </c>
      <c r="D826" s="1" t="s">
        <v>7</v>
      </c>
      <c r="E826" s="4">
        <f>INT(MOD(A826,1)*24)</f>
        <v>14</v>
      </c>
      <c r="F826" s="1">
        <f>IF(B826="Entrée",1,-1)+F825</f>
        <v>331</v>
      </c>
    </row>
    <row r="827" spans="1:6" x14ac:dyDescent="0.25">
      <c r="A827" s="2">
        <v>43753.597326388888</v>
      </c>
      <c r="B827" s="1" t="s">
        <v>6</v>
      </c>
      <c r="C827" s="1">
        <v>2532145</v>
      </c>
      <c r="D827" s="1" t="s">
        <v>7</v>
      </c>
      <c r="E827" s="4">
        <f>INT(MOD(A827,1)*24)</f>
        <v>14</v>
      </c>
      <c r="F827" s="1">
        <f>IF(B827="Entrée",1,-1)+F826</f>
        <v>332</v>
      </c>
    </row>
    <row r="828" spans="1:6" x14ac:dyDescent="0.25">
      <c r="A828" s="2">
        <v>43753.597905092596</v>
      </c>
      <c r="B828" s="1" t="s">
        <v>6</v>
      </c>
      <c r="C828" s="1">
        <v>2532147</v>
      </c>
      <c r="D828" s="1" t="s">
        <v>7</v>
      </c>
      <c r="E828" s="4">
        <f>INT(MOD(A828,1)*24)</f>
        <v>14</v>
      </c>
      <c r="F828" s="1">
        <f>IF(B828="Entrée",1,-1)+F827</f>
        <v>333</v>
      </c>
    </row>
    <row r="829" spans="1:6" x14ac:dyDescent="0.25">
      <c r="A829" s="2">
        <v>43753.597939814812</v>
      </c>
      <c r="B829" s="1" t="s">
        <v>4</v>
      </c>
      <c r="C829" s="1">
        <v>2532149</v>
      </c>
      <c r="D829" s="1" t="s">
        <v>5</v>
      </c>
      <c r="E829" s="4">
        <f>INT(MOD(A829,1)*24)</f>
        <v>14</v>
      </c>
      <c r="F829" s="1">
        <f>IF(B829="Entrée",1,-1)+F828</f>
        <v>332</v>
      </c>
    </row>
    <row r="830" spans="1:6" x14ac:dyDescent="0.25">
      <c r="A830" s="2">
        <v>43753.599803240744</v>
      </c>
      <c r="B830" s="1" t="s">
        <v>6</v>
      </c>
      <c r="C830" s="1">
        <v>2532150</v>
      </c>
      <c r="D830" s="1" t="s">
        <v>7</v>
      </c>
      <c r="E830" s="4">
        <f>INT(MOD(A830,1)*24)</f>
        <v>14</v>
      </c>
      <c r="F830" s="1">
        <f>IF(B830="Entrée",1,-1)+F829</f>
        <v>333</v>
      </c>
    </row>
    <row r="831" spans="1:6" x14ac:dyDescent="0.25">
      <c r="A831" s="2">
        <v>43753.599976851852</v>
      </c>
      <c r="B831" s="1" t="s">
        <v>6</v>
      </c>
      <c r="C831" s="1">
        <v>2532152</v>
      </c>
      <c r="D831" s="1" t="s">
        <v>7</v>
      </c>
      <c r="E831" s="4">
        <f>INT(MOD(A831,1)*24)</f>
        <v>14</v>
      </c>
      <c r="F831" s="1">
        <f>IF(B831="Entrée",1,-1)+F830</f>
        <v>334</v>
      </c>
    </row>
    <row r="832" spans="1:6" x14ac:dyDescent="0.25">
      <c r="A832" s="2">
        <v>43753.602187500001</v>
      </c>
      <c r="B832" s="1" t="s">
        <v>6</v>
      </c>
      <c r="C832" s="1">
        <v>2532154</v>
      </c>
      <c r="D832" s="1" t="s">
        <v>7</v>
      </c>
      <c r="E832" s="4">
        <f>INT(MOD(A832,1)*24)</f>
        <v>14</v>
      </c>
      <c r="F832" s="1">
        <f>IF(B832="Entrée",1,-1)+F831</f>
        <v>335</v>
      </c>
    </row>
    <row r="833" spans="1:6" x14ac:dyDescent="0.25">
      <c r="A833" s="2">
        <v>43753.602361111109</v>
      </c>
      <c r="B833" s="1" t="s">
        <v>6</v>
      </c>
      <c r="C833" s="1">
        <v>2532156</v>
      </c>
      <c r="D833" s="1" t="s">
        <v>5</v>
      </c>
      <c r="E833" s="4">
        <f>INT(MOD(A833,1)*24)</f>
        <v>14</v>
      </c>
      <c r="F833" s="1">
        <f>IF(B833="Entrée",1,-1)+F832</f>
        <v>336</v>
      </c>
    </row>
    <row r="834" spans="1:6" x14ac:dyDescent="0.25">
      <c r="A834" s="2">
        <v>43753.602847222224</v>
      </c>
      <c r="B834" s="1" t="s">
        <v>4</v>
      </c>
      <c r="C834" s="1">
        <v>2532158</v>
      </c>
      <c r="D834" s="1" t="s">
        <v>7</v>
      </c>
      <c r="E834" s="4">
        <f>INT(MOD(A834,1)*24)</f>
        <v>14</v>
      </c>
      <c r="F834" s="1">
        <f>IF(B834="Entrée",1,-1)+F833</f>
        <v>335</v>
      </c>
    </row>
    <row r="835" spans="1:6" x14ac:dyDescent="0.25">
      <c r="A835" s="2">
        <v>43753.603715277779</v>
      </c>
      <c r="B835" s="1" t="s">
        <v>6</v>
      </c>
      <c r="C835" s="1">
        <v>2532159</v>
      </c>
      <c r="D835" s="1" t="s">
        <v>5</v>
      </c>
      <c r="E835" s="4">
        <f>INT(MOD(A835,1)*24)</f>
        <v>14</v>
      </c>
      <c r="F835" s="1">
        <f>IF(B835="Entrée",1,-1)+F834</f>
        <v>336</v>
      </c>
    </row>
    <row r="836" spans="1:6" x14ac:dyDescent="0.25">
      <c r="A836" s="2">
        <v>43753.603900462964</v>
      </c>
      <c r="B836" s="1" t="s">
        <v>6</v>
      </c>
      <c r="C836" s="1">
        <v>2532161</v>
      </c>
      <c r="D836" s="1" t="s">
        <v>7</v>
      </c>
      <c r="E836" s="4">
        <f>INT(MOD(A836,1)*24)</f>
        <v>14</v>
      </c>
      <c r="F836" s="1">
        <f>IF(B836="Entrée",1,-1)+F835</f>
        <v>337</v>
      </c>
    </row>
    <row r="837" spans="1:6" x14ac:dyDescent="0.25">
      <c r="A837" s="2">
        <v>43753.604884259257</v>
      </c>
      <c r="B837" s="1" t="s">
        <v>6</v>
      </c>
      <c r="C837" s="1">
        <v>2532163</v>
      </c>
      <c r="D837" s="1" t="s">
        <v>5</v>
      </c>
      <c r="E837" s="4">
        <f>INT(MOD(A837,1)*24)</f>
        <v>14</v>
      </c>
      <c r="F837" s="1">
        <f>IF(B837="Entrée",1,-1)+F836</f>
        <v>338</v>
      </c>
    </row>
    <row r="838" spans="1:6" x14ac:dyDescent="0.25">
      <c r="A838" s="2">
        <v>43753.605127314811</v>
      </c>
      <c r="B838" s="1" t="s">
        <v>6</v>
      </c>
      <c r="C838" s="1">
        <v>2532166</v>
      </c>
      <c r="D838" s="1" t="s">
        <v>5</v>
      </c>
      <c r="E838" s="4">
        <f>INT(MOD(A838,1)*24)</f>
        <v>14</v>
      </c>
      <c r="F838" s="1">
        <f>IF(B838="Entrée",1,-1)+F837</f>
        <v>339</v>
      </c>
    </row>
    <row r="839" spans="1:6" x14ac:dyDescent="0.25">
      <c r="A839" s="2">
        <v>43753.606053240743</v>
      </c>
      <c r="B839" s="1" t="s">
        <v>6</v>
      </c>
      <c r="C839" s="1">
        <v>2532170</v>
      </c>
      <c r="D839" s="1" t="s">
        <v>7</v>
      </c>
      <c r="E839" s="4">
        <f>INT(MOD(A839,1)*24)</f>
        <v>14</v>
      </c>
      <c r="F839" s="1">
        <f>IF(B839="Entrée",1,-1)+F838</f>
        <v>340</v>
      </c>
    </row>
    <row r="840" spans="1:6" x14ac:dyDescent="0.25">
      <c r="A840" s="2">
        <v>43753.606932870367</v>
      </c>
      <c r="B840" s="1" t="s">
        <v>6</v>
      </c>
      <c r="C840" s="1">
        <v>2532172</v>
      </c>
      <c r="D840" s="1" t="s">
        <v>5</v>
      </c>
      <c r="E840" s="4">
        <f>INT(MOD(A840,1)*24)</f>
        <v>14</v>
      </c>
      <c r="F840" s="1">
        <f>IF(B840="Entrée",1,-1)+F839</f>
        <v>341</v>
      </c>
    </row>
    <row r="841" spans="1:6" x14ac:dyDescent="0.25">
      <c r="A841" s="2">
        <v>43753.609930555554</v>
      </c>
      <c r="B841" s="1" t="s">
        <v>6</v>
      </c>
      <c r="C841" s="1">
        <v>2532174</v>
      </c>
      <c r="D841" s="1" t="s">
        <v>5</v>
      </c>
      <c r="E841" s="4">
        <f>INT(MOD(A841,1)*24)</f>
        <v>14</v>
      </c>
      <c r="F841" s="1">
        <f>IF(B841="Entrée",1,-1)+F840</f>
        <v>342</v>
      </c>
    </row>
    <row r="842" spans="1:6" x14ac:dyDescent="0.25">
      <c r="A842" s="2">
        <v>43753.610532407409</v>
      </c>
      <c r="B842" s="1" t="s">
        <v>6</v>
      </c>
      <c r="C842" s="1">
        <v>2532176</v>
      </c>
      <c r="D842" s="1" t="s">
        <v>7</v>
      </c>
      <c r="E842" s="4">
        <f>INT(MOD(A842,1)*24)</f>
        <v>14</v>
      </c>
      <c r="F842" s="1">
        <f>IF(B842="Entrée",1,-1)+F841</f>
        <v>343</v>
      </c>
    </row>
    <row r="843" spans="1:6" x14ac:dyDescent="0.25">
      <c r="A843" s="2">
        <v>43753.610601851855</v>
      </c>
      <c r="B843" s="1" t="s">
        <v>4</v>
      </c>
      <c r="C843" s="1">
        <v>2532178</v>
      </c>
      <c r="D843" s="1" t="s">
        <v>7</v>
      </c>
      <c r="E843" s="4">
        <f>INT(MOD(A843,1)*24)</f>
        <v>14</v>
      </c>
      <c r="F843" s="1">
        <f>IF(B843="Entrée",1,-1)+F842</f>
        <v>342</v>
      </c>
    </row>
    <row r="844" spans="1:6" x14ac:dyDescent="0.25">
      <c r="A844" s="2">
        <v>43753.610833333332</v>
      </c>
      <c r="B844" s="1" t="s">
        <v>4</v>
      </c>
      <c r="C844" s="1">
        <v>2532179</v>
      </c>
      <c r="D844" s="1" t="s">
        <v>5</v>
      </c>
      <c r="E844" s="4">
        <f>INT(MOD(A844,1)*24)</f>
        <v>14</v>
      </c>
      <c r="F844" s="1">
        <f>IF(B844="Entrée",1,-1)+F843</f>
        <v>341</v>
      </c>
    </row>
    <row r="845" spans="1:6" x14ac:dyDescent="0.25">
      <c r="A845" s="2">
        <v>43753.610879629632</v>
      </c>
      <c r="B845" s="1" t="s">
        <v>6</v>
      </c>
      <c r="C845" s="1">
        <v>2532182</v>
      </c>
      <c r="D845" s="1" t="s">
        <v>5</v>
      </c>
      <c r="E845" s="4">
        <f>INT(MOD(A845,1)*24)</f>
        <v>14</v>
      </c>
      <c r="F845" s="1">
        <f>IF(B845="Entrée",1,-1)+F844</f>
        <v>342</v>
      </c>
    </row>
    <row r="846" spans="1:6" x14ac:dyDescent="0.25">
      <c r="A846" s="2">
        <v>43753.611180555556</v>
      </c>
      <c r="B846" s="1" t="s">
        <v>4</v>
      </c>
      <c r="C846" s="1">
        <v>2532184</v>
      </c>
      <c r="D846" s="1" t="s">
        <v>5</v>
      </c>
      <c r="E846" s="4">
        <f>INT(MOD(A846,1)*24)</f>
        <v>14</v>
      </c>
      <c r="F846" s="1">
        <f>IF(B846="Entrée",1,-1)+F845</f>
        <v>341</v>
      </c>
    </row>
    <row r="847" spans="1:6" x14ac:dyDescent="0.25">
      <c r="A847" s="2">
        <v>43753.611203703702</v>
      </c>
      <c r="B847" s="1" t="s">
        <v>6</v>
      </c>
      <c r="C847" s="1">
        <v>2532185</v>
      </c>
      <c r="D847" s="1" t="s">
        <v>5</v>
      </c>
      <c r="E847" s="4">
        <f>INT(MOD(A847,1)*24)</f>
        <v>14</v>
      </c>
      <c r="F847" s="1">
        <f>IF(B847="Entrée",1,-1)+F846</f>
        <v>342</v>
      </c>
    </row>
    <row r="848" spans="1:6" x14ac:dyDescent="0.25">
      <c r="A848" s="2">
        <v>43753.612326388888</v>
      </c>
      <c r="B848" s="1" t="s">
        <v>4</v>
      </c>
      <c r="C848" s="1">
        <v>2532187</v>
      </c>
      <c r="D848" s="1" t="s">
        <v>5</v>
      </c>
      <c r="E848" s="4">
        <f>INT(MOD(A848,1)*24)</f>
        <v>14</v>
      </c>
      <c r="F848" s="1">
        <f>IF(B848="Entrée",1,-1)+F847</f>
        <v>341</v>
      </c>
    </row>
    <row r="849" spans="1:6" x14ac:dyDescent="0.25">
      <c r="A849" s="2">
        <v>43753.612372685187</v>
      </c>
      <c r="B849" s="1" t="s">
        <v>6</v>
      </c>
      <c r="C849" s="1">
        <v>2532188</v>
      </c>
      <c r="D849" s="1" t="s">
        <v>5</v>
      </c>
      <c r="E849" s="4">
        <f>INT(MOD(A849,1)*24)</f>
        <v>14</v>
      </c>
      <c r="F849" s="1">
        <f>IF(B849="Entrée",1,-1)+F848</f>
        <v>342</v>
      </c>
    </row>
    <row r="850" spans="1:6" x14ac:dyDescent="0.25">
      <c r="A850" s="2">
        <v>43753.612557870372</v>
      </c>
      <c r="B850" s="1" t="s">
        <v>6</v>
      </c>
      <c r="C850" s="1">
        <v>2532190</v>
      </c>
      <c r="D850" s="1" t="s">
        <v>5</v>
      </c>
      <c r="E850" s="4">
        <f>INT(MOD(A850,1)*24)</f>
        <v>14</v>
      </c>
      <c r="F850" s="1">
        <f>IF(B850="Entrée",1,-1)+F849</f>
        <v>343</v>
      </c>
    </row>
    <row r="851" spans="1:6" x14ac:dyDescent="0.25">
      <c r="A851" s="2">
        <v>43753.613530092596</v>
      </c>
      <c r="B851" s="1" t="s">
        <v>4</v>
      </c>
      <c r="C851" s="1">
        <v>2532192</v>
      </c>
      <c r="D851" s="1" t="s">
        <v>7</v>
      </c>
      <c r="E851" s="4">
        <f>INT(MOD(A851,1)*24)</f>
        <v>14</v>
      </c>
      <c r="F851" s="1">
        <f>IF(B851="Entrée",1,-1)+F850</f>
        <v>342</v>
      </c>
    </row>
    <row r="852" spans="1:6" x14ac:dyDescent="0.25">
      <c r="A852" s="2">
        <v>43753.613564814812</v>
      </c>
      <c r="B852" s="1" t="s">
        <v>6</v>
      </c>
      <c r="C852" s="1">
        <v>2532193</v>
      </c>
      <c r="D852" s="1" t="s">
        <v>7</v>
      </c>
      <c r="E852" s="4">
        <f>INT(MOD(A852,1)*24)</f>
        <v>14</v>
      </c>
      <c r="F852" s="1">
        <f>IF(B852="Entrée",1,-1)+F851</f>
        <v>343</v>
      </c>
    </row>
    <row r="853" spans="1:6" x14ac:dyDescent="0.25">
      <c r="A853" s="2">
        <v>43753.613946759258</v>
      </c>
      <c r="B853" s="1" t="s">
        <v>6</v>
      </c>
      <c r="C853" s="1">
        <v>2532195</v>
      </c>
      <c r="D853" s="1" t="s">
        <v>7</v>
      </c>
      <c r="E853" s="4">
        <f>INT(MOD(A853,1)*24)</f>
        <v>14</v>
      </c>
      <c r="F853" s="1">
        <f>IF(B853="Entrée",1,-1)+F852</f>
        <v>344</v>
      </c>
    </row>
    <row r="854" spans="1:6" x14ac:dyDescent="0.25">
      <c r="A854" s="2">
        <v>43753.615312499998</v>
      </c>
      <c r="B854" s="1" t="s">
        <v>6</v>
      </c>
      <c r="C854" s="1">
        <v>2532197</v>
      </c>
      <c r="D854" s="1" t="s">
        <v>7</v>
      </c>
      <c r="E854" s="4">
        <f>INT(MOD(A854,1)*24)</f>
        <v>14</v>
      </c>
      <c r="F854" s="1">
        <f>IF(B854="Entrée",1,-1)+F853</f>
        <v>345</v>
      </c>
    </row>
    <row r="855" spans="1:6" x14ac:dyDescent="0.25">
      <c r="A855" s="2">
        <v>43753.615960648145</v>
      </c>
      <c r="B855" s="1" t="s">
        <v>6</v>
      </c>
      <c r="C855" s="1">
        <v>2532199</v>
      </c>
      <c r="D855" s="1" t="s">
        <v>7</v>
      </c>
      <c r="E855" s="4">
        <f>INT(MOD(A855,1)*24)</f>
        <v>14</v>
      </c>
      <c r="F855" s="1">
        <f>IF(B855="Entrée",1,-1)+F854</f>
        <v>346</v>
      </c>
    </row>
    <row r="856" spans="1:6" x14ac:dyDescent="0.25">
      <c r="A856" s="2">
        <v>43753.616041666668</v>
      </c>
      <c r="B856" s="1" t="s">
        <v>4</v>
      </c>
      <c r="C856" s="1">
        <v>2532201</v>
      </c>
      <c r="D856" s="1" t="s">
        <v>5</v>
      </c>
      <c r="E856" s="4">
        <f>INT(MOD(A856,1)*24)</f>
        <v>14</v>
      </c>
      <c r="F856" s="1">
        <f>IF(B856="Entrée",1,-1)+F855</f>
        <v>345</v>
      </c>
    </row>
    <row r="857" spans="1:6" x14ac:dyDescent="0.25">
      <c r="A857" s="2">
        <v>43753.616377314815</v>
      </c>
      <c r="B857" s="1" t="s">
        <v>6</v>
      </c>
      <c r="C857" s="1">
        <v>2532202</v>
      </c>
      <c r="D857" s="1" t="s">
        <v>7</v>
      </c>
      <c r="E857" s="4">
        <f>INT(MOD(A857,1)*24)</f>
        <v>14</v>
      </c>
      <c r="F857" s="1">
        <f>IF(B857="Entrée",1,-1)+F856</f>
        <v>346</v>
      </c>
    </row>
    <row r="858" spans="1:6" x14ac:dyDescent="0.25">
      <c r="A858" s="2">
        <v>43753.616412037038</v>
      </c>
      <c r="B858" s="1" t="s">
        <v>4</v>
      </c>
      <c r="C858" s="1">
        <v>2532204</v>
      </c>
      <c r="D858" s="1" t="s">
        <v>7</v>
      </c>
      <c r="E858" s="4">
        <f>INT(MOD(A858,1)*24)</f>
        <v>14</v>
      </c>
      <c r="F858" s="1">
        <f>IF(B858="Entrée",1,-1)+F857</f>
        <v>345</v>
      </c>
    </row>
    <row r="859" spans="1:6" x14ac:dyDescent="0.25">
      <c r="A859" s="2">
        <v>43753.617303240739</v>
      </c>
      <c r="B859" s="1" t="s">
        <v>6</v>
      </c>
      <c r="C859" s="1">
        <v>2532205</v>
      </c>
      <c r="D859" s="1" t="s">
        <v>7</v>
      </c>
      <c r="E859" s="4">
        <f>INT(MOD(A859,1)*24)</f>
        <v>14</v>
      </c>
      <c r="F859" s="1">
        <f>IF(B859="Entrée",1,-1)+F858</f>
        <v>346</v>
      </c>
    </row>
    <row r="860" spans="1:6" x14ac:dyDescent="0.25">
      <c r="A860" s="2">
        <v>43753.61855324074</v>
      </c>
      <c r="B860" s="1" t="s">
        <v>4</v>
      </c>
      <c r="C860" s="1">
        <v>2532207</v>
      </c>
      <c r="D860" s="1" t="s">
        <v>7</v>
      </c>
      <c r="E860" s="4">
        <f>INT(MOD(A860,1)*24)</f>
        <v>14</v>
      </c>
      <c r="F860" s="1">
        <f>IF(B860="Entrée",1,-1)+F859</f>
        <v>345</v>
      </c>
    </row>
    <row r="861" spans="1:6" x14ac:dyDescent="0.25">
      <c r="A861" s="2">
        <v>43753.618657407409</v>
      </c>
      <c r="B861" s="1" t="s">
        <v>6</v>
      </c>
      <c r="C861" s="1">
        <v>2532208</v>
      </c>
      <c r="D861" s="1" t="s">
        <v>5</v>
      </c>
      <c r="E861" s="4">
        <f>INT(MOD(A861,1)*24)</f>
        <v>14</v>
      </c>
      <c r="F861" s="1">
        <f>IF(B861="Entrée",1,-1)+F860</f>
        <v>346</v>
      </c>
    </row>
    <row r="862" spans="1:6" x14ac:dyDescent="0.25">
      <c r="A862" s="2">
        <v>43753.619513888887</v>
      </c>
      <c r="B862" s="1" t="s">
        <v>6</v>
      </c>
      <c r="C862" s="1">
        <v>2532210</v>
      </c>
      <c r="D862" s="1" t="s">
        <v>7</v>
      </c>
      <c r="E862" s="4">
        <f>INT(MOD(A862,1)*24)</f>
        <v>14</v>
      </c>
      <c r="F862" s="1">
        <f>IF(B862="Entrée",1,-1)+F861</f>
        <v>347</v>
      </c>
    </row>
    <row r="863" spans="1:6" x14ac:dyDescent="0.25">
      <c r="A863" s="2">
        <v>43753.61990740741</v>
      </c>
      <c r="B863" s="1" t="s">
        <v>6</v>
      </c>
      <c r="C863" s="1">
        <v>2532214</v>
      </c>
      <c r="D863" s="1" t="s">
        <v>7</v>
      </c>
      <c r="E863" s="4">
        <f>INT(MOD(A863,1)*24)</f>
        <v>14</v>
      </c>
      <c r="F863" s="1">
        <f>IF(B863="Entrée",1,-1)+F862</f>
        <v>348</v>
      </c>
    </row>
    <row r="864" spans="1:6" x14ac:dyDescent="0.25">
      <c r="A864" s="2">
        <v>43753.620347222219</v>
      </c>
      <c r="B864" s="1" t="s">
        <v>4</v>
      </c>
      <c r="C864" s="1">
        <v>2532216</v>
      </c>
      <c r="D864" s="1" t="s">
        <v>5</v>
      </c>
      <c r="E864" s="4">
        <f>INT(MOD(A864,1)*24)</f>
        <v>14</v>
      </c>
      <c r="F864" s="1">
        <f>IF(B864="Entrée",1,-1)+F863</f>
        <v>347</v>
      </c>
    </row>
    <row r="865" spans="1:6" x14ac:dyDescent="0.25">
      <c r="A865" s="2">
        <v>43753.620347222219</v>
      </c>
      <c r="B865" s="1" t="s">
        <v>6</v>
      </c>
      <c r="C865" s="1">
        <v>2532217</v>
      </c>
      <c r="D865" s="1" t="s">
        <v>5</v>
      </c>
      <c r="E865" s="4">
        <f>INT(MOD(A865,1)*24)</f>
        <v>14</v>
      </c>
      <c r="F865" s="1">
        <f>IF(B865="Entrée",1,-1)+F864</f>
        <v>348</v>
      </c>
    </row>
    <row r="866" spans="1:6" x14ac:dyDescent="0.25">
      <c r="A866" s="2">
        <v>43753.620509259257</v>
      </c>
      <c r="B866" s="1" t="s">
        <v>4</v>
      </c>
      <c r="C866" s="1">
        <v>2532219</v>
      </c>
      <c r="D866" s="1" t="s">
        <v>5</v>
      </c>
      <c r="E866" s="4">
        <f>INT(MOD(A866,1)*24)</f>
        <v>14</v>
      </c>
      <c r="F866" s="1">
        <f>IF(B866="Entrée",1,-1)+F865</f>
        <v>347</v>
      </c>
    </row>
    <row r="867" spans="1:6" x14ac:dyDescent="0.25">
      <c r="A867" s="2">
        <v>43753.621423611112</v>
      </c>
      <c r="B867" s="1" t="s">
        <v>6</v>
      </c>
      <c r="C867" s="1">
        <v>2532220</v>
      </c>
      <c r="D867" s="1" t="s">
        <v>5</v>
      </c>
      <c r="E867" s="4">
        <f>INT(MOD(A867,1)*24)</f>
        <v>14</v>
      </c>
      <c r="F867" s="1">
        <f>IF(B867="Entrée",1,-1)+F866</f>
        <v>348</v>
      </c>
    </row>
    <row r="868" spans="1:6" x14ac:dyDescent="0.25">
      <c r="A868" s="2">
        <v>43753.621504629627</v>
      </c>
      <c r="B868" s="1" t="s">
        <v>4</v>
      </c>
      <c r="C868" s="1">
        <v>2532222</v>
      </c>
      <c r="D868" s="1" t="s">
        <v>7</v>
      </c>
      <c r="E868" s="4">
        <f>INT(MOD(A868,1)*24)</f>
        <v>14</v>
      </c>
      <c r="F868" s="1">
        <f>IF(B868="Entrée",1,-1)+F867</f>
        <v>347</v>
      </c>
    </row>
    <row r="869" spans="1:6" x14ac:dyDescent="0.25">
      <c r="A869" s="2">
        <v>43753.622662037036</v>
      </c>
      <c r="B869" s="1" t="s">
        <v>4</v>
      </c>
      <c r="C869" s="1">
        <v>2532223</v>
      </c>
      <c r="D869" s="1" t="s">
        <v>7</v>
      </c>
      <c r="E869" s="4">
        <f>INT(MOD(A869,1)*24)</f>
        <v>14</v>
      </c>
      <c r="F869" s="1">
        <f>IF(B869="Entrée",1,-1)+F868</f>
        <v>346</v>
      </c>
    </row>
    <row r="870" spans="1:6" x14ac:dyDescent="0.25">
      <c r="A870" s="2">
        <v>43753.62290509259</v>
      </c>
      <c r="B870" s="1" t="s">
        <v>4</v>
      </c>
      <c r="C870" s="1">
        <v>2532224</v>
      </c>
      <c r="D870" s="1" t="s">
        <v>5</v>
      </c>
      <c r="E870" s="4">
        <f>INT(MOD(A870,1)*24)</f>
        <v>14</v>
      </c>
      <c r="F870" s="1">
        <f>IF(B870="Entrée",1,-1)+F869</f>
        <v>345</v>
      </c>
    </row>
    <row r="871" spans="1:6" x14ac:dyDescent="0.25">
      <c r="A871" s="2">
        <v>43753.623067129629</v>
      </c>
      <c r="B871" s="1" t="s">
        <v>4</v>
      </c>
      <c r="C871" s="1">
        <v>2532225</v>
      </c>
      <c r="D871" s="1" t="s">
        <v>5</v>
      </c>
      <c r="E871" s="4">
        <f>INT(MOD(A871,1)*24)</f>
        <v>14</v>
      </c>
      <c r="F871" s="1">
        <f>IF(B871="Entrée",1,-1)+F870</f>
        <v>344</v>
      </c>
    </row>
    <row r="872" spans="1:6" x14ac:dyDescent="0.25">
      <c r="A872" s="2">
        <v>43753.624328703707</v>
      </c>
      <c r="B872" s="1" t="s">
        <v>6</v>
      </c>
      <c r="C872" s="1">
        <v>2532226</v>
      </c>
      <c r="D872" s="1" t="s">
        <v>7</v>
      </c>
      <c r="E872" s="4">
        <f>INT(MOD(A872,1)*24)</f>
        <v>14</v>
      </c>
      <c r="F872" s="1">
        <f>IF(B872="Entrée",1,-1)+F871</f>
        <v>345</v>
      </c>
    </row>
    <row r="873" spans="1:6" x14ac:dyDescent="0.25">
      <c r="A873" s="2">
        <v>43753.6246875</v>
      </c>
      <c r="B873" s="1" t="s">
        <v>6</v>
      </c>
      <c r="C873" s="1">
        <v>2532228</v>
      </c>
      <c r="D873" s="1" t="s">
        <v>7</v>
      </c>
      <c r="E873" s="4">
        <f>INT(MOD(A873,1)*24)</f>
        <v>14</v>
      </c>
      <c r="F873" s="1">
        <f>IF(B873="Entrée",1,-1)+F872</f>
        <v>346</v>
      </c>
    </row>
    <row r="874" spans="1:6" x14ac:dyDescent="0.25">
      <c r="A874" s="2">
        <v>43753.625289351854</v>
      </c>
      <c r="B874" s="1" t="s">
        <v>6</v>
      </c>
      <c r="C874" s="1">
        <v>2532230</v>
      </c>
      <c r="D874" s="1" t="s">
        <v>5</v>
      </c>
      <c r="E874" s="4">
        <f>INT(MOD(A874,1)*24)</f>
        <v>15</v>
      </c>
      <c r="F874" s="1">
        <f>IF(B874="Entrée",1,-1)+F873</f>
        <v>347</v>
      </c>
    </row>
    <row r="875" spans="1:6" x14ac:dyDescent="0.25">
      <c r="A875" s="2">
        <v>43753.625532407408</v>
      </c>
      <c r="B875" s="1" t="s">
        <v>6</v>
      </c>
      <c r="C875" s="1">
        <v>2532232</v>
      </c>
      <c r="D875" s="1" t="s">
        <v>7</v>
      </c>
      <c r="E875" s="4">
        <f>INT(MOD(A875,1)*24)</f>
        <v>15</v>
      </c>
      <c r="F875" s="1">
        <f>IF(B875="Entrée",1,-1)+F874</f>
        <v>348</v>
      </c>
    </row>
    <row r="876" spans="1:6" x14ac:dyDescent="0.25">
      <c r="A876" s="2">
        <v>43753.626261574071</v>
      </c>
      <c r="B876" s="1" t="s">
        <v>4</v>
      </c>
      <c r="C876" s="1">
        <v>2532234</v>
      </c>
      <c r="D876" s="1" t="s">
        <v>5</v>
      </c>
      <c r="E876" s="4">
        <f>INT(MOD(A876,1)*24)</f>
        <v>15</v>
      </c>
      <c r="F876" s="1">
        <f>IF(B876="Entrée",1,-1)+F875</f>
        <v>347</v>
      </c>
    </row>
    <row r="877" spans="1:6" x14ac:dyDescent="0.25">
      <c r="A877" s="2">
        <v>43753.626319444447</v>
      </c>
      <c r="B877" s="1" t="s">
        <v>6</v>
      </c>
      <c r="C877" s="1">
        <v>2532235</v>
      </c>
      <c r="D877" s="1" t="s">
        <v>5</v>
      </c>
      <c r="E877" s="4">
        <f>INT(MOD(A877,1)*24)</f>
        <v>15</v>
      </c>
      <c r="F877" s="1">
        <f>IF(B877="Entrée",1,-1)+F876</f>
        <v>348</v>
      </c>
    </row>
    <row r="878" spans="1:6" x14ac:dyDescent="0.25">
      <c r="A878" s="2">
        <v>43753.626666666663</v>
      </c>
      <c r="B878" s="1" t="s">
        <v>6</v>
      </c>
      <c r="C878" s="1">
        <v>2532237</v>
      </c>
      <c r="D878" s="1" t="s">
        <v>5</v>
      </c>
      <c r="E878" s="4">
        <f>INT(MOD(A878,1)*24)</f>
        <v>15</v>
      </c>
      <c r="F878" s="1">
        <f>IF(B878="Entrée",1,-1)+F877</f>
        <v>349</v>
      </c>
    </row>
    <row r="879" spans="1:6" x14ac:dyDescent="0.25">
      <c r="A879" s="2">
        <v>43753.62672453704</v>
      </c>
      <c r="B879" s="1" t="s">
        <v>4</v>
      </c>
      <c r="C879" s="1">
        <v>2532239</v>
      </c>
      <c r="D879" s="1" t="s">
        <v>7</v>
      </c>
      <c r="E879" s="4">
        <f>INT(MOD(A879,1)*24)</f>
        <v>15</v>
      </c>
      <c r="F879" s="1">
        <f>IF(B879="Entrée",1,-1)+F878</f>
        <v>348</v>
      </c>
    </row>
    <row r="880" spans="1:6" x14ac:dyDescent="0.25">
      <c r="A880" s="2">
        <v>43753.627476851849</v>
      </c>
      <c r="B880" s="1" t="s">
        <v>4</v>
      </c>
      <c r="C880" s="1">
        <v>2532240</v>
      </c>
      <c r="D880" s="1" t="s">
        <v>7</v>
      </c>
      <c r="E880" s="4">
        <f>INT(MOD(A880,1)*24)</f>
        <v>15</v>
      </c>
      <c r="F880" s="1">
        <f>IF(B880="Entrée",1,-1)+F879</f>
        <v>347</v>
      </c>
    </row>
    <row r="881" spans="1:6" x14ac:dyDescent="0.25">
      <c r="A881" s="2">
        <v>43753.62773148148</v>
      </c>
      <c r="B881" s="1" t="s">
        <v>6</v>
      </c>
      <c r="C881" s="1">
        <v>2532241</v>
      </c>
      <c r="D881" s="1" t="s">
        <v>5</v>
      </c>
      <c r="E881" s="4">
        <f>INT(MOD(A881,1)*24)</f>
        <v>15</v>
      </c>
      <c r="F881" s="1">
        <f>IF(B881="Entrée",1,-1)+F880</f>
        <v>348</v>
      </c>
    </row>
    <row r="882" spans="1:6" x14ac:dyDescent="0.25">
      <c r="A882" s="2">
        <v>43753.627986111111</v>
      </c>
      <c r="B882" s="1" t="s">
        <v>6</v>
      </c>
      <c r="C882" s="1">
        <v>2532243</v>
      </c>
      <c r="D882" s="1" t="s">
        <v>5</v>
      </c>
      <c r="E882" s="4">
        <f>INT(MOD(A882,1)*24)</f>
        <v>15</v>
      </c>
      <c r="F882" s="1">
        <f>IF(B882="Entrée",1,-1)+F881</f>
        <v>349</v>
      </c>
    </row>
    <row r="883" spans="1:6" x14ac:dyDescent="0.25">
      <c r="A883" s="2">
        <v>43753.629965277774</v>
      </c>
      <c r="B883" s="1" t="s">
        <v>4</v>
      </c>
      <c r="C883" s="1">
        <v>2532246</v>
      </c>
      <c r="D883" s="1" t="s">
        <v>7</v>
      </c>
      <c r="E883" s="4">
        <f>INT(MOD(A883,1)*24)</f>
        <v>15</v>
      </c>
      <c r="F883" s="1">
        <f>IF(B883="Entrée",1,-1)+F882</f>
        <v>348</v>
      </c>
    </row>
    <row r="884" spans="1:6" x14ac:dyDescent="0.25">
      <c r="A884" s="2">
        <v>43753.629965277774</v>
      </c>
      <c r="B884" s="1" t="s">
        <v>6</v>
      </c>
      <c r="C884" s="1">
        <v>2532245</v>
      </c>
      <c r="D884" s="1" t="s">
        <v>5</v>
      </c>
      <c r="E884" s="4">
        <f>INT(MOD(A884,1)*24)</f>
        <v>15</v>
      </c>
      <c r="F884" s="1">
        <f>IF(B884="Entrée",1,-1)+F883</f>
        <v>349</v>
      </c>
    </row>
    <row r="885" spans="1:6" x14ac:dyDescent="0.25">
      <c r="A885" s="2">
        <v>43753.630370370367</v>
      </c>
      <c r="B885" s="1" t="s">
        <v>6</v>
      </c>
      <c r="C885" s="1">
        <v>2532248</v>
      </c>
      <c r="D885" s="1" t="s">
        <v>5</v>
      </c>
      <c r="E885" s="4">
        <f>INT(MOD(A885,1)*24)</f>
        <v>15</v>
      </c>
      <c r="F885" s="1">
        <f>IF(B885="Entrée",1,-1)+F884</f>
        <v>350</v>
      </c>
    </row>
    <row r="886" spans="1:6" x14ac:dyDescent="0.25">
      <c r="A886" s="2">
        <v>43753.631712962961</v>
      </c>
      <c r="B886" s="1" t="s">
        <v>4</v>
      </c>
      <c r="C886" s="1">
        <v>2532250</v>
      </c>
      <c r="D886" s="1" t="s">
        <v>5</v>
      </c>
      <c r="E886" s="4">
        <f>INT(MOD(A886,1)*24)</f>
        <v>15</v>
      </c>
      <c r="F886" s="1">
        <f>IF(B886="Entrée",1,-1)+F885</f>
        <v>349</v>
      </c>
    </row>
    <row r="887" spans="1:6" x14ac:dyDescent="0.25">
      <c r="A887" s="2">
        <v>43753.631898148145</v>
      </c>
      <c r="B887" s="1" t="s">
        <v>4</v>
      </c>
      <c r="C887" s="1">
        <v>2532251</v>
      </c>
      <c r="D887" s="1" t="s">
        <v>8</v>
      </c>
      <c r="E887" s="4">
        <f>INT(MOD(A887,1)*24)</f>
        <v>15</v>
      </c>
      <c r="F887" s="1">
        <f>IF(B887="Entrée",1,-1)+F886</f>
        <v>348</v>
      </c>
    </row>
    <row r="888" spans="1:6" x14ac:dyDescent="0.25">
      <c r="A888" s="2">
        <v>43753.631956018522</v>
      </c>
      <c r="B888" s="1" t="s">
        <v>4</v>
      </c>
      <c r="C888" s="1">
        <v>2532252</v>
      </c>
      <c r="D888" s="1" t="s">
        <v>5</v>
      </c>
      <c r="E888" s="4">
        <f>INT(MOD(A888,1)*24)</f>
        <v>15</v>
      </c>
      <c r="F888" s="1">
        <f>IF(B888="Entrée",1,-1)+F887</f>
        <v>347</v>
      </c>
    </row>
    <row r="889" spans="1:6" x14ac:dyDescent="0.25">
      <c r="A889" s="2">
        <v>43753.632349537038</v>
      </c>
      <c r="B889" s="1" t="s">
        <v>4</v>
      </c>
      <c r="C889" s="1">
        <v>2532254</v>
      </c>
      <c r="D889" s="1" t="s">
        <v>5</v>
      </c>
      <c r="E889" s="4">
        <f>INT(MOD(A889,1)*24)</f>
        <v>15</v>
      </c>
      <c r="F889" s="1">
        <f>IF(B889="Entrée",1,-1)+F888</f>
        <v>346</v>
      </c>
    </row>
    <row r="890" spans="1:6" x14ac:dyDescent="0.25">
      <c r="A890" s="2">
        <v>43753.632743055554</v>
      </c>
      <c r="B890" s="1" t="s">
        <v>6</v>
      </c>
      <c r="C890" s="1">
        <v>2532255</v>
      </c>
      <c r="D890" s="1" t="s">
        <v>5</v>
      </c>
      <c r="E890" s="4">
        <f>INT(MOD(A890,1)*24)</f>
        <v>15</v>
      </c>
      <c r="F890" s="1">
        <f>IF(B890="Entrée",1,-1)+F889</f>
        <v>347</v>
      </c>
    </row>
    <row r="891" spans="1:6" x14ac:dyDescent="0.25">
      <c r="A891" s="2">
        <v>43753.633194444446</v>
      </c>
      <c r="B891" s="1" t="s">
        <v>4</v>
      </c>
      <c r="C891" s="1">
        <v>2532257</v>
      </c>
      <c r="D891" s="1" t="s">
        <v>7</v>
      </c>
      <c r="E891" s="4">
        <f>INT(MOD(A891,1)*24)</f>
        <v>15</v>
      </c>
      <c r="F891" s="1">
        <f>IF(B891="Entrée",1,-1)+F890</f>
        <v>346</v>
      </c>
    </row>
    <row r="892" spans="1:6" x14ac:dyDescent="0.25">
      <c r="A892" s="2">
        <v>43753.633981481478</v>
      </c>
      <c r="B892" s="1" t="s">
        <v>6</v>
      </c>
      <c r="C892" s="1">
        <v>2532258</v>
      </c>
      <c r="D892" s="1" t="s">
        <v>5</v>
      </c>
      <c r="E892" s="4">
        <f>INT(MOD(A892,1)*24)</f>
        <v>15</v>
      </c>
      <c r="F892" s="1">
        <f>IF(B892="Entrée",1,-1)+F891</f>
        <v>347</v>
      </c>
    </row>
    <row r="893" spans="1:6" x14ac:dyDescent="0.25">
      <c r="A893" s="2">
        <v>43753.635243055556</v>
      </c>
      <c r="B893" s="1" t="s">
        <v>4</v>
      </c>
      <c r="C893" s="1">
        <v>2532260</v>
      </c>
      <c r="D893" s="1" t="s">
        <v>7</v>
      </c>
      <c r="E893" s="4">
        <f>INT(MOD(A893,1)*24)</f>
        <v>15</v>
      </c>
      <c r="F893" s="1">
        <f>IF(B893="Entrée",1,-1)+F892</f>
        <v>346</v>
      </c>
    </row>
    <row r="894" spans="1:6" x14ac:dyDescent="0.25">
      <c r="A894" s="2">
        <v>43753.63559027778</v>
      </c>
      <c r="B894" s="1" t="s">
        <v>4</v>
      </c>
      <c r="C894" s="1">
        <v>2532261</v>
      </c>
      <c r="D894" s="1" t="s">
        <v>7</v>
      </c>
      <c r="E894" s="4">
        <f>INT(MOD(A894,1)*24)</f>
        <v>15</v>
      </c>
      <c r="F894" s="1">
        <f>IF(B894="Entrée",1,-1)+F893</f>
        <v>345</v>
      </c>
    </row>
    <row r="895" spans="1:6" x14ac:dyDescent="0.25">
      <c r="A895" s="2">
        <v>43753.635983796295</v>
      </c>
      <c r="B895" s="1" t="s">
        <v>4</v>
      </c>
      <c r="C895" s="1">
        <v>2532262</v>
      </c>
      <c r="D895" s="1" t="s">
        <v>5</v>
      </c>
      <c r="E895" s="4">
        <f>INT(MOD(A895,1)*24)</f>
        <v>15</v>
      </c>
      <c r="F895" s="1">
        <f>IF(B895="Entrée",1,-1)+F894</f>
        <v>344</v>
      </c>
    </row>
    <row r="896" spans="1:6" x14ac:dyDescent="0.25">
      <c r="A896" s="2">
        <v>43753.637476851851</v>
      </c>
      <c r="B896" s="1" t="s">
        <v>4</v>
      </c>
      <c r="C896" s="1">
        <v>2532263</v>
      </c>
      <c r="D896" s="1" t="s">
        <v>8</v>
      </c>
      <c r="E896" s="4">
        <f>INT(MOD(A896,1)*24)</f>
        <v>15</v>
      </c>
      <c r="F896" s="1">
        <f>IF(B896="Entrée",1,-1)+F895</f>
        <v>343</v>
      </c>
    </row>
    <row r="897" spans="1:6" x14ac:dyDescent="0.25">
      <c r="A897" s="2">
        <v>43753.63795138889</v>
      </c>
      <c r="B897" s="1" t="s">
        <v>6</v>
      </c>
      <c r="C897" s="1">
        <v>2532264</v>
      </c>
      <c r="D897" s="1" t="s">
        <v>7</v>
      </c>
      <c r="E897" s="4">
        <f>INT(MOD(A897,1)*24)</f>
        <v>15</v>
      </c>
      <c r="F897" s="1">
        <f>IF(B897="Entrée",1,-1)+F896</f>
        <v>344</v>
      </c>
    </row>
    <row r="898" spans="1:6" x14ac:dyDescent="0.25">
      <c r="A898" s="2">
        <v>43753.638171296298</v>
      </c>
      <c r="B898" s="1" t="s">
        <v>6</v>
      </c>
      <c r="C898" s="1">
        <v>2532266</v>
      </c>
      <c r="D898" s="1" t="s">
        <v>7</v>
      </c>
      <c r="E898" s="4">
        <f>INT(MOD(A898,1)*24)</f>
        <v>15</v>
      </c>
      <c r="F898" s="1">
        <f>IF(B898="Entrée",1,-1)+F897</f>
        <v>345</v>
      </c>
    </row>
    <row r="899" spans="1:6" x14ac:dyDescent="0.25">
      <c r="A899" s="2">
        <v>43753.638287037036</v>
      </c>
      <c r="B899" s="1" t="s">
        <v>6</v>
      </c>
      <c r="C899" s="1">
        <v>2532268</v>
      </c>
      <c r="D899" s="1" t="s">
        <v>7</v>
      </c>
      <c r="E899" s="4">
        <f>INT(MOD(A899,1)*24)</f>
        <v>15</v>
      </c>
      <c r="F899" s="1">
        <f>IF(B899="Entrée",1,-1)+F898</f>
        <v>346</v>
      </c>
    </row>
    <row r="900" spans="1:6" x14ac:dyDescent="0.25">
      <c r="A900" s="2">
        <v>43753.638854166667</v>
      </c>
      <c r="B900" s="1" t="s">
        <v>6</v>
      </c>
      <c r="C900" s="1">
        <v>2532270</v>
      </c>
      <c r="D900" s="1" t="s">
        <v>5</v>
      </c>
      <c r="E900" s="4">
        <f>INT(MOD(A900,1)*24)</f>
        <v>15</v>
      </c>
      <c r="F900" s="1">
        <f>IF(B900="Entrée",1,-1)+F899</f>
        <v>347</v>
      </c>
    </row>
    <row r="901" spans="1:6" x14ac:dyDescent="0.25">
      <c r="A901" s="2">
        <v>43753.639409722222</v>
      </c>
      <c r="B901" s="1" t="s">
        <v>4</v>
      </c>
      <c r="C901" s="1">
        <v>2532272</v>
      </c>
      <c r="D901" s="1" t="s">
        <v>7</v>
      </c>
      <c r="E901" s="4">
        <f>INT(MOD(A901,1)*24)</f>
        <v>15</v>
      </c>
      <c r="F901" s="1">
        <f>IF(B901="Entrée",1,-1)+F900</f>
        <v>346</v>
      </c>
    </row>
    <row r="902" spans="1:6" x14ac:dyDescent="0.25">
      <c r="A902" s="2">
        <v>43753.639699074076</v>
      </c>
      <c r="B902" s="1" t="s">
        <v>4</v>
      </c>
      <c r="C902" s="1">
        <v>2532273</v>
      </c>
      <c r="D902" s="1" t="s">
        <v>5</v>
      </c>
      <c r="E902" s="4">
        <f>INT(MOD(A902,1)*24)</f>
        <v>15</v>
      </c>
      <c r="F902" s="1">
        <f>IF(B902="Entrée",1,-1)+F901</f>
        <v>345</v>
      </c>
    </row>
    <row r="903" spans="1:6" x14ac:dyDescent="0.25">
      <c r="A903" s="2">
        <v>43753.641342592593</v>
      </c>
      <c r="B903" s="1" t="s">
        <v>6</v>
      </c>
      <c r="C903" s="1">
        <v>2532274</v>
      </c>
      <c r="D903" s="1" t="s">
        <v>5</v>
      </c>
      <c r="E903" s="4">
        <f>INT(MOD(A903,1)*24)</f>
        <v>15</v>
      </c>
      <c r="F903" s="1">
        <f>IF(B903="Entrée",1,-1)+F902</f>
        <v>346</v>
      </c>
    </row>
    <row r="904" spans="1:6" x14ac:dyDescent="0.25">
      <c r="A904" s="2">
        <v>43753.641388888886</v>
      </c>
      <c r="B904" s="1" t="s">
        <v>4</v>
      </c>
      <c r="C904" s="1">
        <v>2532276</v>
      </c>
      <c r="D904" s="1" t="s">
        <v>5</v>
      </c>
      <c r="E904" s="4">
        <f>INT(MOD(A904,1)*24)</f>
        <v>15</v>
      </c>
      <c r="F904" s="1">
        <f>IF(B904="Entrée",1,-1)+F903</f>
        <v>345</v>
      </c>
    </row>
    <row r="905" spans="1:6" x14ac:dyDescent="0.25">
      <c r="A905" s="2">
        <v>43753.641898148147</v>
      </c>
      <c r="B905" s="1" t="s">
        <v>4</v>
      </c>
      <c r="C905" s="1">
        <v>2532277</v>
      </c>
      <c r="D905" s="1" t="s">
        <v>7</v>
      </c>
      <c r="E905" s="4">
        <f>INT(MOD(A905,1)*24)</f>
        <v>15</v>
      </c>
      <c r="F905" s="1">
        <f>IF(B905="Entrée",1,-1)+F904</f>
        <v>344</v>
      </c>
    </row>
    <row r="906" spans="1:6" x14ac:dyDescent="0.25">
      <c r="A906" s="2">
        <v>43753.642511574071</v>
      </c>
      <c r="B906" s="1" t="s">
        <v>6</v>
      </c>
      <c r="C906" s="1">
        <v>2532278</v>
      </c>
      <c r="D906" s="1" t="s">
        <v>5</v>
      </c>
      <c r="E906" s="4">
        <f>INT(MOD(A906,1)*24)</f>
        <v>15</v>
      </c>
      <c r="F906" s="1">
        <f>IF(B906="Entrée",1,-1)+F905</f>
        <v>345</v>
      </c>
    </row>
    <row r="907" spans="1:6" x14ac:dyDescent="0.25">
      <c r="A907" s="2">
        <v>43753.642824074072</v>
      </c>
      <c r="B907" s="1" t="s">
        <v>6</v>
      </c>
      <c r="C907" s="1">
        <v>2532280</v>
      </c>
      <c r="D907" s="1" t="s">
        <v>5</v>
      </c>
      <c r="E907" s="4">
        <f>INT(MOD(A907,1)*24)</f>
        <v>15</v>
      </c>
      <c r="F907" s="1">
        <f>IF(B907="Entrée",1,-1)+F906</f>
        <v>346</v>
      </c>
    </row>
    <row r="908" spans="1:6" x14ac:dyDescent="0.25">
      <c r="A908" s="2">
        <v>43753.645509259259</v>
      </c>
      <c r="B908" s="1" t="s">
        <v>4</v>
      </c>
      <c r="C908" s="1">
        <v>2532282</v>
      </c>
      <c r="D908" s="1" t="s">
        <v>5</v>
      </c>
      <c r="E908" s="4">
        <f>INT(MOD(A908,1)*24)</f>
        <v>15</v>
      </c>
      <c r="F908" s="1">
        <f>IF(B908="Entrée",1,-1)+F907</f>
        <v>345</v>
      </c>
    </row>
    <row r="909" spans="1:6" x14ac:dyDescent="0.25">
      <c r="A909" s="2">
        <v>43753.646053240744</v>
      </c>
      <c r="B909" s="1" t="s">
        <v>6</v>
      </c>
      <c r="C909" s="1">
        <v>2532283</v>
      </c>
      <c r="D909" s="1" t="s">
        <v>5</v>
      </c>
      <c r="E909" s="4">
        <f>INT(MOD(A909,1)*24)</f>
        <v>15</v>
      </c>
      <c r="F909" s="1">
        <f>IF(B909="Entrée",1,-1)+F908</f>
        <v>346</v>
      </c>
    </row>
    <row r="910" spans="1:6" x14ac:dyDescent="0.25">
      <c r="A910" s="2">
        <v>43753.646249999998</v>
      </c>
      <c r="B910" s="1" t="s">
        <v>4</v>
      </c>
      <c r="C910" s="1">
        <v>2532285</v>
      </c>
      <c r="D910" s="1" t="s">
        <v>5</v>
      </c>
      <c r="E910" s="4">
        <f>INT(MOD(A910,1)*24)</f>
        <v>15</v>
      </c>
      <c r="F910" s="1">
        <f>IF(B910="Entrée",1,-1)+F909</f>
        <v>345</v>
      </c>
    </row>
    <row r="911" spans="1:6" x14ac:dyDescent="0.25">
      <c r="A911" s="2">
        <v>43753.646412037036</v>
      </c>
      <c r="B911" s="1" t="s">
        <v>4</v>
      </c>
      <c r="C911" s="1">
        <v>2532286</v>
      </c>
      <c r="D911" s="1" t="s">
        <v>5</v>
      </c>
      <c r="E911" s="4">
        <f>INT(MOD(A911,1)*24)</f>
        <v>15</v>
      </c>
      <c r="F911" s="1">
        <f>IF(B911="Entrée",1,-1)+F910</f>
        <v>344</v>
      </c>
    </row>
    <row r="912" spans="1:6" x14ac:dyDescent="0.25">
      <c r="A912" s="2">
        <v>43753.646550925929</v>
      </c>
      <c r="B912" s="1" t="s">
        <v>6</v>
      </c>
      <c r="C912" s="1">
        <v>2532287</v>
      </c>
      <c r="D912" s="1" t="s">
        <v>5</v>
      </c>
      <c r="E912" s="4">
        <f>INT(MOD(A912,1)*24)</f>
        <v>15</v>
      </c>
      <c r="F912" s="1">
        <f>IF(B912="Entrée",1,-1)+F911</f>
        <v>345</v>
      </c>
    </row>
    <row r="913" spans="1:6" x14ac:dyDescent="0.25">
      <c r="A913" s="2">
        <v>43753.646944444445</v>
      </c>
      <c r="B913" s="1" t="s">
        <v>4</v>
      </c>
      <c r="C913" s="1">
        <v>2532288</v>
      </c>
      <c r="D913" s="1" t="s">
        <v>7</v>
      </c>
      <c r="E913" s="4">
        <f>INT(MOD(A913,1)*24)</f>
        <v>15</v>
      </c>
      <c r="F913" s="1">
        <f>IF(B913="Entrée",1,-1)+F912</f>
        <v>344</v>
      </c>
    </row>
    <row r="914" spans="1:6" x14ac:dyDescent="0.25">
      <c r="A914" s="2">
        <v>43753.647581018522</v>
      </c>
      <c r="B914" s="1" t="s">
        <v>4</v>
      </c>
      <c r="C914" s="1">
        <v>2532289</v>
      </c>
      <c r="D914" s="1" t="s">
        <v>5</v>
      </c>
      <c r="E914" s="4">
        <f>INT(MOD(A914,1)*24)</f>
        <v>15</v>
      </c>
      <c r="F914" s="1">
        <f>IF(B914="Entrée",1,-1)+F913</f>
        <v>343</v>
      </c>
    </row>
    <row r="915" spans="1:6" x14ac:dyDescent="0.25">
      <c r="A915" s="2">
        <v>43753.648136574076</v>
      </c>
      <c r="B915" s="1" t="s">
        <v>4</v>
      </c>
      <c r="C915" s="1">
        <v>2532290</v>
      </c>
      <c r="D915" s="1" t="s">
        <v>8</v>
      </c>
      <c r="E915" s="4">
        <f>INT(MOD(A915,1)*24)</f>
        <v>15</v>
      </c>
      <c r="F915" s="1">
        <f>IF(B915="Entrée",1,-1)+F914</f>
        <v>342</v>
      </c>
    </row>
    <row r="916" spans="1:6" x14ac:dyDescent="0.25">
      <c r="A916" s="2">
        <v>43753.648784722223</v>
      </c>
      <c r="B916" s="1" t="s">
        <v>6</v>
      </c>
      <c r="C916" s="1">
        <v>2532291</v>
      </c>
      <c r="D916" s="1" t="s">
        <v>7</v>
      </c>
      <c r="E916" s="4">
        <f>INT(MOD(A916,1)*24)</f>
        <v>15</v>
      </c>
      <c r="F916" s="1">
        <f>IF(B916="Entrée",1,-1)+F915</f>
        <v>343</v>
      </c>
    </row>
    <row r="917" spans="1:6" x14ac:dyDescent="0.25">
      <c r="A917" s="2">
        <v>43753.648865740739</v>
      </c>
      <c r="B917" s="1" t="s">
        <v>4</v>
      </c>
      <c r="C917" s="1">
        <v>2532293</v>
      </c>
      <c r="E917" s="4">
        <f>INT(MOD(A917,1)*24)</f>
        <v>15</v>
      </c>
      <c r="F917" s="1">
        <f>IF(B917="Entrée",1,-1)+F916</f>
        <v>342</v>
      </c>
    </row>
    <row r="918" spans="1:6" x14ac:dyDescent="0.25">
      <c r="A918" s="2">
        <v>43753.649108796293</v>
      </c>
      <c r="B918" s="1" t="s">
        <v>6</v>
      </c>
      <c r="C918" s="1">
        <v>2532294</v>
      </c>
      <c r="D918" s="1" t="s">
        <v>7</v>
      </c>
      <c r="E918" s="4">
        <f>INT(MOD(A918,1)*24)</f>
        <v>15</v>
      </c>
      <c r="F918" s="1">
        <f>IF(B918="Entrée",1,-1)+F917</f>
        <v>343</v>
      </c>
    </row>
    <row r="919" spans="1:6" x14ac:dyDescent="0.25">
      <c r="A919" s="2">
        <v>43753.650636574072</v>
      </c>
      <c r="B919" s="1" t="s">
        <v>4</v>
      </c>
      <c r="C919" s="1">
        <v>2532296</v>
      </c>
      <c r="D919" s="1" t="s">
        <v>7</v>
      </c>
      <c r="E919" s="4">
        <f>INT(MOD(A919,1)*24)</f>
        <v>15</v>
      </c>
      <c r="F919" s="1">
        <f>IF(B919="Entrée",1,-1)+F918</f>
        <v>342</v>
      </c>
    </row>
    <row r="920" spans="1:6" x14ac:dyDescent="0.25">
      <c r="A920" s="2">
        <v>43753.650914351849</v>
      </c>
      <c r="B920" s="1" t="s">
        <v>6</v>
      </c>
      <c r="C920" s="1">
        <v>2532297</v>
      </c>
      <c r="D920" s="1" t="s">
        <v>5</v>
      </c>
      <c r="E920" s="4">
        <f>INT(MOD(A920,1)*24)</f>
        <v>15</v>
      </c>
      <c r="F920" s="1">
        <f>IF(B920="Entrée",1,-1)+F919</f>
        <v>343</v>
      </c>
    </row>
    <row r="921" spans="1:6" x14ac:dyDescent="0.25">
      <c r="A921" s="2">
        <v>43753.651446759257</v>
      </c>
      <c r="B921" s="1" t="s">
        <v>6</v>
      </c>
      <c r="C921" s="1">
        <v>2532299</v>
      </c>
      <c r="D921" s="1" t="s">
        <v>7</v>
      </c>
      <c r="E921" s="4">
        <f>INT(MOD(A921,1)*24)</f>
        <v>15</v>
      </c>
      <c r="F921" s="1">
        <f>IF(B921="Entrée",1,-1)+F920</f>
        <v>344</v>
      </c>
    </row>
    <row r="922" spans="1:6" x14ac:dyDescent="0.25">
      <c r="A922" s="2">
        <v>43753.65215277778</v>
      </c>
      <c r="B922" s="1" t="s">
        <v>6</v>
      </c>
      <c r="C922" s="1">
        <v>2532301</v>
      </c>
      <c r="D922" s="1" t="s">
        <v>7</v>
      </c>
      <c r="E922" s="4">
        <f>INT(MOD(A922,1)*24)</f>
        <v>15</v>
      </c>
      <c r="F922" s="1">
        <f>IF(B922="Entrée",1,-1)+F921</f>
        <v>345</v>
      </c>
    </row>
    <row r="923" spans="1:6" x14ac:dyDescent="0.25">
      <c r="A923" s="2">
        <v>43753.652789351851</v>
      </c>
      <c r="B923" s="1" t="s">
        <v>4</v>
      </c>
      <c r="C923" s="1">
        <v>2532303</v>
      </c>
      <c r="D923" s="1" t="s">
        <v>5</v>
      </c>
      <c r="E923" s="4">
        <f>INT(MOD(A923,1)*24)</f>
        <v>15</v>
      </c>
      <c r="F923" s="1">
        <f>IF(B923="Entrée",1,-1)+F922</f>
        <v>344</v>
      </c>
    </row>
    <row r="924" spans="1:6" x14ac:dyDescent="0.25">
      <c r="A924" s="2">
        <v>43753.65320601852</v>
      </c>
      <c r="B924" s="1" t="s">
        <v>4</v>
      </c>
      <c r="C924" s="1">
        <v>2532304</v>
      </c>
      <c r="E924" s="4">
        <f>INT(MOD(A924,1)*24)</f>
        <v>15</v>
      </c>
      <c r="F924" s="1">
        <f>IF(B924="Entrée",1,-1)+F923</f>
        <v>343</v>
      </c>
    </row>
    <row r="925" spans="1:6" x14ac:dyDescent="0.25">
      <c r="A925" s="2">
        <v>43753.653900462959</v>
      </c>
      <c r="B925" s="1" t="s">
        <v>6</v>
      </c>
      <c r="C925" s="1">
        <v>2532307</v>
      </c>
      <c r="D925" s="1" t="s">
        <v>5</v>
      </c>
      <c r="E925" s="4">
        <f>INT(MOD(A925,1)*24)</f>
        <v>15</v>
      </c>
      <c r="F925" s="1">
        <f>IF(B925="Entrée",1,-1)+F924</f>
        <v>344</v>
      </c>
    </row>
    <row r="926" spans="1:6" x14ac:dyDescent="0.25">
      <c r="A926" s="2">
        <v>43753.654351851852</v>
      </c>
      <c r="B926" s="1" t="s">
        <v>4</v>
      </c>
      <c r="C926" s="1">
        <v>2532309</v>
      </c>
      <c r="D926" s="1" t="s">
        <v>5</v>
      </c>
      <c r="E926" s="4">
        <f>INT(MOD(A926,1)*24)</f>
        <v>15</v>
      </c>
      <c r="F926" s="1">
        <f>IF(B926="Entrée",1,-1)+F925</f>
        <v>343</v>
      </c>
    </row>
    <row r="927" spans="1:6" x14ac:dyDescent="0.25">
      <c r="A927" s="2">
        <v>43753.654629629629</v>
      </c>
      <c r="B927" s="1" t="s">
        <v>4</v>
      </c>
      <c r="C927" s="1">
        <v>2532310</v>
      </c>
      <c r="D927" s="1" t="s">
        <v>7</v>
      </c>
      <c r="E927" s="4">
        <f>INT(MOD(A927,1)*24)</f>
        <v>15</v>
      </c>
      <c r="F927" s="1">
        <f>IF(B927="Entrée",1,-1)+F926</f>
        <v>342</v>
      </c>
    </row>
    <row r="928" spans="1:6" x14ac:dyDescent="0.25">
      <c r="A928" s="2">
        <v>43753.655358796299</v>
      </c>
      <c r="B928" s="1" t="s">
        <v>4</v>
      </c>
      <c r="C928" s="1">
        <v>2532311</v>
      </c>
      <c r="D928" s="1" t="s">
        <v>7</v>
      </c>
      <c r="E928" s="4">
        <f>INT(MOD(A928,1)*24)</f>
        <v>15</v>
      </c>
      <c r="F928" s="1">
        <f>IF(B928="Entrée",1,-1)+F927</f>
        <v>341</v>
      </c>
    </row>
    <row r="929" spans="1:6" x14ac:dyDescent="0.25">
      <c r="A929" s="2">
        <v>43753.655729166669</v>
      </c>
      <c r="B929" s="1" t="s">
        <v>6</v>
      </c>
      <c r="C929" s="1">
        <v>2532312</v>
      </c>
      <c r="D929" s="1" t="s">
        <v>5</v>
      </c>
      <c r="E929" s="4">
        <f>INT(MOD(A929,1)*24)</f>
        <v>15</v>
      </c>
      <c r="F929" s="1">
        <f>IF(B929="Entrée",1,-1)+F928</f>
        <v>342</v>
      </c>
    </row>
    <row r="930" spans="1:6" x14ac:dyDescent="0.25">
      <c r="A930" s="2">
        <v>43753.656944444447</v>
      </c>
      <c r="B930" s="1" t="s">
        <v>4</v>
      </c>
      <c r="C930" s="1">
        <v>2532314</v>
      </c>
      <c r="D930" s="1" t="s">
        <v>5</v>
      </c>
      <c r="E930" s="4">
        <f>INT(MOD(A930,1)*24)</f>
        <v>15</v>
      </c>
      <c r="F930" s="1">
        <f>IF(B930="Entrée",1,-1)+F929</f>
        <v>341</v>
      </c>
    </row>
    <row r="931" spans="1:6" x14ac:dyDescent="0.25">
      <c r="A931" s="2">
        <v>43753.658738425926</v>
      </c>
      <c r="B931" s="1" t="s">
        <v>4</v>
      </c>
      <c r="C931" s="1">
        <v>2532315</v>
      </c>
      <c r="D931" s="1" t="s">
        <v>7</v>
      </c>
      <c r="E931" s="4">
        <f>INT(MOD(A931,1)*24)</f>
        <v>15</v>
      </c>
      <c r="F931" s="1">
        <f>IF(B931="Entrée",1,-1)+F930</f>
        <v>340</v>
      </c>
    </row>
    <row r="932" spans="1:6" x14ac:dyDescent="0.25">
      <c r="A932" s="2">
        <v>43753.65896990741</v>
      </c>
      <c r="B932" s="1" t="s">
        <v>4</v>
      </c>
      <c r="C932" s="1">
        <v>2532316</v>
      </c>
      <c r="D932" s="1" t="s">
        <v>7</v>
      </c>
      <c r="E932" s="4">
        <f>INT(MOD(A932,1)*24)</f>
        <v>15</v>
      </c>
      <c r="F932" s="1">
        <f>IF(B932="Entrée",1,-1)+F931</f>
        <v>339</v>
      </c>
    </row>
    <row r="933" spans="1:6" x14ac:dyDescent="0.25">
      <c r="A933" s="2">
        <v>43753.659699074073</v>
      </c>
      <c r="B933" s="1" t="s">
        <v>4</v>
      </c>
      <c r="C933" s="1">
        <v>2532317</v>
      </c>
      <c r="D933" s="1" t="s">
        <v>7</v>
      </c>
      <c r="E933" s="4">
        <f>INT(MOD(A933,1)*24)</f>
        <v>15</v>
      </c>
      <c r="F933" s="1">
        <f>IF(B933="Entrée",1,-1)+F932</f>
        <v>338</v>
      </c>
    </row>
    <row r="934" spans="1:6" x14ac:dyDescent="0.25">
      <c r="A934" s="2">
        <v>43753.659837962965</v>
      </c>
      <c r="B934" s="1" t="s">
        <v>4</v>
      </c>
      <c r="C934" s="1">
        <v>2532319</v>
      </c>
      <c r="D934" s="1" t="s">
        <v>5</v>
      </c>
      <c r="E934" s="4">
        <f>INT(MOD(A934,1)*24)</f>
        <v>15</v>
      </c>
      <c r="F934" s="1">
        <f>IF(B934="Entrée",1,-1)+F933</f>
        <v>337</v>
      </c>
    </row>
    <row r="935" spans="1:6" x14ac:dyDescent="0.25">
      <c r="A935" s="2">
        <v>43753.66128472222</v>
      </c>
      <c r="B935" s="1" t="s">
        <v>4</v>
      </c>
      <c r="C935" s="1">
        <v>2532320</v>
      </c>
      <c r="D935" s="1" t="s">
        <v>5</v>
      </c>
      <c r="E935" s="4">
        <f>INT(MOD(A935,1)*24)</f>
        <v>15</v>
      </c>
      <c r="F935" s="1">
        <f>IF(B935="Entrée",1,-1)+F934</f>
        <v>336</v>
      </c>
    </row>
    <row r="936" spans="1:6" x14ac:dyDescent="0.25">
      <c r="A936" s="2">
        <v>43753.662800925929</v>
      </c>
      <c r="B936" s="1" t="s">
        <v>4</v>
      </c>
      <c r="C936" s="1">
        <v>2532321</v>
      </c>
      <c r="D936" s="1" t="s">
        <v>5</v>
      </c>
      <c r="E936" s="4">
        <f>INT(MOD(A936,1)*24)</f>
        <v>15</v>
      </c>
      <c r="F936" s="1">
        <f>IF(B936="Entrée",1,-1)+F935</f>
        <v>335</v>
      </c>
    </row>
    <row r="937" spans="1:6" x14ac:dyDescent="0.25">
      <c r="A937" s="2">
        <v>43753.663680555554</v>
      </c>
      <c r="B937" s="1" t="s">
        <v>6</v>
      </c>
      <c r="C937" s="1">
        <v>2532322</v>
      </c>
      <c r="D937" s="1" t="s">
        <v>5</v>
      </c>
      <c r="E937" s="4">
        <f>INT(MOD(A937,1)*24)</f>
        <v>15</v>
      </c>
      <c r="F937" s="1">
        <f>IF(B937="Entrée",1,-1)+F936</f>
        <v>336</v>
      </c>
    </row>
    <row r="938" spans="1:6" x14ac:dyDescent="0.25">
      <c r="A938" s="2">
        <v>43753.663831018515</v>
      </c>
      <c r="B938" s="1" t="s">
        <v>4</v>
      </c>
      <c r="C938" s="1">
        <v>2532324</v>
      </c>
      <c r="D938" s="1" t="s">
        <v>7</v>
      </c>
      <c r="E938" s="4">
        <f>INT(MOD(A938,1)*24)</f>
        <v>15</v>
      </c>
      <c r="F938" s="1">
        <f>IF(B938="Entrée",1,-1)+F937</f>
        <v>335</v>
      </c>
    </row>
    <row r="939" spans="1:6" x14ac:dyDescent="0.25">
      <c r="A939" s="2">
        <v>43753.663865740738</v>
      </c>
      <c r="B939" s="1" t="s">
        <v>6</v>
      </c>
      <c r="C939" s="1">
        <v>2532325</v>
      </c>
      <c r="D939" s="1" t="s">
        <v>7</v>
      </c>
      <c r="E939" s="4">
        <f>INT(MOD(A939,1)*24)</f>
        <v>15</v>
      </c>
      <c r="F939" s="1">
        <f>IF(B939="Entrée",1,-1)+F938</f>
        <v>336</v>
      </c>
    </row>
    <row r="940" spans="1:6" x14ac:dyDescent="0.25">
      <c r="A940" s="2">
        <v>43753.664166666669</v>
      </c>
      <c r="B940" s="1" t="s">
        <v>4</v>
      </c>
      <c r="C940" s="1">
        <v>2532329</v>
      </c>
      <c r="D940" s="1" t="s">
        <v>5</v>
      </c>
      <c r="E940" s="4">
        <f>INT(MOD(A940,1)*24)</f>
        <v>15</v>
      </c>
      <c r="F940" s="1">
        <f>IF(B940="Entrée",1,-1)+F939</f>
        <v>335</v>
      </c>
    </row>
    <row r="941" spans="1:6" x14ac:dyDescent="0.25">
      <c r="A941" s="2">
        <v>43753.664490740739</v>
      </c>
      <c r="B941" s="1" t="s">
        <v>4</v>
      </c>
      <c r="C941" s="1">
        <v>2532330</v>
      </c>
      <c r="D941" s="1" t="s">
        <v>9</v>
      </c>
      <c r="E941" s="4">
        <f>INT(MOD(A941,1)*24)</f>
        <v>15</v>
      </c>
      <c r="F941" s="1">
        <f>IF(B941="Entrée",1,-1)+F940</f>
        <v>334</v>
      </c>
    </row>
    <row r="942" spans="1:6" x14ac:dyDescent="0.25">
      <c r="A942" s="2">
        <v>43753.668078703704</v>
      </c>
      <c r="B942" s="1" t="s">
        <v>6</v>
      </c>
      <c r="C942" s="1">
        <v>2532331</v>
      </c>
      <c r="D942" s="1" t="s">
        <v>5</v>
      </c>
      <c r="E942" s="4">
        <f>INT(MOD(A942,1)*24)</f>
        <v>16</v>
      </c>
      <c r="F942" s="1">
        <f>IF(B942="Entrée",1,-1)+F941</f>
        <v>335</v>
      </c>
    </row>
    <row r="943" spans="1:6" x14ac:dyDescent="0.25">
      <c r="A943" s="2">
        <v>43753.669363425928</v>
      </c>
      <c r="B943" s="1" t="s">
        <v>4</v>
      </c>
      <c r="C943" s="1">
        <v>2532333</v>
      </c>
      <c r="D943" s="1" t="s">
        <v>7</v>
      </c>
      <c r="E943" s="4">
        <f>INT(MOD(A943,1)*24)</f>
        <v>16</v>
      </c>
      <c r="F943" s="1">
        <f>IF(B943="Entrée",1,-1)+F942</f>
        <v>334</v>
      </c>
    </row>
    <row r="944" spans="1:6" x14ac:dyDescent="0.25">
      <c r="A944" s="2">
        <v>43753.670763888891</v>
      </c>
      <c r="B944" s="1" t="s">
        <v>6</v>
      </c>
      <c r="C944" s="1">
        <v>2532334</v>
      </c>
      <c r="D944" s="1" t="s">
        <v>8</v>
      </c>
      <c r="E944" s="4">
        <f>INT(MOD(A944,1)*24)</f>
        <v>16</v>
      </c>
      <c r="F944" s="1">
        <f>IF(B944="Entrée",1,-1)+F943</f>
        <v>335</v>
      </c>
    </row>
    <row r="945" spans="1:6" x14ac:dyDescent="0.25">
      <c r="A945" s="2">
        <v>43753.671122685184</v>
      </c>
      <c r="B945" s="1" t="s">
        <v>6</v>
      </c>
      <c r="C945" s="1">
        <v>2532336</v>
      </c>
      <c r="D945" s="1" t="s">
        <v>5</v>
      </c>
      <c r="E945" s="4">
        <f>INT(MOD(A945,1)*24)</f>
        <v>16</v>
      </c>
      <c r="F945" s="1">
        <f>IF(B945="Entrée",1,-1)+F944</f>
        <v>336</v>
      </c>
    </row>
    <row r="946" spans="1:6" x14ac:dyDescent="0.25">
      <c r="A946" s="2">
        <v>43753.671527777777</v>
      </c>
      <c r="B946" s="1" t="s">
        <v>4</v>
      </c>
      <c r="C946" s="1">
        <v>2532337</v>
      </c>
      <c r="D946" s="1" t="s">
        <v>7</v>
      </c>
      <c r="E946" s="4">
        <f>INT(MOD(A946,1)*24)</f>
        <v>16</v>
      </c>
      <c r="F946" s="1">
        <f>IF(B946="Entrée",1,-1)+F945</f>
        <v>335</v>
      </c>
    </row>
    <row r="947" spans="1:6" x14ac:dyDescent="0.25">
      <c r="A947" s="2">
        <v>43753.671666666669</v>
      </c>
      <c r="B947" s="1" t="s">
        <v>4</v>
      </c>
      <c r="C947" s="1">
        <v>2532338</v>
      </c>
      <c r="D947" s="1" t="s">
        <v>7</v>
      </c>
      <c r="E947" s="4">
        <f>INT(MOD(A947,1)*24)</f>
        <v>16</v>
      </c>
      <c r="F947" s="1">
        <f>IF(B947="Entrée",1,-1)+F946</f>
        <v>334</v>
      </c>
    </row>
    <row r="948" spans="1:6" x14ac:dyDescent="0.25">
      <c r="A948" s="2">
        <v>43753.672685185185</v>
      </c>
      <c r="B948" s="1" t="s">
        <v>6</v>
      </c>
      <c r="C948" s="1">
        <v>2532339</v>
      </c>
      <c r="D948" s="1" t="s">
        <v>5</v>
      </c>
      <c r="E948" s="4">
        <f>INT(MOD(A948,1)*24)</f>
        <v>16</v>
      </c>
      <c r="F948" s="1">
        <f>IF(B948="Entrée",1,-1)+F947</f>
        <v>335</v>
      </c>
    </row>
    <row r="949" spans="1:6" x14ac:dyDescent="0.25">
      <c r="A949" s="2">
        <v>43753.672939814816</v>
      </c>
      <c r="B949" s="1" t="s">
        <v>6</v>
      </c>
      <c r="C949" s="1">
        <v>2532341</v>
      </c>
      <c r="D949" s="1" t="s">
        <v>5</v>
      </c>
      <c r="E949" s="4">
        <f>INT(MOD(A949,1)*24)</f>
        <v>16</v>
      </c>
      <c r="F949" s="1">
        <f>IF(B949="Entrée",1,-1)+F948</f>
        <v>336</v>
      </c>
    </row>
    <row r="950" spans="1:6" x14ac:dyDescent="0.25">
      <c r="A950" s="2">
        <v>43753.67324074074</v>
      </c>
      <c r="B950" s="1" t="s">
        <v>6</v>
      </c>
      <c r="C950" s="1">
        <v>2532343</v>
      </c>
      <c r="D950" s="1" t="s">
        <v>5</v>
      </c>
      <c r="E950" s="4">
        <f>INT(MOD(A950,1)*24)</f>
        <v>16</v>
      </c>
      <c r="F950" s="1">
        <f>IF(B950="Entrée",1,-1)+F949</f>
        <v>337</v>
      </c>
    </row>
    <row r="951" spans="1:6" x14ac:dyDescent="0.25">
      <c r="A951" s="2">
        <v>43753.673495370371</v>
      </c>
      <c r="B951" s="1" t="s">
        <v>4</v>
      </c>
      <c r="C951" s="1">
        <v>2532345</v>
      </c>
      <c r="D951" s="1" t="s">
        <v>7</v>
      </c>
      <c r="E951" s="4">
        <f>INT(MOD(A951,1)*24)</f>
        <v>16</v>
      </c>
      <c r="F951" s="1">
        <f>IF(B951="Entrée",1,-1)+F950</f>
        <v>336</v>
      </c>
    </row>
    <row r="952" spans="1:6" x14ac:dyDescent="0.25">
      <c r="A952" s="2">
        <v>43753.674074074072</v>
      </c>
      <c r="B952" s="1" t="s">
        <v>6</v>
      </c>
      <c r="C952" s="1">
        <v>2532346</v>
      </c>
      <c r="E952" s="4">
        <f>INT(MOD(A952,1)*24)</f>
        <v>16</v>
      </c>
      <c r="F952" s="1">
        <f>IF(B952="Entrée",1,-1)+F951</f>
        <v>337</v>
      </c>
    </row>
    <row r="953" spans="1:6" x14ac:dyDescent="0.25">
      <c r="A953" s="2">
        <v>43753.674398148149</v>
      </c>
      <c r="B953" s="1" t="s">
        <v>4</v>
      </c>
      <c r="C953" s="1">
        <v>2532347</v>
      </c>
      <c r="D953" s="1" t="s">
        <v>5</v>
      </c>
      <c r="E953" s="4">
        <f>INT(MOD(A953,1)*24)</f>
        <v>16</v>
      </c>
      <c r="F953" s="1">
        <f>IF(B953="Entrée",1,-1)+F952</f>
        <v>336</v>
      </c>
    </row>
    <row r="954" spans="1:6" x14ac:dyDescent="0.25">
      <c r="A954" s="2">
        <v>43753.675902777781</v>
      </c>
      <c r="B954" s="1" t="s">
        <v>4</v>
      </c>
      <c r="C954" s="1">
        <v>2532348</v>
      </c>
      <c r="D954" s="1" t="s">
        <v>7</v>
      </c>
      <c r="E954" s="4">
        <f>INT(MOD(A954,1)*24)</f>
        <v>16</v>
      </c>
      <c r="F954" s="1">
        <f>IF(B954="Entrée",1,-1)+F953</f>
        <v>335</v>
      </c>
    </row>
    <row r="955" spans="1:6" x14ac:dyDescent="0.25">
      <c r="A955" s="2">
        <v>43753.676076388889</v>
      </c>
      <c r="B955" s="1" t="s">
        <v>4</v>
      </c>
      <c r="C955" s="1">
        <v>2532349</v>
      </c>
      <c r="D955" s="1" t="s">
        <v>7</v>
      </c>
      <c r="E955" s="4">
        <f>INT(MOD(A955,1)*24)</f>
        <v>16</v>
      </c>
      <c r="F955" s="1">
        <f>IF(B955="Entrée",1,-1)+F954</f>
        <v>334</v>
      </c>
    </row>
    <row r="956" spans="1:6" x14ac:dyDescent="0.25">
      <c r="A956" s="2">
        <v>43753.67690972222</v>
      </c>
      <c r="B956" s="1" t="s">
        <v>6</v>
      </c>
      <c r="C956" s="1">
        <v>2532350</v>
      </c>
      <c r="D956" s="1" t="s">
        <v>7</v>
      </c>
      <c r="E956" s="4">
        <f>INT(MOD(A956,1)*24)</f>
        <v>16</v>
      </c>
      <c r="F956" s="1">
        <f>IF(B956="Entrée",1,-1)+F955</f>
        <v>335</v>
      </c>
    </row>
    <row r="957" spans="1:6" x14ac:dyDescent="0.25">
      <c r="A957" s="2">
        <v>43753.678356481483</v>
      </c>
      <c r="B957" s="1" t="s">
        <v>4</v>
      </c>
      <c r="C957" s="1">
        <v>2532352</v>
      </c>
      <c r="D957" s="1" t="s">
        <v>5</v>
      </c>
      <c r="E957" s="4">
        <f>INT(MOD(A957,1)*24)</f>
        <v>16</v>
      </c>
      <c r="F957" s="1">
        <f>IF(B957="Entrée",1,-1)+F956</f>
        <v>334</v>
      </c>
    </row>
    <row r="958" spans="1:6" x14ac:dyDescent="0.25">
      <c r="A958" s="2">
        <v>43753.679479166669</v>
      </c>
      <c r="B958" s="1" t="s">
        <v>6</v>
      </c>
      <c r="C958" s="1">
        <v>2532353</v>
      </c>
      <c r="D958" s="1" t="s">
        <v>7</v>
      </c>
      <c r="E958" s="4">
        <f>INT(MOD(A958,1)*24)</f>
        <v>16</v>
      </c>
      <c r="F958" s="1">
        <f>IF(B958="Entrée",1,-1)+F957</f>
        <v>335</v>
      </c>
    </row>
    <row r="959" spans="1:6" x14ac:dyDescent="0.25">
      <c r="A959" s="2">
        <v>43753.680706018517</v>
      </c>
      <c r="B959" s="1" t="s">
        <v>4</v>
      </c>
      <c r="C959" s="1">
        <v>2532355</v>
      </c>
      <c r="D959" s="1" t="s">
        <v>7</v>
      </c>
      <c r="E959" s="4">
        <f>INT(MOD(A959,1)*24)</f>
        <v>16</v>
      </c>
      <c r="F959" s="1">
        <f>IF(B959="Entrée",1,-1)+F958</f>
        <v>334</v>
      </c>
    </row>
    <row r="960" spans="1:6" x14ac:dyDescent="0.25">
      <c r="A960" s="2">
        <v>43753.68209490741</v>
      </c>
      <c r="B960" s="1" t="s">
        <v>6</v>
      </c>
      <c r="C960" s="1">
        <v>2532356</v>
      </c>
      <c r="D960" s="1" t="s">
        <v>5</v>
      </c>
      <c r="E960" s="4">
        <f>INT(MOD(A960,1)*24)</f>
        <v>16</v>
      </c>
      <c r="F960" s="1">
        <f>IF(B960="Entrée",1,-1)+F959</f>
        <v>335</v>
      </c>
    </row>
    <row r="961" spans="1:6" x14ac:dyDescent="0.25">
      <c r="A961" s="2">
        <v>43753.682523148149</v>
      </c>
      <c r="B961" s="1" t="s">
        <v>6</v>
      </c>
      <c r="C961" s="1">
        <v>2532358</v>
      </c>
      <c r="D961" s="1" t="s">
        <v>7</v>
      </c>
      <c r="E961" s="4">
        <f>INT(MOD(A961,1)*24)</f>
        <v>16</v>
      </c>
      <c r="F961" s="1">
        <f>IF(B961="Entrée",1,-1)+F960</f>
        <v>336</v>
      </c>
    </row>
    <row r="962" spans="1:6" x14ac:dyDescent="0.25">
      <c r="A962" s="2">
        <v>43753.682604166665</v>
      </c>
      <c r="B962" s="1" t="s">
        <v>6</v>
      </c>
      <c r="C962" s="1">
        <v>2532360</v>
      </c>
      <c r="D962" s="1" t="s">
        <v>7</v>
      </c>
      <c r="E962" s="4">
        <f>INT(MOD(A962,1)*24)</f>
        <v>16</v>
      </c>
      <c r="F962" s="1">
        <f>IF(B962="Entrée",1,-1)+F961</f>
        <v>337</v>
      </c>
    </row>
    <row r="963" spans="1:6" x14ac:dyDescent="0.25">
      <c r="A963" s="2">
        <v>43753.682928240742</v>
      </c>
      <c r="B963" s="1" t="s">
        <v>6</v>
      </c>
      <c r="C963" s="1">
        <v>2532362</v>
      </c>
      <c r="D963" s="1" t="s">
        <v>5</v>
      </c>
      <c r="E963" s="4">
        <f>INT(MOD(A963,1)*24)</f>
        <v>16</v>
      </c>
      <c r="F963" s="1">
        <f>IF(B963="Entrée",1,-1)+F962</f>
        <v>338</v>
      </c>
    </row>
    <row r="964" spans="1:6" x14ac:dyDescent="0.25">
      <c r="A964" s="2">
        <v>43753.683252314811</v>
      </c>
      <c r="B964" s="1" t="s">
        <v>4</v>
      </c>
      <c r="C964" s="1">
        <v>2532364</v>
      </c>
      <c r="D964" s="1" t="s">
        <v>5</v>
      </c>
      <c r="E964" s="4">
        <f>INT(MOD(A964,1)*24)</f>
        <v>16</v>
      </c>
      <c r="F964" s="1">
        <f>IF(B964="Entrée",1,-1)+F963</f>
        <v>337</v>
      </c>
    </row>
    <row r="965" spans="1:6" x14ac:dyDescent="0.25">
      <c r="A965" s="2">
        <v>43753.684374999997</v>
      </c>
      <c r="B965" s="1" t="s">
        <v>4</v>
      </c>
      <c r="C965" s="1">
        <v>2532365</v>
      </c>
      <c r="D965" s="1" t="s">
        <v>7</v>
      </c>
      <c r="E965" s="4">
        <f>INT(MOD(A965,1)*24)</f>
        <v>16</v>
      </c>
      <c r="F965" s="1">
        <f>IF(B965="Entrée",1,-1)+F964</f>
        <v>336</v>
      </c>
    </row>
    <row r="966" spans="1:6" x14ac:dyDescent="0.25">
      <c r="A966" s="2">
        <v>43753.685266203705</v>
      </c>
      <c r="B966" s="1" t="s">
        <v>4</v>
      </c>
      <c r="C966" s="1">
        <v>2532366</v>
      </c>
      <c r="D966" s="1" t="s">
        <v>7</v>
      </c>
      <c r="E966" s="4">
        <f>INT(MOD(A966,1)*24)</f>
        <v>16</v>
      </c>
      <c r="F966" s="1">
        <f>IF(B966="Entrée",1,-1)+F965</f>
        <v>335</v>
      </c>
    </row>
    <row r="967" spans="1:6" x14ac:dyDescent="0.25">
      <c r="A967" s="2">
        <v>43753.685682870368</v>
      </c>
      <c r="B967" s="1" t="s">
        <v>6</v>
      </c>
      <c r="C967" s="1">
        <v>2532367</v>
      </c>
      <c r="D967" s="1" t="s">
        <v>7</v>
      </c>
      <c r="E967" s="4">
        <f>INT(MOD(A967,1)*24)</f>
        <v>16</v>
      </c>
      <c r="F967" s="1">
        <f>IF(B967="Entrée",1,-1)+F966</f>
        <v>336</v>
      </c>
    </row>
    <row r="968" spans="1:6" x14ac:dyDescent="0.25">
      <c r="A968" s="2">
        <v>43753.687361111108</v>
      </c>
      <c r="B968" s="1" t="s">
        <v>6</v>
      </c>
      <c r="C968" s="1">
        <v>2532369</v>
      </c>
      <c r="D968" s="1" t="s">
        <v>7</v>
      </c>
      <c r="E968" s="4">
        <f>INT(MOD(A968,1)*24)</f>
        <v>16</v>
      </c>
      <c r="F968" s="1">
        <f>IF(B968="Entrée",1,-1)+F967</f>
        <v>337</v>
      </c>
    </row>
    <row r="969" spans="1:6" x14ac:dyDescent="0.25">
      <c r="A969" s="2">
        <v>43753.688055555554</v>
      </c>
      <c r="B969" s="1" t="s">
        <v>6</v>
      </c>
      <c r="C969" s="1">
        <v>2532371</v>
      </c>
      <c r="D969" s="1" t="s">
        <v>7</v>
      </c>
      <c r="E969" s="4">
        <f>INT(MOD(A969,1)*24)</f>
        <v>16</v>
      </c>
      <c r="F969" s="1">
        <f>IF(B969="Entrée",1,-1)+F968</f>
        <v>338</v>
      </c>
    </row>
    <row r="970" spans="1:6" x14ac:dyDescent="0.25">
      <c r="A970" s="2">
        <v>43753.688194444447</v>
      </c>
      <c r="B970" s="1" t="s">
        <v>6</v>
      </c>
      <c r="C970" s="1">
        <v>2532375</v>
      </c>
      <c r="D970" s="1" t="s">
        <v>7</v>
      </c>
      <c r="E970" s="4">
        <f>INT(MOD(A970,1)*24)</f>
        <v>16</v>
      </c>
      <c r="F970" s="1">
        <f>IF(B970="Entrée",1,-1)+F969</f>
        <v>339</v>
      </c>
    </row>
    <row r="971" spans="1:6" x14ac:dyDescent="0.25">
      <c r="A971" s="2">
        <v>43753.688472222224</v>
      </c>
      <c r="B971" s="1" t="s">
        <v>4</v>
      </c>
      <c r="C971" s="1">
        <v>2532377</v>
      </c>
      <c r="D971" s="1" t="s">
        <v>7</v>
      </c>
      <c r="E971" s="4">
        <f>INT(MOD(A971,1)*24)</f>
        <v>16</v>
      </c>
      <c r="F971" s="1">
        <f>IF(B971="Entrée",1,-1)+F970</f>
        <v>338</v>
      </c>
    </row>
    <row r="972" spans="1:6" x14ac:dyDescent="0.25">
      <c r="A972" s="2">
        <v>43753.689560185187</v>
      </c>
      <c r="B972" s="1" t="s">
        <v>4</v>
      </c>
      <c r="C972" s="1">
        <v>2532380</v>
      </c>
      <c r="D972" s="1" t="s">
        <v>5</v>
      </c>
      <c r="E972" s="4">
        <f>INT(MOD(A972,1)*24)</f>
        <v>16</v>
      </c>
      <c r="F972" s="1">
        <f>IF(B972="Entrée",1,-1)+F971</f>
        <v>337</v>
      </c>
    </row>
    <row r="973" spans="1:6" x14ac:dyDescent="0.25">
      <c r="A973" s="2">
        <v>43753.690057870372</v>
      </c>
      <c r="B973" s="1" t="s">
        <v>4</v>
      </c>
      <c r="C973" s="1">
        <v>2532381</v>
      </c>
      <c r="D973" s="1" t="s">
        <v>5</v>
      </c>
      <c r="E973" s="4">
        <f>INT(MOD(A973,1)*24)</f>
        <v>16</v>
      </c>
      <c r="F973" s="1">
        <f>IF(B973="Entrée",1,-1)+F972</f>
        <v>336</v>
      </c>
    </row>
    <row r="974" spans="1:6" x14ac:dyDescent="0.25">
      <c r="A974" s="2">
        <v>43753.690312500003</v>
      </c>
      <c r="B974" s="1" t="s">
        <v>4</v>
      </c>
      <c r="C974" s="1">
        <v>2532382</v>
      </c>
      <c r="D974" s="1" t="s">
        <v>7</v>
      </c>
      <c r="E974" s="4">
        <f>INT(MOD(A974,1)*24)</f>
        <v>16</v>
      </c>
      <c r="F974" s="1">
        <f>IF(B974="Entrée",1,-1)+F973</f>
        <v>335</v>
      </c>
    </row>
    <row r="975" spans="1:6" x14ac:dyDescent="0.25">
      <c r="A975" s="2">
        <v>43753.690381944441</v>
      </c>
      <c r="B975" s="1" t="s">
        <v>4</v>
      </c>
      <c r="C975" s="1">
        <v>2532383</v>
      </c>
      <c r="D975" s="1" t="s">
        <v>7</v>
      </c>
      <c r="E975" s="4">
        <f>INT(MOD(A975,1)*24)</f>
        <v>16</v>
      </c>
      <c r="F975" s="1">
        <f>IF(B975="Entrée",1,-1)+F974</f>
        <v>334</v>
      </c>
    </row>
    <row r="976" spans="1:6" x14ac:dyDescent="0.25">
      <c r="A976" s="2">
        <v>43753.690520833334</v>
      </c>
      <c r="B976" s="1" t="s">
        <v>6</v>
      </c>
      <c r="C976" s="1">
        <v>2532384</v>
      </c>
      <c r="D976" s="1" t="s">
        <v>7</v>
      </c>
      <c r="E976" s="4">
        <f>INT(MOD(A976,1)*24)</f>
        <v>16</v>
      </c>
      <c r="F976" s="1">
        <f>IF(B976="Entrée",1,-1)+F975</f>
        <v>335</v>
      </c>
    </row>
    <row r="977" spans="1:6" x14ac:dyDescent="0.25">
      <c r="A977" s="2">
        <v>43753.691145833334</v>
      </c>
      <c r="B977" s="1" t="s">
        <v>4</v>
      </c>
      <c r="C977" s="1">
        <v>2532386</v>
      </c>
      <c r="D977" s="1" t="s">
        <v>5</v>
      </c>
      <c r="E977" s="4">
        <f>INT(MOD(A977,1)*24)</f>
        <v>16</v>
      </c>
      <c r="F977" s="1">
        <f>IF(B977="Entrée",1,-1)+F976</f>
        <v>334</v>
      </c>
    </row>
    <row r="978" spans="1:6" x14ac:dyDescent="0.25">
      <c r="A978" s="2">
        <v>43753.691469907404</v>
      </c>
      <c r="B978" s="1" t="s">
        <v>4</v>
      </c>
      <c r="C978" s="1">
        <v>2532387</v>
      </c>
      <c r="D978" s="1" t="s">
        <v>7</v>
      </c>
      <c r="E978" s="4">
        <f>INT(MOD(A978,1)*24)</f>
        <v>16</v>
      </c>
      <c r="F978" s="1">
        <f>IF(B978="Entrée",1,-1)+F977</f>
        <v>333</v>
      </c>
    </row>
    <row r="979" spans="1:6" x14ac:dyDescent="0.25">
      <c r="A979" s="2">
        <v>43753.691736111112</v>
      </c>
      <c r="B979" s="1" t="s">
        <v>4</v>
      </c>
      <c r="C979" s="1">
        <v>2532388</v>
      </c>
      <c r="D979" s="1" t="s">
        <v>7</v>
      </c>
      <c r="E979" s="4">
        <f>INT(MOD(A979,1)*24)</f>
        <v>16</v>
      </c>
      <c r="F979" s="1">
        <f>IF(B979="Entrée",1,-1)+F978</f>
        <v>332</v>
      </c>
    </row>
    <row r="980" spans="1:6" x14ac:dyDescent="0.25">
      <c r="A980" s="2">
        <v>43753.692442129628</v>
      </c>
      <c r="B980" s="1" t="s">
        <v>4</v>
      </c>
      <c r="C980" s="1">
        <v>2532389</v>
      </c>
      <c r="D980" s="1" t="s">
        <v>7</v>
      </c>
      <c r="E980" s="4">
        <f>INT(MOD(A980,1)*24)</f>
        <v>16</v>
      </c>
      <c r="F980" s="1">
        <f>IF(B980="Entrée",1,-1)+F979</f>
        <v>331</v>
      </c>
    </row>
    <row r="981" spans="1:6" x14ac:dyDescent="0.25">
      <c r="A981" s="2">
        <v>43753.69259259259</v>
      </c>
      <c r="B981" s="1" t="s">
        <v>4</v>
      </c>
      <c r="C981" s="1">
        <v>2532390</v>
      </c>
      <c r="D981" s="1" t="s">
        <v>7</v>
      </c>
      <c r="E981" s="4">
        <f>INT(MOD(A981,1)*24)</f>
        <v>16</v>
      </c>
      <c r="F981" s="1">
        <f>IF(B981="Entrée",1,-1)+F980</f>
        <v>330</v>
      </c>
    </row>
    <row r="982" spans="1:6" x14ac:dyDescent="0.25">
      <c r="A982" s="2">
        <v>43753.69290509259</v>
      </c>
      <c r="B982" s="1" t="s">
        <v>4</v>
      </c>
      <c r="C982" s="1">
        <v>2532391</v>
      </c>
      <c r="D982" s="1" t="s">
        <v>7</v>
      </c>
      <c r="E982" s="4">
        <f>INT(MOD(A982,1)*24)</f>
        <v>16</v>
      </c>
      <c r="F982" s="1">
        <f>IF(B982="Entrée",1,-1)+F981</f>
        <v>329</v>
      </c>
    </row>
    <row r="983" spans="1:6" x14ac:dyDescent="0.25">
      <c r="A983" s="2">
        <v>43753.693425925929</v>
      </c>
      <c r="B983" s="1" t="s">
        <v>4</v>
      </c>
      <c r="C983" s="1">
        <v>2532392</v>
      </c>
      <c r="D983" s="1" t="s">
        <v>7</v>
      </c>
      <c r="E983" s="4">
        <f>INT(MOD(A983,1)*24)</f>
        <v>16</v>
      </c>
      <c r="F983" s="1">
        <f>IF(B983="Entrée",1,-1)+F982</f>
        <v>328</v>
      </c>
    </row>
    <row r="984" spans="1:6" x14ac:dyDescent="0.25">
      <c r="A984" s="2">
        <v>43753.694976851853</v>
      </c>
      <c r="B984" s="1" t="s">
        <v>6</v>
      </c>
      <c r="C984" s="1">
        <v>2532393</v>
      </c>
      <c r="D984" s="1" t="s">
        <v>5</v>
      </c>
      <c r="E984" s="4">
        <f>INT(MOD(A984,1)*24)</f>
        <v>16</v>
      </c>
      <c r="F984" s="1">
        <f>IF(B984="Entrée",1,-1)+F983</f>
        <v>329</v>
      </c>
    </row>
    <row r="985" spans="1:6" x14ac:dyDescent="0.25">
      <c r="A985" s="2">
        <v>43753.695127314815</v>
      </c>
      <c r="B985" s="1" t="s">
        <v>6</v>
      </c>
      <c r="C985" s="1">
        <v>2532395</v>
      </c>
      <c r="D985" s="1" t="s">
        <v>5</v>
      </c>
      <c r="E985" s="4">
        <f>INT(MOD(A985,1)*24)</f>
        <v>16</v>
      </c>
      <c r="F985" s="1">
        <f>IF(B985="Entrée",1,-1)+F984</f>
        <v>330</v>
      </c>
    </row>
    <row r="986" spans="1:6" x14ac:dyDescent="0.25">
      <c r="A986" s="2">
        <v>43753.695428240739</v>
      </c>
      <c r="B986" s="1" t="s">
        <v>4</v>
      </c>
      <c r="C986" s="1">
        <v>2532397</v>
      </c>
      <c r="D986" s="1" t="s">
        <v>7</v>
      </c>
      <c r="E986" s="4">
        <f>INT(MOD(A986,1)*24)</f>
        <v>16</v>
      </c>
      <c r="F986" s="1">
        <f>IF(B986="Entrée",1,-1)+F985</f>
        <v>329</v>
      </c>
    </row>
    <row r="987" spans="1:6" x14ac:dyDescent="0.25">
      <c r="A987" s="2">
        <v>43753.696331018517</v>
      </c>
      <c r="B987" s="1" t="s">
        <v>6</v>
      </c>
      <c r="C987" s="1">
        <v>2532398</v>
      </c>
      <c r="D987" s="1" t="s">
        <v>7</v>
      </c>
      <c r="E987" s="4">
        <f>INT(MOD(A987,1)*24)</f>
        <v>16</v>
      </c>
      <c r="F987" s="1">
        <f>IF(B987="Entrée",1,-1)+F986</f>
        <v>330</v>
      </c>
    </row>
    <row r="988" spans="1:6" x14ac:dyDescent="0.25">
      <c r="A988" s="2">
        <v>43753.696643518517</v>
      </c>
      <c r="B988" s="1" t="s">
        <v>6</v>
      </c>
      <c r="C988" s="1">
        <v>2532400</v>
      </c>
      <c r="D988" s="1" t="s">
        <v>5</v>
      </c>
      <c r="E988" s="4">
        <f>INT(MOD(A988,1)*24)</f>
        <v>16</v>
      </c>
      <c r="F988" s="1">
        <f>IF(B988="Entrée",1,-1)+F987</f>
        <v>331</v>
      </c>
    </row>
    <row r="989" spans="1:6" x14ac:dyDescent="0.25">
      <c r="A989" s="2">
        <v>43753.696909722225</v>
      </c>
      <c r="B989" s="1" t="s">
        <v>4</v>
      </c>
      <c r="C989" s="1">
        <v>2532402</v>
      </c>
      <c r="D989" s="1" t="s">
        <v>5</v>
      </c>
      <c r="E989" s="4">
        <f>INT(MOD(A989,1)*24)</f>
        <v>16</v>
      </c>
      <c r="F989" s="1">
        <f>IF(B989="Entrée",1,-1)+F988</f>
        <v>330</v>
      </c>
    </row>
    <row r="990" spans="1:6" x14ac:dyDescent="0.25">
      <c r="A990" s="2">
        <v>43753.697314814817</v>
      </c>
      <c r="B990" s="1" t="s">
        <v>4</v>
      </c>
      <c r="C990" s="1">
        <v>2532403</v>
      </c>
      <c r="D990" s="1" t="s">
        <v>7</v>
      </c>
      <c r="E990" s="4">
        <f>INT(MOD(A990,1)*24)</f>
        <v>16</v>
      </c>
      <c r="F990" s="1">
        <f>IF(B990="Entrée",1,-1)+F989</f>
        <v>329</v>
      </c>
    </row>
    <row r="991" spans="1:6" x14ac:dyDescent="0.25">
      <c r="A991" s="2">
        <v>43753.698229166665</v>
      </c>
      <c r="B991" s="1" t="s">
        <v>4</v>
      </c>
      <c r="C991" s="1">
        <v>2532404</v>
      </c>
      <c r="D991" s="1" t="s">
        <v>5</v>
      </c>
      <c r="E991" s="4">
        <f>INT(MOD(A991,1)*24)</f>
        <v>16</v>
      </c>
      <c r="F991" s="1">
        <f>IF(B991="Entrée",1,-1)+F990</f>
        <v>328</v>
      </c>
    </row>
    <row r="992" spans="1:6" x14ac:dyDescent="0.25">
      <c r="A992" s="2">
        <v>43753.69871527778</v>
      </c>
      <c r="B992" s="1" t="s">
        <v>4</v>
      </c>
      <c r="C992" s="1">
        <v>2532406</v>
      </c>
      <c r="D992" s="1" t="s">
        <v>5</v>
      </c>
      <c r="E992" s="4">
        <f>INT(MOD(A992,1)*24)</f>
        <v>16</v>
      </c>
      <c r="F992" s="1">
        <f>IF(B992="Entrée",1,-1)+F991</f>
        <v>327</v>
      </c>
    </row>
    <row r="993" spans="1:6" x14ac:dyDescent="0.25">
      <c r="A993" s="2">
        <v>43753.699791666666</v>
      </c>
      <c r="B993" s="1" t="s">
        <v>4</v>
      </c>
      <c r="C993" s="1">
        <v>2532407</v>
      </c>
      <c r="D993" s="1" t="s">
        <v>7</v>
      </c>
      <c r="E993" s="4">
        <f>INT(MOD(A993,1)*24)</f>
        <v>16</v>
      </c>
      <c r="F993" s="1">
        <f>IF(B993="Entrée",1,-1)+F992</f>
        <v>326</v>
      </c>
    </row>
    <row r="994" spans="1:6" x14ac:dyDescent="0.25">
      <c r="A994" s="2">
        <v>43753.699976851851</v>
      </c>
      <c r="B994" s="1" t="s">
        <v>4</v>
      </c>
      <c r="C994" s="1">
        <v>2532408</v>
      </c>
      <c r="D994" s="1" t="s">
        <v>7</v>
      </c>
      <c r="E994" s="4">
        <f>INT(MOD(A994,1)*24)</f>
        <v>16</v>
      </c>
      <c r="F994" s="1">
        <f>IF(B994="Entrée",1,-1)+F993</f>
        <v>325</v>
      </c>
    </row>
    <row r="995" spans="1:6" x14ac:dyDescent="0.25">
      <c r="A995" s="2">
        <v>43753.700254629628</v>
      </c>
      <c r="B995" s="1" t="s">
        <v>4</v>
      </c>
      <c r="C995" s="1">
        <v>2532409</v>
      </c>
      <c r="D995" s="1" t="s">
        <v>7</v>
      </c>
      <c r="E995" s="4">
        <f>INT(MOD(A995,1)*24)</f>
        <v>16</v>
      </c>
      <c r="F995" s="1">
        <f>IF(B995="Entrée",1,-1)+F994</f>
        <v>324</v>
      </c>
    </row>
    <row r="996" spans="1:6" x14ac:dyDescent="0.25">
      <c r="A996" s="2">
        <v>43753.700358796297</v>
      </c>
      <c r="B996" s="1" t="s">
        <v>6</v>
      </c>
      <c r="C996" s="1">
        <v>2532410</v>
      </c>
      <c r="D996" s="1" t="s">
        <v>5</v>
      </c>
      <c r="E996" s="4">
        <f>INT(MOD(A996,1)*24)</f>
        <v>16</v>
      </c>
      <c r="F996" s="1">
        <f>IF(B996="Entrée",1,-1)+F995</f>
        <v>325</v>
      </c>
    </row>
    <row r="997" spans="1:6" x14ac:dyDescent="0.25">
      <c r="A997" s="2">
        <v>43753.700613425928</v>
      </c>
      <c r="B997" s="1" t="s">
        <v>6</v>
      </c>
      <c r="C997" s="1">
        <v>2532412</v>
      </c>
      <c r="D997" s="1" t="s">
        <v>5</v>
      </c>
      <c r="E997" s="4">
        <f>INT(MOD(A997,1)*24)</f>
        <v>16</v>
      </c>
      <c r="F997" s="1">
        <f>IF(B997="Entrée",1,-1)+F996</f>
        <v>326</v>
      </c>
    </row>
    <row r="998" spans="1:6" x14ac:dyDescent="0.25">
      <c r="A998" s="2">
        <v>43753.700740740744</v>
      </c>
      <c r="B998" s="1" t="s">
        <v>4</v>
      </c>
      <c r="C998" s="1">
        <v>2532414</v>
      </c>
      <c r="D998" s="1" t="s">
        <v>7</v>
      </c>
      <c r="E998" s="4">
        <f>INT(MOD(A998,1)*24)</f>
        <v>16</v>
      </c>
      <c r="F998" s="1">
        <f>IF(B998="Entrée",1,-1)+F997</f>
        <v>325</v>
      </c>
    </row>
    <row r="999" spans="1:6" x14ac:dyDescent="0.25">
      <c r="A999" s="2">
        <v>43753.701354166667</v>
      </c>
      <c r="B999" s="1" t="s">
        <v>4</v>
      </c>
      <c r="C999" s="1">
        <v>2532415</v>
      </c>
      <c r="D999" s="1" t="s">
        <v>7</v>
      </c>
      <c r="E999" s="4">
        <f>INT(MOD(A999,1)*24)</f>
        <v>16</v>
      </c>
      <c r="F999" s="1">
        <f>IF(B999="Entrée",1,-1)+F998</f>
        <v>324</v>
      </c>
    </row>
    <row r="1000" spans="1:6" x14ac:dyDescent="0.25">
      <c r="A1000" s="2">
        <v>43753.70207175926</v>
      </c>
      <c r="B1000" s="1" t="s">
        <v>4</v>
      </c>
      <c r="C1000" s="1">
        <v>2532416</v>
      </c>
      <c r="D1000" s="1" t="s">
        <v>8</v>
      </c>
      <c r="E1000" s="4">
        <f>INT(MOD(A1000,1)*24)</f>
        <v>16</v>
      </c>
      <c r="F1000" s="1">
        <f>IF(B1000="Entrée",1,-1)+F999</f>
        <v>323</v>
      </c>
    </row>
    <row r="1001" spans="1:6" x14ac:dyDescent="0.25">
      <c r="A1001" s="2">
        <v>43753.702372685184</v>
      </c>
      <c r="B1001" s="1" t="s">
        <v>6</v>
      </c>
      <c r="C1001" s="1">
        <v>2532417</v>
      </c>
      <c r="D1001" s="1" t="s">
        <v>5</v>
      </c>
      <c r="E1001" s="4">
        <f>INT(MOD(A1001,1)*24)</f>
        <v>16</v>
      </c>
      <c r="F1001" s="1">
        <f>IF(B1001="Entrée",1,-1)+F1000</f>
        <v>324</v>
      </c>
    </row>
    <row r="1002" spans="1:6" x14ac:dyDescent="0.25">
      <c r="A1002" s="2">
        <v>43753.702685185184</v>
      </c>
      <c r="B1002" s="1" t="s">
        <v>4</v>
      </c>
      <c r="C1002" s="1">
        <v>2532420</v>
      </c>
      <c r="D1002" s="1" t="s">
        <v>5</v>
      </c>
      <c r="E1002" s="4">
        <f>INT(MOD(A1002,1)*24)</f>
        <v>16</v>
      </c>
      <c r="F1002" s="1">
        <f>IF(B1002="Entrée",1,-1)+F1001</f>
        <v>323</v>
      </c>
    </row>
    <row r="1003" spans="1:6" x14ac:dyDescent="0.25">
      <c r="A1003" s="2">
        <v>43753.703136574077</v>
      </c>
      <c r="B1003" s="1" t="s">
        <v>4</v>
      </c>
      <c r="C1003" s="1">
        <v>2532421</v>
      </c>
      <c r="D1003" s="1" t="s">
        <v>7</v>
      </c>
      <c r="E1003" s="4">
        <f>INT(MOD(A1003,1)*24)</f>
        <v>16</v>
      </c>
      <c r="F1003" s="1">
        <f>IF(B1003="Entrée",1,-1)+F1002</f>
        <v>322</v>
      </c>
    </row>
    <row r="1004" spans="1:6" x14ac:dyDescent="0.25">
      <c r="A1004" s="2">
        <v>43753.703564814816</v>
      </c>
      <c r="B1004" s="1" t="s">
        <v>4</v>
      </c>
      <c r="C1004" s="1">
        <v>2532422</v>
      </c>
      <c r="D1004" s="1" t="s">
        <v>7</v>
      </c>
      <c r="E1004" s="4">
        <f>INT(MOD(A1004,1)*24)</f>
        <v>16</v>
      </c>
      <c r="F1004" s="1">
        <f>IF(B1004="Entrée",1,-1)+F1003</f>
        <v>321</v>
      </c>
    </row>
    <row r="1005" spans="1:6" x14ac:dyDescent="0.25">
      <c r="A1005" s="2">
        <v>43753.703657407408</v>
      </c>
      <c r="B1005" s="1" t="s">
        <v>4</v>
      </c>
      <c r="C1005" s="1">
        <v>2532423</v>
      </c>
      <c r="D1005" s="1" t="s">
        <v>7</v>
      </c>
      <c r="E1005" s="4">
        <f>INT(MOD(A1005,1)*24)</f>
        <v>16</v>
      </c>
      <c r="F1005" s="1">
        <f>IF(B1005="Entrée",1,-1)+F1004</f>
        <v>320</v>
      </c>
    </row>
    <row r="1006" spans="1:6" x14ac:dyDescent="0.25">
      <c r="A1006" s="2">
        <v>43753.703726851854</v>
      </c>
      <c r="B1006" s="1" t="s">
        <v>4</v>
      </c>
      <c r="C1006" s="1">
        <v>2532425</v>
      </c>
      <c r="D1006" s="1" t="s">
        <v>7</v>
      </c>
      <c r="E1006" s="4">
        <f>INT(MOD(A1006,1)*24)</f>
        <v>16</v>
      </c>
      <c r="F1006" s="1">
        <f>IF(B1006="Entrée",1,-1)+F1005</f>
        <v>319</v>
      </c>
    </row>
    <row r="1007" spans="1:6" x14ac:dyDescent="0.25">
      <c r="A1007" s="2">
        <v>43753.703784722224</v>
      </c>
      <c r="B1007" s="1" t="s">
        <v>4</v>
      </c>
      <c r="C1007" s="1">
        <v>2532426</v>
      </c>
      <c r="D1007" s="1" t="s">
        <v>7</v>
      </c>
      <c r="E1007" s="4">
        <f>INT(MOD(A1007,1)*24)</f>
        <v>16</v>
      </c>
      <c r="F1007" s="1">
        <f>IF(B1007="Entrée",1,-1)+F1006</f>
        <v>318</v>
      </c>
    </row>
    <row r="1008" spans="1:6" x14ac:dyDescent="0.25">
      <c r="A1008" s="2">
        <v>43753.703877314816</v>
      </c>
      <c r="B1008" s="1" t="s">
        <v>4</v>
      </c>
      <c r="C1008" s="1">
        <v>2532427</v>
      </c>
      <c r="D1008" s="1" t="s">
        <v>5</v>
      </c>
      <c r="E1008" s="4">
        <f>INT(MOD(A1008,1)*24)</f>
        <v>16</v>
      </c>
      <c r="F1008" s="1">
        <f>IF(B1008="Entrée",1,-1)+F1007</f>
        <v>317</v>
      </c>
    </row>
    <row r="1009" spans="1:6" x14ac:dyDescent="0.25">
      <c r="A1009" s="2">
        <v>43753.704201388886</v>
      </c>
      <c r="B1009" s="1" t="s">
        <v>4</v>
      </c>
      <c r="C1009" s="1">
        <v>2532428</v>
      </c>
      <c r="D1009" s="1" t="s">
        <v>5</v>
      </c>
      <c r="E1009" s="4">
        <f>INT(MOD(A1009,1)*24)</f>
        <v>16</v>
      </c>
      <c r="F1009" s="1">
        <f>IF(B1009="Entrée",1,-1)+F1008</f>
        <v>316</v>
      </c>
    </row>
    <row r="1010" spans="1:6" x14ac:dyDescent="0.25">
      <c r="A1010" s="2">
        <v>43753.704826388886</v>
      </c>
      <c r="B1010" s="1" t="s">
        <v>4</v>
      </c>
      <c r="C1010" s="1">
        <v>2532429</v>
      </c>
      <c r="D1010" s="1" t="s">
        <v>5</v>
      </c>
      <c r="E1010" s="4">
        <f>INT(MOD(A1010,1)*24)</f>
        <v>16</v>
      </c>
      <c r="F1010" s="1">
        <f>IF(B1010="Entrée",1,-1)+F1009</f>
        <v>315</v>
      </c>
    </row>
    <row r="1011" spans="1:6" x14ac:dyDescent="0.25">
      <c r="A1011" s="2">
        <v>43753.70616898148</v>
      </c>
      <c r="B1011" s="1" t="s">
        <v>4</v>
      </c>
      <c r="C1011" s="1">
        <v>2532431</v>
      </c>
      <c r="D1011" s="1" t="s">
        <v>7</v>
      </c>
      <c r="E1011" s="4">
        <f>INT(MOD(A1011,1)*24)</f>
        <v>16</v>
      </c>
      <c r="F1011" s="1">
        <f>IF(B1011="Entrée",1,-1)+F1010</f>
        <v>314</v>
      </c>
    </row>
    <row r="1012" spans="1:6" x14ac:dyDescent="0.25">
      <c r="A1012" s="2">
        <v>43753.706585648149</v>
      </c>
      <c r="B1012" s="1" t="s">
        <v>4</v>
      </c>
      <c r="C1012" s="1">
        <v>2532432</v>
      </c>
      <c r="D1012" s="1" t="s">
        <v>7</v>
      </c>
      <c r="E1012" s="4">
        <f>INT(MOD(A1012,1)*24)</f>
        <v>16</v>
      </c>
      <c r="F1012" s="1">
        <f>IF(B1012="Entrée",1,-1)+F1011</f>
        <v>313</v>
      </c>
    </row>
    <row r="1013" spans="1:6" x14ac:dyDescent="0.25">
      <c r="A1013" s="2">
        <v>43753.706736111111</v>
      </c>
      <c r="B1013" s="1" t="s">
        <v>4</v>
      </c>
      <c r="C1013" s="1">
        <v>2532434</v>
      </c>
      <c r="D1013" s="1" t="s">
        <v>7</v>
      </c>
      <c r="E1013" s="4">
        <f>INT(MOD(A1013,1)*24)</f>
        <v>16</v>
      </c>
      <c r="F1013" s="1">
        <f>IF(B1013="Entrée",1,-1)+F1012</f>
        <v>312</v>
      </c>
    </row>
    <row r="1014" spans="1:6" x14ac:dyDescent="0.25">
      <c r="A1014" s="2">
        <v>43753.70685185185</v>
      </c>
      <c r="B1014" s="1" t="s">
        <v>4</v>
      </c>
      <c r="C1014" s="1">
        <v>2532435</v>
      </c>
      <c r="D1014" s="1" t="s">
        <v>7</v>
      </c>
      <c r="E1014" s="4">
        <f>INT(MOD(A1014,1)*24)</f>
        <v>16</v>
      </c>
      <c r="F1014" s="1">
        <f>IF(B1014="Entrée",1,-1)+F1013</f>
        <v>311</v>
      </c>
    </row>
    <row r="1015" spans="1:6" x14ac:dyDescent="0.25">
      <c r="A1015" s="2">
        <v>43753.706909722219</v>
      </c>
      <c r="B1015" s="1" t="s">
        <v>4</v>
      </c>
      <c r="C1015" s="1">
        <v>2532436</v>
      </c>
      <c r="D1015" s="1" t="s">
        <v>7</v>
      </c>
      <c r="E1015" s="4">
        <f>INT(MOD(A1015,1)*24)</f>
        <v>16</v>
      </c>
      <c r="F1015" s="1">
        <f>IF(B1015="Entrée",1,-1)+F1014</f>
        <v>310</v>
      </c>
    </row>
    <row r="1016" spans="1:6" x14ac:dyDescent="0.25">
      <c r="A1016" s="2">
        <v>43753.707557870373</v>
      </c>
      <c r="B1016" s="1" t="s">
        <v>4</v>
      </c>
      <c r="C1016" s="1">
        <v>2532437</v>
      </c>
      <c r="D1016" s="1" t="s">
        <v>7</v>
      </c>
      <c r="E1016" s="4">
        <f>INT(MOD(A1016,1)*24)</f>
        <v>16</v>
      </c>
      <c r="F1016" s="1">
        <f>IF(B1016="Entrée",1,-1)+F1015</f>
        <v>309</v>
      </c>
    </row>
    <row r="1017" spans="1:6" x14ac:dyDescent="0.25">
      <c r="A1017" s="2">
        <v>43753.70784722222</v>
      </c>
      <c r="B1017" s="1" t="s">
        <v>6</v>
      </c>
      <c r="C1017" s="1">
        <v>2532438</v>
      </c>
      <c r="D1017" s="1" t="s">
        <v>7</v>
      </c>
      <c r="E1017" s="4">
        <f>INT(MOD(A1017,1)*24)</f>
        <v>16</v>
      </c>
      <c r="F1017" s="1">
        <f>IF(B1017="Entrée",1,-1)+F1016</f>
        <v>310</v>
      </c>
    </row>
    <row r="1018" spans="1:6" x14ac:dyDescent="0.25">
      <c r="A1018" s="2">
        <v>43753.707905092589</v>
      </c>
      <c r="B1018" s="1" t="s">
        <v>4</v>
      </c>
      <c r="C1018" s="1">
        <v>2532440</v>
      </c>
      <c r="D1018" s="1" t="s">
        <v>7</v>
      </c>
      <c r="E1018" s="4">
        <f>INT(MOD(A1018,1)*24)</f>
        <v>16</v>
      </c>
      <c r="F1018" s="1">
        <f>IF(B1018="Entrée",1,-1)+F1017</f>
        <v>309</v>
      </c>
    </row>
    <row r="1019" spans="1:6" x14ac:dyDescent="0.25">
      <c r="A1019" s="2">
        <v>43753.708807870367</v>
      </c>
      <c r="B1019" s="1" t="s">
        <v>4</v>
      </c>
      <c r="C1019" s="1">
        <v>2532441</v>
      </c>
      <c r="D1019" s="1" t="s">
        <v>5</v>
      </c>
      <c r="E1019" s="4">
        <f>INT(MOD(A1019,1)*24)</f>
        <v>17</v>
      </c>
      <c r="F1019" s="1">
        <f>IF(B1019="Entrée",1,-1)+F1018</f>
        <v>308</v>
      </c>
    </row>
    <row r="1020" spans="1:6" x14ac:dyDescent="0.25">
      <c r="A1020" s="2">
        <v>43753.709386574075</v>
      </c>
      <c r="B1020" s="1" t="s">
        <v>6</v>
      </c>
      <c r="C1020" s="1">
        <v>2532442</v>
      </c>
      <c r="D1020" s="1" t="s">
        <v>7</v>
      </c>
      <c r="E1020" s="4">
        <f>INT(MOD(A1020,1)*24)</f>
        <v>17</v>
      </c>
      <c r="F1020" s="1">
        <f>IF(B1020="Entrée",1,-1)+F1019</f>
        <v>309</v>
      </c>
    </row>
    <row r="1021" spans="1:6" x14ac:dyDescent="0.25">
      <c r="A1021" s="2">
        <v>43753.709756944445</v>
      </c>
      <c r="B1021" s="1" t="s">
        <v>4</v>
      </c>
      <c r="C1021" s="1">
        <v>2532445</v>
      </c>
      <c r="D1021" s="1" t="s">
        <v>7</v>
      </c>
      <c r="E1021" s="4">
        <f>INT(MOD(A1021,1)*24)</f>
        <v>17</v>
      </c>
      <c r="F1021" s="1">
        <f>IF(B1021="Entrée",1,-1)+F1020</f>
        <v>308</v>
      </c>
    </row>
    <row r="1022" spans="1:6" x14ac:dyDescent="0.25">
      <c r="A1022" s="2">
        <v>43753.710162037038</v>
      </c>
      <c r="B1022" s="1" t="s">
        <v>4</v>
      </c>
      <c r="C1022" s="1">
        <v>2532446</v>
      </c>
      <c r="D1022" s="1" t="s">
        <v>7</v>
      </c>
      <c r="E1022" s="4">
        <f>INT(MOD(A1022,1)*24)</f>
        <v>17</v>
      </c>
      <c r="F1022" s="1">
        <f>IF(B1022="Entrée",1,-1)+F1021</f>
        <v>307</v>
      </c>
    </row>
    <row r="1023" spans="1:6" x14ac:dyDescent="0.25">
      <c r="A1023" s="2">
        <v>43753.710740740738</v>
      </c>
      <c r="B1023" s="1" t="s">
        <v>6</v>
      </c>
      <c r="C1023" s="1">
        <v>2532447</v>
      </c>
      <c r="D1023" s="1" t="s">
        <v>7</v>
      </c>
      <c r="E1023" s="4">
        <f>INT(MOD(A1023,1)*24)</f>
        <v>17</v>
      </c>
      <c r="F1023" s="1">
        <f>IF(B1023="Entrée",1,-1)+F1022</f>
        <v>308</v>
      </c>
    </row>
    <row r="1024" spans="1:6" x14ac:dyDescent="0.25">
      <c r="A1024" s="2">
        <v>43753.711030092592</v>
      </c>
      <c r="B1024" s="1" t="s">
        <v>4</v>
      </c>
      <c r="C1024" s="1">
        <v>2532449</v>
      </c>
      <c r="D1024" s="1" t="s">
        <v>7</v>
      </c>
      <c r="E1024" s="4">
        <f>INT(MOD(A1024,1)*24)</f>
        <v>17</v>
      </c>
      <c r="F1024" s="1">
        <f>IF(B1024="Entrée",1,-1)+F1023</f>
        <v>307</v>
      </c>
    </row>
    <row r="1025" spans="1:6" x14ac:dyDescent="0.25">
      <c r="A1025" s="2">
        <v>43753.711331018516</v>
      </c>
      <c r="B1025" s="1" t="s">
        <v>4</v>
      </c>
      <c r="C1025" s="1">
        <v>2532450</v>
      </c>
      <c r="D1025" s="1" t="s">
        <v>7</v>
      </c>
      <c r="E1025" s="4">
        <f>INT(MOD(A1025,1)*24)</f>
        <v>17</v>
      </c>
      <c r="F1025" s="1">
        <f>IF(B1025="Entrée",1,-1)+F1024</f>
        <v>306</v>
      </c>
    </row>
    <row r="1026" spans="1:6" x14ac:dyDescent="0.25">
      <c r="A1026" s="2">
        <v>43753.711701388886</v>
      </c>
      <c r="B1026" s="1" t="s">
        <v>4</v>
      </c>
      <c r="C1026" s="1">
        <v>2532451</v>
      </c>
      <c r="D1026" s="1" t="s">
        <v>7</v>
      </c>
      <c r="E1026" s="4">
        <f>INT(MOD(A1026,1)*24)</f>
        <v>17</v>
      </c>
      <c r="F1026" s="1">
        <f>IF(B1026="Entrée",1,-1)+F1025</f>
        <v>305</v>
      </c>
    </row>
    <row r="1027" spans="1:6" x14ac:dyDescent="0.25">
      <c r="A1027" s="2">
        <v>43753.711770833332</v>
      </c>
      <c r="B1027" s="1" t="s">
        <v>4</v>
      </c>
      <c r="C1027" s="1">
        <v>2532453</v>
      </c>
      <c r="D1027" s="1" t="s">
        <v>7</v>
      </c>
      <c r="E1027" s="4">
        <f>INT(MOD(A1027,1)*24)</f>
        <v>17</v>
      </c>
      <c r="F1027" s="1">
        <f>IF(B1027="Entrée",1,-1)+F1026</f>
        <v>304</v>
      </c>
    </row>
    <row r="1028" spans="1:6" x14ac:dyDescent="0.25">
      <c r="A1028" s="2">
        <v>43753.712581018517</v>
      </c>
      <c r="B1028" s="1" t="s">
        <v>4</v>
      </c>
      <c r="C1028" s="1">
        <v>2532454</v>
      </c>
      <c r="D1028" s="1" t="s">
        <v>7</v>
      </c>
      <c r="E1028" s="4">
        <f>INT(MOD(A1028,1)*24)</f>
        <v>17</v>
      </c>
      <c r="F1028" s="1">
        <f>IF(B1028="Entrée",1,-1)+F1027</f>
        <v>303</v>
      </c>
    </row>
    <row r="1029" spans="1:6" x14ac:dyDescent="0.25">
      <c r="A1029" s="2">
        <v>43753.71266203704</v>
      </c>
      <c r="B1029" s="1" t="s">
        <v>4</v>
      </c>
      <c r="C1029" s="1">
        <v>2532455</v>
      </c>
      <c r="D1029" s="1" t="s">
        <v>7</v>
      </c>
      <c r="E1029" s="4">
        <f>INT(MOD(A1029,1)*24)</f>
        <v>17</v>
      </c>
      <c r="F1029" s="1">
        <f>IF(B1029="Entrée",1,-1)+F1028</f>
        <v>302</v>
      </c>
    </row>
    <row r="1030" spans="1:6" x14ac:dyDescent="0.25">
      <c r="A1030" s="2">
        <v>43753.713194444441</v>
      </c>
      <c r="B1030" s="1" t="s">
        <v>6</v>
      </c>
      <c r="C1030" s="1">
        <v>2532456</v>
      </c>
      <c r="D1030" s="1" t="s">
        <v>5</v>
      </c>
      <c r="E1030" s="4">
        <f>INT(MOD(A1030,1)*24)</f>
        <v>17</v>
      </c>
      <c r="F1030" s="1">
        <f>IF(B1030="Entrée",1,-1)+F1029</f>
        <v>303</v>
      </c>
    </row>
    <row r="1031" spans="1:6" x14ac:dyDescent="0.25">
      <c r="A1031" s="2">
        <v>43753.713576388887</v>
      </c>
      <c r="B1031" s="1" t="s">
        <v>4</v>
      </c>
      <c r="C1031" s="1">
        <v>2532458</v>
      </c>
      <c r="D1031" s="1" t="s">
        <v>7</v>
      </c>
      <c r="E1031" s="4">
        <f>INT(MOD(A1031,1)*24)</f>
        <v>17</v>
      </c>
      <c r="F1031" s="1">
        <f>IF(B1031="Entrée",1,-1)+F1030</f>
        <v>302</v>
      </c>
    </row>
    <row r="1032" spans="1:6" x14ac:dyDescent="0.25">
      <c r="A1032" s="2">
        <v>43753.71361111111</v>
      </c>
      <c r="B1032" s="1" t="s">
        <v>4</v>
      </c>
      <c r="C1032" s="1">
        <v>2532459</v>
      </c>
      <c r="D1032" s="1" t="s">
        <v>7</v>
      </c>
      <c r="E1032" s="4">
        <f>INT(MOD(A1032,1)*24)</f>
        <v>17</v>
      </c>
      <c r="F1032" s="1">
        <f>IF(B1032="Entrée",1,-1)+F1031</f>
        <v>301</v>
      </c>
    </row>
    <row r="1033" spans="1:6" x14ac:dyDescent="0.25">
      <c r="A1033" s="2">
        <v>43753.714189814818</v>
      </c>
      <c r="B1033" s="1" t="s">
        <v>4</v>
      </c>
      <c r="C1033" s="1">
        <v>2532460</v>
      </c>
      <c r="D1033" s="1" t="s">
        <v>7</v>
      </c>
      <c r="E1033" s="4">
        <f>INT(MOD(A1033,1)*24)</f>
        <v>17</v>
      </c>
      <c r="F1033" s="1">
        <f>IF(B1033="Entrée",1,-1)+F1032</f>
        <v>300</v>
      </c>
    </row>
    <row r="1034" spans="1:6" x14ac:dyDescent="0.25">
      <c r="A1034" s="2">
        <v>43753.71434027778</v>
      </c>
      <c r="B1034" s="1" t="s">
        <v>4</v>
      </c>
      <c r="C1034" s="1">
        <v>2532461</v>
      </c>
      <c r="D1034" s="1" t="s">
        <v>7</v>
      </c>
      <c r="E1034" s="4">
        <f>INT(MOD(A1034,1)*24)</f>
        <v>17</v>
      </c>
      <c r="F1034" s="1">
        <f>IF(B1034="Entrée",1,-1)+F1033</f>
        <v>299</v>
      </c>
    </row>
    <row r="1035" spans="1:6" x14ac:dyDescent="0.25">
      <c r="A1035" s="2">
        <v>43753.714537037034</v>
      </c>
      <c r="B1035" s="1" t="s">
        <v>4</v>
      </c>
      <c r="C1035" s="1">
        <v>2532462</v>
      </c>
      <c r="D1035" s="1" t="s">
        <v>7</v>
      </c>
      <c r="E1035" s="4">
        <f>INT(MOD(A1035,1)*24)</f>
        <v>17</v>
      </c>
      <c r="F1035" s="1">
        <f>IF(B1035="Entrée",1,-1)+F1034</f>
        <v>298</v>
      </c>
    </row>
    <row r="1036" spans="1:6" x14ac:dyDescent="0.25">
      <c r="A1036" s="2">
        <v>43753.714699074073</v>
      </c>
      <c r="B1036" s="1" t="s">
        <v>4</v>
      </c>
      <c r="C1036" s="1">
        <v>2532463</v>
      </c>
      <c r="D1036" s="1" t="s">
        <v>7</v>
      </c>
      <c r="E1036" s="4">
        <f>INT(MOD(A1036,1)*24)</f>
        <v>17</v>
      </c>
      <c r="F1036" s="1">
        <f>IF(B1036="Entrée",1,-1)+F1035</f>
        <v>297</v>
      </c>
    </row>
    <row r="1037" spans="1:6" x14ac:dyDescent="0.25">
      <c r="A1037" s="2">
        <v>43753.715208333335</v>
      </c>
      <c r="B1037" s="1" t="s">
        <v>4</v>
      </c>
      <c r="C1037" s="1">
        <v>2532464</v>
      </c>
      <c r="D1037" s="1" t="s">
        <v>7</v>
      </c>
      <c r="E1037" s="4">
        <f>INT(MOD(A1037,1)*24)</f>
        <v>17</v>
      </c>
      <c r="F1037" s="1">
        <f>IF(B1037="Entrée",1,-1)+F1036</f>
        <v>296</v>
      </c>
    </row>
    <row r="1038" spans="1:6" x14ac:dyDescent="0.25">
      <c r="A1038" s="2">
        <v>43753.715324074074</v>
      </c>
      <c r="B1038" s="1" t="s">
        <v>4</v>
      </c>
      <c r="C1038" s="1">
        <v>2532465</v>
      </c>
      <c r="D1038" s="1" t="s">
        <v>7</v>
      </c>
      <c r="E1038" s="4">
        <f>INT(MOD(A1038,1)*24)</f>
        <v>17</v>
      </c>
      <c r="F1038" s="1">
        <f>IF(B1038="Entrée",1,-1)+F1037</f>
        <v>295</v>
      </c>
    </row>
    <row r="1039" spans="1:6" x14ac:dyDescent="0.25">
      <c r="A1039" s="2">
        <v>43753.715381944443</v>
      </c>
      <c r="B1039" s="1" t="s">
        <v>4</v>
      </c>
      <c r="C1039" s="1">
        <v>2532466</v>
      </c>
      <c r="D1039" s="1" t="s">
        <v>7</v>
      </c>
      <c r="E1039" s="4">
        <f>INT(MOD(A1039,1)*24)</f>
        <v>17</v>
      </c>
      <c r="F1039" s="1">
        <f>IF(B1039="Entrée",1,-1)+F1038</f>
        <v>294</v>
      </c>
    </row>
    <row r="1040" spans="1:6" x14ac:dyDescent="0.25">
      <c r="A1040" s="2">
        <v>43753.715474537035</v>
      </c>
      <c r="B1040" s="1" t="s">
        <v>4</v>
      </c>
      <c r="C1040" s="1">
        <v>2532467</v>
      </c>
      <c r="D1040" s="1" t="s">
        <v>7</v>
      </c>
      <c r="E1040" s="4">
        <f>INT(MOD(A1040,1)*24)</f>
        <v>17</v>
      </c>
      <c r="F1040" s="1">
        <f>IF(B1040="Entrée",1,-1)+F1039</f>
        <v>293</v>
      </c>
    </row>
    <row r="1041" spans="1:6" x14ac:dyDescent="0.25">
      <c r="A1041" s="2">
        <v>43753.715567129628</v>
      </c>
      <c r="B1041" s="1" t="s">
        <v>4</v>
      </c>
      <c r="C1041" s="1">
        <v>2532468</v>
      </c>
      <c r="D1041" s="1" t="s">
        <v>7</v>
      </c>
      <c r="E1041" s="4">
        <f>INT(MOD(A1041,1)*24)</f>
        <v>17</v>
      </c>
      <c r="F1041" s="1">
        <f>IF(B1041="Entrée",1,-1)+F1040</f>
        <v>292</v>
      </c>
    </row>
    <row r="1042" spans="1:6" x14ac:dyDescent="0.25">
      <c r="A1042" s="2">
        <v>43753.715624999997</v>
      </c>
      <c r="B1042" s="1" t="s">
        <v>4</v>
      </c>
      <c r="C1042" s="1">
        <v>2532469</v>
      </c>
      <c r="D1042" s="1" t="s">
        <v>7</v>
      </c>
      <c r="E1042" s="4">
        <f>INT(MOD(A1042,1)*24)</f>
        <v>17</v>
      </c>
      <c r="F1042" s="1">
        <f>IF(B1042="Entrée",1,-1)+F1041</f>
        <v>291</v>
      </c>
    </row>
    <row r="1043" spans="1:6" x14ac:dyDescent="0.25">
      <c r="A1043" s="2">
        <v>43753.715717592589</v>
      </c>
      <c r="B1043" s="1" t="s">
        <v>4</v>
      </c>
      <c r="C1043" s="1">
        <v>2532470</v>
      </c>
      <c r="D1043" s="1" t="s">
        <v>7</v>
      </c>
      <c r="E1043" s="4">
        <f>INT(MOD(A1043,1)*24)</f>
        <v>17</v>
      </c>
      <c r="F1043" s="1">
        <f>IF(B1043="Entrée",1,-1)+F1042</f>
        <v>290</v>
      </c>
    </row>
    <row r="1044" spans="1:6" x14ac:dyDescent="0.25">
      <c r="A1044" s="2">
        <v>43753.715902777774</v>
      </c>
      <c r="B1044" s="1" t="s">
        <v>4</v>
      </c>
      <c r="C1044" s="1">
        <v>2532471</v>
      </c>
      <c r="D1044" s="1" t="s">
        <v>7</v>
      </c>
      <c r="E1044" s="4">
        <f>INT(MOD(A1044,1)*24)</f>
        <v>17</v>
      </c>
      <c r="F1044" s="1">
        <f>IF(B1044="Entrée",1,-1)+F1043</f>
        <v>289</v>
      </c>
    </row>
    <row r="1045" spans="1:6" x14ac:dyDescent="0.25">
      <c r="A1045" s="2">
        <v>43753.717199074075</v>
      </c>
      <c r="B1045" s="1" t="s">
        <v>4</v>
      </c>
      <c r="C1045" s="1">
        <v>2532472</v>
      </c>
      <c r="D1045" s="1" t="s">
        <v>5</v>
      </c>
      <c r="E1045" s="4">
        <f>INT(MOD(A1045,1)*24)</f>
        <v>17</v>
      </c>
      <c r="F1045" s="1">
        <f>IF(B1045="Entrée",1,-1)+F1044</f>
        <v>288</v>
      </c>
    </row>
    <row r="1046" spans="1:6" x14ac:dyDescent="0.25">
      <c r="A1046" s="2">
        <v>43753.717245370368</v>
      </c>
      <c r="B1046" s="1" t="s">
        <v>4</v>
      </c>
      <c r="C1046" s="1">
        <v>2532473</v>
      </c>
      <c r="D1046" s="1" t="s">
        <v>7</v>
      </c>
      <c r="E1046" s="4">
        <f>INT(MOD(A1046,1)*24)</f>
        <v>17</v>
      </c>
      <c r="F1046" s="1">
        <f>IF(B1046="Entrée",1,-1)+F1045</f>
        <v>287</v>
      </c>
    </row>
    <row r="1047" spans="1:6" x14ac:dyDescent="0.25">
      <c r="A1047" s="2">
        <v>43753.717453703706</v>
      </c>
      <c r="B1047" s="1" t="s">
        <v>6</v>
      </c>
      <c r="C1047" s="1">
        <v>2532474</v>
      </c>
      <c r="D1047" s="1" t="s">
        <v>5</v>
      </c>
      <c r="E1047" s="4">
        <f>INT(MOD(A1047,1)*24)</f>
        <v>17</v>
      </c>
      <c r="F1047" s="1">
        <f>IF(B1047="Entrée",1,-1)+F1046</f>
        <v>288</v>
      </c>
    </row>
    <row r="1048" spans="1:6" x14ac:dyDescent="0.25">
      <c r="A1048" s="2">
        <v>43753.717534722222</v>
      </c>
      <c r="B1048" s="1" t="s">
        <v>4</v>
      </c>
      <c r="C1048" s="1">
        <v>2532476</v>
      </c>
      <c r="D1048" s="1" t="s">
        <v>7</v>
      </c>
      <c r="E1048" s="4">
        <f>INT(MOD(A1048,1)*24)</f>
        <v>17</v>
      </c>
      <c r="F1048" s="1">
        <f>IF(B1048="Entrée",1,-1)+F1047</f>
        <v>287</v>
      </c>
    </row>
    <row r="1049" spans="1:6" x14ac:dyDescent="0.25">
      <c r="A1049" s="2">
        <v>43753.717673611114</v>
      </c>
      <c r="B1049" s="1" t="s">
        <v>4</v>
      </c>
      <c r="C1049" s="1">
        <v>2532478</v>
      </c>
      <c r="D1049" s="1" t="s">
        <v>7</v>
      </c>
      <c r="E1049" s="4">
        <f>INT(MOD(A1049,1)*24)</f>
        <v>17</v>
      </c>
      <c r="F1049" s="1">
        <f>IF(B1049="Entrée",1,-1)+F1048</f>
        <v>286</v>
      </c>
    </row>
    <row r="1050" spans="1:6" x14ac:dyDescent="0.25">
      <c r="A1050" s="2">
        <v>43753.718275462961</v>
      </c>
      <c r="B1050" s="1" t="s">
        <v>4</v>
      </c>
      <c r="C1050" s="1">
        <v>2532481</v>
      </c>
      <c r="D1050" s="1" t="s">
        <v>7</v>
      </c>
      <c r="E1050" s="4">
        <f>INT(MOD(A1050,1)*24)</f>
        <v>17</v>
      </c>
      <c r="F1050" s="1">
        <f>IF(B1050="Entrée",1,-1)+F1049</f>
        <v>285</v>
      </c>
    </row>
    <row r="1051" spans="1:6" x14ac:dyDescent="0.25">
      <c r="A1051" s="2">
        <v>43753.718541666669</v>
      </c>
      <c r="B1051" s="1" t="s">
        <v>4</v>
      </c>
      <c r="C1051" s="1">
        <v>2532482</v>
      </c>
      <c r="D1051" s="1" t="s">
        <v>7</v>
      </c>
      <c r="E1051" s="4">
        <f>INT(MOD(A1051,1)*24)</f>
        <v>17</v>
      </c>
      <c r="F1051" s="1">
        <f>IF(B1051="Entrée",1,-1)+F1050</f>
        <v>284</v>
      </c>
    </row>
    <row r="1052" spans="1:6" x14ac:dyDescent="0.25">
      <c r="A1052" s="2">
        <v>43753.718738425923</v>
      </c>
      <c r="B1052" s="1" t="s">
        <v>4</v>
      </c>
      <c r="C1052" s="1">
        <v>2532483</v>
      </c>
      <c r="D1052" s="1" t="s">
        <v>7</v>
      </c>
      <c r="E1052" s="4">
        <f>INT(MOD(A1052,1)*24)</f>
        <v>17</v>
      </c>
      <c r="F1052" s="1">
        <f>IF(B1052="Entrée",1,-1)+F1051</f>
        <v>283</v>
      </c>
    </row>
    <row r="1053" spans="1:6" x14ac:dyDescent="0.25">
      <c r="A1053" s="2">
        <v>43753.719664351855</v>
      </c>
      <c r="B1053" s="1" t="s">
        <v>4</v>
      </c>
      <c r="C1053" s="1">
        <v>2532485</v>
      </c>
      <c r="D1053" s="1" t="s">
        <v>7</v>
      </c>
      <c r="E1053" s="4">
        <f>INT(MOD(A1053,1)*24)</f>
        <v>17</v>
      </c>
      <c r="F1053" s="1">
        <f>IF(B1053="Entrée",1,-1)+F1052</f>
        <v>282</v>
      </c>
    </row>
    <row r="1054" spans="1:6" x14ac:dyDescent="0.25">
      <c r="A1054" s="2">
        <v>43753.719872685186</v>
      </c>
      <c r="B1054" s="1" t="s">
        <v>6</v>
      </c>
      <c r="C1054" s="1">
        <v>2532486</v>
      </c>
      <c r="D1054" s="1" t="s">
        <v>5</v>
      </c>
      <c r="E1054" s="4">
        <f>INT(MOD(A1054,1)*24)</f>
        <v>17</v>
      </c>
      <c r="F1054" s="1">
        <f>IF(B1054="Entrée",1,-1)+F1053</f>
        <v>283</v>
      </c>
    </row>
    <row r="1055" spans="1:6" x14ac:dyDescent="0.25">
      <c r="A1055" s="2">
        <v>43753.720497685186</v>
      </c>
      <c r="B1055" s="1" t="s">
        <v>4</v>
      </c>
      <c r="C1055" s="1">
        <v>2532488</v>
      </c>
      <c r="D1055" s="1" t="s">
        <v>7</v>
      </c>
      <c r="E1055" s="4">
        <f>INT(MOD(A1055,1)*24)</f>
        <v>17</v>
      </c>
      <c r="F1055" s="1">
        <f>IF(B1055="Entrée",1,-1)+F1054</f>
        <v>282</v>
      </c>
    </row>
    <row r="1056" spans="1:6" x14ac:dyDescent="0.25">
      <c r="A1056" s="2">
        <v>43753.720717592594</v>
      </c>
      <c r="B1056" s="1" t="s">
        <v>4</v>
      </c>
      <c r="C1056" s="1">
        <v>2532489</v>
      </c>
      <c r="D1056" s="1" t="s">
        <v>7</v>
      </c>
      <c r="E1056" s="4">
        <f>INT(MOD(A1056,1)*24)</f>
        <v>17</v>
      </c>
      <c r="F1056" s="1">
        <f>IF(B1056="Entrée",1,-1)+F1055</f>
        <v>281</v>
      </c>
    </row>
    <row r="1057" spans="1:6" x14ac:dyDescent="0.25">
      <c r="A1057" s="2">
        <v>43753.720868055556</v>
      </c>
      <c r="B1057" s="1" t="s">
        <v>4</v>
      </c>
      <c r="C1057" s="1">
        <v>2532490</v>
      </c>
      <c r="D1057" s="1" t="s">
        <v>7</v>
      </c>
      <c r="E1057" s="4">
        <f>INT(MOD(A1057,1)*24)</f>
        <v>17</v>
      </c>
      <c r="F1057" s="1">
        <f>IF(B1057="Entrée",1,-1)+F1056</f>
        <v>280</v>
      </c>
    </row>
    <row r="1058" spans="1:6" x14ac:dyDescent="0.25">
      <c r="A1058" s="2">
        <v>43753.721041666664</v>
      </c>
      <c r="B1058" s="1" t="s">
        <v>4</v>
      </c>
      <c r="C1058" s="1">
        <v>2532491</v>
      </c>
      <c r="D1058" s="1" t="s">
        <v>7</v>
      </c>
      <c r="E1058" s="4">
        <f>INT(MOD(A1058,1)*24)</f>
        <v>17</v>
      </c>
      <c r="F1058" s="1">
        <f>IF(B1058="Entrée",1,-1)+F1057</f>
        <v>279</v>
      </c>
    </row>
    <row r="1059" spans="1:6" x14ac:dyDescent="0.25">
      <c r="A1059" s="2">
        <v>43753.72115740741</v>
      </c>
      <c r="B1059" s="1" t="s">
        <v>4</v>
      </c>
      <c r="C1059" s="1">
        <v>2532492</v>
      </c>
      <c r="D1059" s="1" t="s">
        <v>7</v>
      </c>
      <c r="E1059" s="4">
        <f>INT(MOD(A1059,1)*24)</f>
        <v>17</v>
      </c>
      <c r="F1059" s="1">
        <f>IF(B1059="Entrée",1,-1)+F1058</f>
        <v>278</v>
      </c>
    </row>
    <row r="1060" spans="1:6" x14ac:dyDescent="0.25">
      <c r="A1060" s="2">
        <v>43753.721192129633</v>
      </c>
      <c r="B1060" s="1" t="s">
        <v>4</v>
      </c>
      <c r="C1060" s="1">
        <v>2532493</v>
      </c>
      <c r="D1060" s="1" t="s">
        <v>8</v>
      </c>
      <c r="E1060" s="4">
        <f>INT(MOD(A1060,1)*24)</f>
        <v>17</v>
      </c>
      <c r="F1060" s="1">
        <f>IF(B1060="Entrée",1,-1)+F1059</f>
        <v>277</v>
      </c>
    </row>
    <row r="1061" spans="1:6" x14ac:dyDescent="0.25">
      <c r="A1061" s="2">
        <v>43753.721516203703</v>
      </c>
      <c r="B1061" s="1" t="s">
        <v>4</v>
      </c>
      <c r="C1061" s="1">
        <v>2532494</v>
      </c>
      <c r="D1061" s="1" t="s">
        <v>5</v>
      </c>
      <c r="E1061" s="4">
        <f>INT(MOD(A1061,1)*24)</f>
        <v>17</v>
      </c>
      <c r="F1061" s="1">
        <f>IF(B1061="Entrée",1,-1)+F1060</f>
        <v>276</v>
      </c>
    </row>
    <row r="1062" spans="1:6" x14ac:dyDescent="0.25">
      <c r="A1062" s="2">
        <v>43753.722118055557</v>
      </c>
      <c r="B1062" s="1" t="s">
        <v>4</v>
      </c>
      <c r="C1062" s="1">
        <v>2532495</v>
      </c>
      <c r="D1062" s="1" t="s">
        <v>7</v>
      </c>
      <c r="E1062" s="4">
        <f>INT(MOD(A1062,1)*24)</f>
        <v>17</v>
      </c>
      <c r="F1062" s="1">
        <f>IF(B1062="Entrée",1,-1)+F1061</f>
        <v>275</v>
      </c>
    </row>
    <row r="1063" spans="1:6" x14ac:dyDescent="0.25">
      <c r="A1063" s="2">
        <v>43753.722511574073</v>
      </c>
      <c r="B1063" s="1" t="s">
        <v>4</v>
      </c>
      <c r="C1063" s="1">
        <v>2532496</v>
      </c>
      <c r="D1063" s="1" t="s">
        <v>5</v>
      </c>
      <c r="E1063" s="4">
        <f>INT(MOD(A1063,1)*24)</f>
        <v>17</v>
      </c>
      <c r="F1063" s="1">
        <f>IF(B1063="Entrée",1,-1)+F1062</f>
        <v>274</v>
      </c>
    </row>
    <row r="1064" spans="1:6" x14ac:dyDescent="0.25">
      <c r="A1064" s="2">
        <v>43753.722777777781</v>
      </c>
      <c r="B1064" s="1" t="s">
        <v>4</v>
      </c>
      <c r="C1064" s="1">
        <v>2532497</v>
      </c>
      <c r="D1064" s="1" t="s">
        <v>7</v>
      </c>
      <c r="E1064" s="4">
        <f>INT(MOD(A1064,1)*24)</f>
        <v>17</v>
      </c>
      <c r="F1064" s="1">
        <f>IF(B1064="Entrée",1,-1)+F1063</f>
        <v>273</v>
      </c>
    </row>
    <row r="1065" spans="1:6" x14ac:dyDescent="0.25">
      <c r="A1065" s="2">
        <v>43753.722893518519</v>
      </c>
      <c r="B1065" s="1" t="s">
        <v>4</v>
      </c>
      <c r="C1065" s="1">
        <v>2532498</v>
      </c>
      <c r="D1065" s="1" t="s">
        <v>7</v>
      </c>
      <c r="E1065" s="4">
        <f>INT(MOD(A1065,1)*24)</f>
        <v>17</v>
      </c>
      <c r="F1065" s="1">
        <f>IF(B1065="Entrée",1,-1)+F1064</f>
        <v>272</v>
      </c>
    </row>
    <row r="1066" spans="1:6" x14ac:dyDescent="0.25">
      <c r="A1066" s="2">
        <v>43753.723136574074</v>
      </c>
      <c r="B1066" s="1" t="s">
        <v>4</v>
      </c>
      <c r="C1066" s="1">
        <v>2532499</v>
      </c>
      <c r="D1066" s="1" t="s">
        <v>7</v>
      </c>
      <c r="E1066" s="4">
        <f>INT(MOD(A1066,1)*24)</f>
        <v>17</v>
      </c>
      <c r="F1066" s="1">
        <f>IF(B1066="Entrée",1,-1)+F1065</f>
        <v>271</v>
      </c>
    </row>
    <row r="1067" spans="1:6" x14ac:dyDescent="0.25">
      <c r="A1067" s="2">
        <v>43753.723368055558</v>
      </c>
      <c r="B1067" s="1" t="s">
        <v>4</v>
      </c>
      <c r="C1067" s="1">
        <v>2532500</v>
      </c>
      <c r="D1067" s="1" t="s">
        <v>5</v>
      </c>
      <c r="E1067" s="4">
        <f>INT(MOD(A1067,1)*24)</f>
        <v>17</v>
      </c>
      <c r="F1067" s="1">
        <f>IF(B1067="Entrée",1,-1)+F1066</f>
        <v>270</v>
      </c>
    </row>
    <row r="1068" spans="1:6" x14ac:dyDescent="0.25">
      <c r="A1068" s="2">
        <v>43753.724363425928</v>
      </c>
      <c r="B1068" s="1" t="s">
        <v>4</v>
      </c>
      <c r="C1068" s="1">
        <v>2532501</v>
      </c>
      <c r="D1068" s="1" t="s">
        <v>7</v>
      </c>
      <c r="E1068" s="4">
        <f>INT(MOD(A1068,1)*24)</f>
        <v>17</v>
      </c>
      <c r="F1068" s="1">
        <f>IF(B1068="Entrée",1,-1)+F1067</f>
        <v>269</v>
      </c>
    </row>
    <row r="1069" spans="1:6" x14ac:dyDescent="0.25">
      <c r="A1069" s="2">
        <v>43753.72451388889</v>
      </c>
      <c r="B1069" s="1" t="s">
        <v>6</v>
      </c>
      <c r="C1069" s="1">
        <v>2532502</v>
      </c>
      <c r="D1069" s="1" t="s">
        <v>7</v>
      </c>
      <c r="E1069" s="4">
        <f>INT(MOD(A1069,1)*24)</f>
        <v>17</v>
      </c>
      <c r="F1069" s="1">
        <f>IF(B1069="Entrée",1,-1)+F1068</f>
        <v>270</v>
      </c>
    </row>
    <row r="1070" spans="1:6" x14ac:dyDescent="0.25">
      <c r="A1070" s="2">
        <v>43753.724768518521</v>
      </c>
      <c r="B1070" s="1" t="s">
        <v>4</v>
      </c>
      <c r="C1070" s="1">
        <v>2532504</v>
      </c>
      <c r="D1070" s="1" t="s">
        <v>7</v>
      </c>
      <c r="E1070" s="4">
        <f>INT(MOD(A1070,1)*24)</f>
        <v>17</v>
      </c>
      <c r="F1070" s="1">
        <f>IF(B1070="Entrée",1,-1)+F1069</f>
        <v>269</v>
      </c>
    </row>
    <row r="1071" spans="1:6" x14ac:dyDescent="0.25">
      <c r="A1071" s="2">
        <v>43753.726099537038</v>
      </c>
      <c r="B1071" s="1" t="s">
        <v>6</v>
      </c>
      <c r="C1071" s="1">
        <v>2532505</v>
      </c>
      <c r="D1071" s="1" t="s">
        <v>7</v>
      </c>
      <c r="E1071" s="4">
        <f>INT(MOD(A1071,1)*24)</f>
        <v>17</v>
      </c>
      <c r="F1071" s="1">
        <f>IF(B1071="Entrée",1,-1)+F1070</f>
        <v>270</v>
      </c>
    </row>
    <row r="1072" spans="1:6" x14ac:dyDescent="0.25">
      <c r="A1072" s="2">
        <v>43753.726678240739</v>
      </c>
      <c r="B1072" s="1" t="s">
        <v>4</v>
      </c>
      <c r="C1072" s="1">
        <v>2532507</v>
      </c>
      <c r="D1072" s="1" t="s">
        <v>7</v>
      </c>
      <c r="E1072" s="4">
        <f>INT(MOD(A1072,1)*24)</f>
        <v>17</v>
      </c>
      <c r="F1072" s="1">
        <f>IF(B1072="Entrée",1,-1)+F1071</f>
        <v>269</v>
      </c>
    </row>
    <row r="1073" spans="1:6" x14ac:dyDescent="0.25">
      <c r="A1073" s="2">
        <v>43753.726909722223</v>
      </c>
      <c r="B1073" s="1" t="s">
        <v>4</v>
      </c>
      <c r="C1073" s="1">
        <v>2532508</v>
      </c>
      <c r="D1073" s="1" t="s">
        <v>7</v>
      </c>
      <c r="E1073" s="4">
        <f>INT(MOD(A1073,1)*24)</f>
        <v>17</v>
      </c>
      <c r="F1073" s="1">
        <f>IF(B1073="Entrée",1,-1)+F1072</f>
        <v>268</v>
      </c>
    </row>
    <row r="1074" spans="1:6" x14ac:dyDescent="0.25">
      <c r="A1074" s="2">
        <v>43753.726921296293</v>
      </c>
      <c r="B1074" s="1" t="s">
        <v>6</v>
      </c>
      <c r="C1074" s="1">
        <v>2532509</v>
      </c>
      <c r="D1074" s="1" t="s">
        <v>7</v>
      </c>
      <c r="E1074" s="4">
        <f>INT(MOD(A1074,1)*24)</f>
        <v>17</v>
      </c>
      <c r="F1074" s="1">
        <f>IF(B1074="Entrée",1,-1)+F1073</f>
        <v>269</v>
      </c>
    </row>
    <row r="1075" spans="1:6" x14ac:dyDescent="0.25">
      <c r="A1075" s="2">
        <v>43753.727685185186</v>
      </c>
      <c r="B1075" s="1" t="s">
        <v>4</v>
      </c>
      <c r="C1075" s="1">
        <v>2532511</v>
      </c>
      <c r="D1075" s="1" t="s">
        <v>5</v>
      </c>
      <c r="E1075" s="4">
        <f>INT(MOD(A1075,1)*24)</f>
        <v>17</v>
      </c>
      <c r="F1075" s="1">
        <f>IF(B1075="Entrée",1,-1)+F1074</f>
        <v>268</v>
      </c>
    </row>
    <row r="1076" spans="1:6" x14ac:dyDescent="0.25">
      <c r="A1076" s="2">
        <v>43753.728506944448</v>
      </c>
      <c r="B1076" s="1" t="s">
        <v>4</v>
      </c>
      <c r="C1076" s="1">
        <v>2532512</v>
      </c>
      <c r="D1076" s="1" t="s">
        <v>7</v>
      </c>
      <c r="E1076" s="4">
        <f>INT(MOD(A1076,1)*24)</f>
        <v>17</v>
      </c>
      <c r="F1076" s="1">
        <f>IF(B1076="Entrée",1,-1)+F1075</f>
        <v>267</v>
      </c>
    </row>
    <row r="1077" spans="1:6" x14ac:dyDescent="0.25">
      <c r="A1077" s="2">
        <v>43753.728773148148</v>
      </c>
      <c r="B1077" s="1" t="s">
        <v>4</v>
      </c>
      <c r="C1077" s="1">
        <v>2532513</v>
      </c>
      <c r="D1077" s="1" t="s">
        <v>7</v>
      </c>
      <c r="E1077" s="4">
        <f>INT(MOD(A1077,1)*24)</f>
        <v>17</v>
      </c>
      <c r="F1077" s="1">
        <f>IF(B1077="Entrée",1,-1)+F1076</f>
        <v>266</v>
      </c>
    </row>
    <row r="1078" spans="1:6" x14ac:dyDescent="0.25">
      <c r="A1078" s="2">
        <v>43753.728831018518</v>
      </c>
      <c r="B1078" s="1" t="s">
        <v>4</v>
      </c>
      <c r="C1078" s="1">
        <v>2532514</v>
      </c>
      <c r="D1078" s="1" t="s">
        <v>7</v>
      </c>
      <c r="E1078" s="4">
        <f>INT(MOD(A1078,1)*24)</f>
        <v>17</v>
      </c>
      <c r="F1078" s="1">
        <f>IF(B1078="Entrée",1,-1)+F1077</f>
        <v>265</v>
      </c>
    </row>
    <row r="1079" spans="1:6" x14ac:dyDescent="0.25">
      <c r="A1079" s="2">
        <v>43753.729201388887</v>
      </c>
      <c r="B1079" s="1" t="s">
        <v>4</v>
      </c>
      <c r="C1079" s="1">
        <v>2532516</v>
      </c>
      <c r="D1079" s="1" t="s">
        <v>7</v>
      </c>
      <c r="E1079" s="4">
        <f>INT(MOD(A1079,1)*24)</f>
        <v>17</v>
      </c>
      <c r="F1079" s="1">
        <f>IF(B1079="Entrée",1,-1)+F1078</f>
        <v>264</v>
      </c>
    </row>
    <row r="1080" spans="1:6" x14ac:dyDescent="0.25">
      <c r="A1080" s="2">
        <v>43753.729351851849</v>
      </c>
      <c r="B1080" s="1" t="s">
        <v>4</v>
      </c>
      <c r="C1080" s="1">
        <v>2532517</v>
      </c>
      <c r="D1080" s="1" t="s">
        <v>7</v>
      </c>
      <c r="E1080" s="4">
        <f>INT(MOD(A1080,1)*24)</f>
        <v>17</v>
      </c>
      <c r="F1080" s="1">
        <f>IF(B1080="Entrée",1,-1)+F1079</f>
        <v>263</v>
      </c>
    </row>
    <row r="1081" spans="1:6" x14ac:dyDescent="0.25">
      <c r="A1081" s="2">
        <v>43753.729479166665</v>
      </c>
      <c r="B1081" s="1" t="s">
        <v>4</v>
      </c>
      <c r="C1081" s="1">
        <v>2532518</v>
      </c>
      <c r="D1081" s="1" t="s">
        <v>7</v>
      </c>
      <c r="E1081" s="4">
        <f>INT(MOD(A1081,1)*24)</f>
        <v>17</v>
      </c>
      <c r="F1081" s="1">
        <f>IF(B1081="Entrée",1,-1)+F1080</f>
        <v>262</v>
      </c>
    </row>
    <row r="1082" spans="1:6" x14ac:dyDescent="0.25">
      <c r="A1082" s="2">
        <v>43753.730034722219</v>
      </c>
      <c r="B1082" s="1" t="s">
        <v>6</v>
      </c>
      <c r="C1082" s="1">
        <v>2532519</v>
      </c>
      <c r="D1082" s="1" t="s">
        <v>7</v>
      </c>
      <c r="E1082" s="4">
        <f>INT(MOD(A1082,1)*24)</f>
        <v>17</v>
      </c>
      <c r="F1082" s="1">
        <f>IF(B1082="Entrée",1,-1)+F1081</f>
        <v>263</v>
      </c>
    </row>
    <row r="1083" spans="1:6" x14ac:dyDescent="0.25">
      <c r="A1083" s="2">
        <v>43753.730173611111</v>
      </c>
      <c r="B1083" s="1" t="s">
        <v>4</v>
      </c>
      <c r="C1083" s="1">
        <v>2532521</v>
      </c>
      <c r="D1083" s="1" t="s">
        <v>5</v>
      </c>
      <c r="E1083" s="4">
        <f>INT(MOD(A1083,1)*24)</f>
        <v>17</v>
      </c>
      <c r="F1083" s="1">
        <f>IF(B1083="Entrée",1,-1)+F1082</f>
        <v>262</v>
      </c>
    </row>
    <row r="1084" spans="1:6" x14ac:dyDescent="0.25">
      <c r="A1084" s="2">
        <v>43753.73060185185</v>
      </c>
      <c r="B1084" s="1" t="s">
        <v>4</v>
      </c>
      <c r="C1084" s="1">
        <v>2532522</v>
      </c>
      <c r="D1084" s="1" t="s">
        <v>7</v>
      </c>
      <c r="E1084" s="4">
        <f>INT(MOD(A1084,1)*24)</f>
        <v>17</v>
      </c>
      <c r="F1084" s="1">
        <f>IF(B1084="Entrée",1,-1)+F1083</f>
        <v>261</v>
      </c>
    </row>
    <row r="1085" spans="1:6" x14ac:dyDescent="0.25">
      <c r="A1085" s="2">
        <v>43753.730810185189</v>
      </c>
      <c r="B1085" s="1" t="s">
        <v>4</v>
      </c>
      <c r="C1085" s="1">
        <v>2532523</v>
      </c>
      <c r="D1085" s="1" t="s">
        <v>7</v>
      </c>
      <c r="E1085" s="4">
        <f>INT(MOD(A1085,1)*24)</f>
        <v>17</v>
      </c>
      <c r="F1085" s="1">
        <f>IF(B1085="Entrée",1,-1)+F1084</f>
        <v>260</v>
      </c>
    </row>
    <row r="1086" spans="1:6" x14ac:dyDescent="0.25">
      <c r="A1086" s="2">
        <v>43753.73096064815</v>
      </c>
      <c r="B1086" s="1" t="s">
        <v>4</v>
      </c>
      <c r="C1086" s="1">
        <v>2532524</v>
      </c>
      <c r="D1086" s="1" t="s">
        <v>7</v>
      </c>
      <c r="E1086" s="4">
        <f>INT(MOD(A1086,1)*24)</f>
        <v>17</v>
      </c>
      <c r="F1086" s="1">
        <f>IF(B1086="Entrée",1,-1)+F1085</f>
        <v>259</v>
      </c>
    </row>
    <row r="1087" spans="1:6" x14ac:dyDescent="0.25">
      <c r="A1087" s="2">
        <v>43753.731296296297</v>
      </c>
      <c r="B1087" s="1" t="s">
        <v>6</v>
      </c>
      <c r="C1087" s="1">
        <v>2532525</v>
      </c>
      <c r="D1087" s="1" t="s">
        <v>7</v>
      </c>
      <c r="E1087" s="4">
        <f>INT(MOD(A1087,1)*24)</f>
        <v>17</v>
      </c>
      <c r="F1087" s="1">
        <f>IF(B1087="Entrée",1,-1)+F1086</f>
        <v>260</v>
      </c>
    </row>
    <row r="1088" spans="1:6" x14ac:dyDescent="0.25">
      <c r="A1088" s="2">
        <v>43753.731712962966</v>
      </c>
      <c r="B1088" s="1" t="s">
        <v>4</v>
      </c>
      <c r="C1088" s="1">
        <v>2532527</v>
      </c>
      <c r="D1088" s="1" t="s">
        <v>7</v>
      </c>
      <c r="E1088" s="4">
        <f>INT(MOD(A1088,1)*24)</f>
        <v>17</v>
      </c>
      <c r="F1088" s="1">
        <f>IF(B1088="Entrée",1,-1)+F1087</f>
        <v>259</v>
      </c>
    </row>
    <row r="1089" spans="1:6" x14ac:dyDescent="0.25">
      <c r="A1089" s="2">
        <v>43753.731828703705</v>
      </c>
      <c r="B1089" s="1" t="s">
        <v>4</v>
      </c>
      <c r="C1089" s="1">
        <v>2532528</v>
      </c>
      <c r="D1089" s="1" t="s">
        <v>7</v>
      </c>
      <c r="E1089" s="4">
        <f>INT(MOD(A1089,1)*24)</f>
        <v>17</v>
      </c>
      <c r="F1089" s="1">
        <f>IF(B1089="Entrée",1,-1)+F1088</f>
        <v>258</v>
      </c>
    </row>
    <row r="1090" spans="1:6" x14ac:dyDescent="0.25">
      <c r="A1090" s="2">
        <v>43753.731921296298</v>
      </c>
      <c r="B1090" s="1" t="s">
        <v>4</v>
      </c>
      <c r="C1090" s="1">
        <v>2532529</v>
      </c>
      <c r="D1090" s="1" t="s">
        <v>7</v>
      </c>
      <c r="E1090" s="4">
        <f>INT(MOD(A1090,1)*24)</f>
        <v>17</v>
      </c>
      <c r="F1090" s="1">
        <f>IF(B1090="Entrée",1,-1)+F1089</f>
        <v>257</v>
      </c>
    </row>
    <row r="1091" spans="1:6" x14ac:dyDescent="0.25">
      <c r="A1091" s="2">
        <v>43753.732245370367</v>
      </c>
      <c r="B1091" s="1" t="s">
        <v>4</v>
      </c>
      <c r="C1091" s="1">
        <v>2532530</v>
      </c>
      <c r="D1091" s="1" t="s">
        <v>7</v>
      </c>
      <c r="E1091" s="4">
        <f>INT(MOD(A1091,1)*24)</f>
        <v>17</v>
      </c>
      <c r="F1091" s="1">
        <f>IF(B1091="Entrée",1,-1)+F1090</f>
        <v>256</v>
      </c>
    </row>
    <row r="1092" spans="1:6" x14ac:dyDescent="0.25">
      <c r="A1092" s="2">
        <v>43753.732557870368</v>
      </c>
      <c r="B1092" s="1" t="s">
        <v>6</v>
      </c>
      <c r="C1092" s="1">
        <v>2532531</v>
      </c>
      <c r="D1092" s="1" t="s">
        <v>5</v>
      </c>
      <c r="E1092" s="4">
        <f>INT(MOD(A1092,1)*24)</f>
        <v>17</v>
      </c>
      <c r="F1092" s="1">
        <f>IF(B1092="Entrée",1,-1)+F1091</f>
        <v>257</v>
      </c>
    </row>
    <row r="1093" spans="1:6" x14ac:dyDescent="0.25">
      <c r="A1093" s="2">
        <v>43753.732685185183</v>
      </c>
      <c r="B1093" s="1" t="s">
        <v>4</v>
      </c>
      <c r="C1093" s="1">
        <v>2532533</v>
      </c>
      <c r="D1093" s="1" t="s">
        <v>7</v>
      </c>
      <c r="E1093" s="4">
        <f>INT(MOD(A1093,1)*24)</f>
        <v>17</v>
      </c>
      <c r="F1093" s="1">
        <f>IF(B1093="Entrée",1,-1)+F1092</f>
        <v>256</v>
      </c>
    </row>
    <row r="1094" spans="1:6" x14ac:dyDescent="0.25">
      <c r="A1094" s="2">
        <v>43753.732719907406</v>
      </c>
      <c r="B1094" s="1" t="s">
        <v>4</v>
      </c>
      <c r="C1094" s="1">
        <v>2532534</v>
      </c>
      <c r="D1094" s="1" t="s">
        <v>7</v>
      </c>
      <c r="E1094" s="4">
        <f>INT(MOD(A1094,1)*24)</f>
        <v>17</v>
      </c>
      <c r="F1094" s="1">
        <f>IF(B1094="Entrée",1,-1)+F1093</f>
        <v>255</v>
      </c>
    </row>
    <row r="1095" spans="1:6" x14ac:dyDescent="0.25">
      <c r="A1095" s="2">
        <v>43753.733078703706</v>
      </c>
      <c r="B1095" s="1" t="s">
        <v>4</v>
      </c>
      <c r="C1095" s="1">
        <v>2532535</v>
      </c>
      <c r="D1095" s="1" t="s">
        <v>7</v>
      </c>
      <c r="E1095" s="4">
        <f>INT(MOD(A1095,1)*24)</f>
        <v>17</v>
      </c>
      <c r="F1095" s="1">
        <f>IF(B1095="Entrée",1,-1)+F1094</f>
        <v>254</v>
      </c>
    </row>
    <row r="1096" spans="1:6" x14ac:dyDescent="0.25">
      <c r="A1096" s="2">
        <v>43753.73333333333</v>
      </c>
      <c r="B1096" s="1" t="s">
        <v>4</v>
      </c>
      <c r="C1096" s="1">
        <v>2532536</v>
      </c>
      <c r="D1096" s="1" t="s">
        <v>7</v>
      </c>
      <c r="E1096" s="4">
        <f>INT(MOD(A1096,1)*24)</f>
        <v>17</v>
      </c>
      <c r="F1096" s="1">
        <f>IF(B1096="Entrée",1,-1)+F1095</f>
        <v>253</v>
      </c>
    </row>
    <row r="1097" spans="1:6" x14ac:dyDescent="0.25">
      <c r="A1097" s="2">
        <v>43753.733344907407</v>
      </c>
      <c r="B1097" s="1" t="s">
        <v>4</v>
      </c>
      <c r="C1097" s="1">
        <v>2532537</v>
      </c>
      <c r="D1097" s="1" t="s">
        <v>7</v>
      </c>
      <c r="E1097" s="4">
        <f>INT(MOD(A1097,1)*24)</f>
        <v>17</v>
      </c>
      <c r="F1097" s="1">
        <f>IF(B1097="Entrée",1,-1)+F1096</f>
        <v>252</v>
      </c>
    </row>
    <row r="1098" spans="1:6" x14ac:dyDescent="0.25">
      <c r="A1098" s="2">
        <v>43753.733460648145</v>
      </c>
      <c r="B1098" s="1" t="s">
        <v>4</v>
      </c>
      <c r="C1098" s="1">
        <v>2532538</v>
      </c>
      <c r="D1098" s="1" t="s">
        <v>7</v>
      </c>
      <c r="E1098" s="4">
        <f>INT(MOD(A1098,1)*24)</f>
        <v>17</v>
      </c>
      <c r="F1098" s="1">
        <f>IF(B1098="Entrée",1,-1)+F1097</f>
        <v>251</v>
      </c>
    </row>
    <row r="1099" spans="1:6" x14ac:dyDescent="0.25">
      <c r="A1099" s="2">
        <v>43753.733506944445</v>
      </c>
      <c r="B1099" s="1" t="s">
        <v>4</v>
      </c>
      <c r="C1099" s="1">
        <v>2532539</v>
      </c>
      <c r="D1099" s="1" t="s">
        <v>7</v>
      </c>
      <c r="E1099" s="4">
        <f>INT(MOD(A1099,1)*24)</f>
        <v>17</v>
      </c>
      <c r="F1099" s="1">
        <f>IF(B1099="Entrée",1,-1)+F1098</f>
        <v>250</v>
      </c>
    </row>
    <row r="1100" spans="1:6" x14ac:dyDescent="0.25">
      <c r="A1100" s="2">
        <v>43753.733749999999</v>
      </c>
      <c r="B1100" s="1" t="s">
        <v>4</v>
      </c>
      <c r="C1100" s="1">
        <v>2532540</v>
      </c>
      <c r="D1100" s="1" t="s">
        <v>7</v>
      </c>
      <c r="E1100" s="4">
        <f>INT(MOD(A1100,1)*24)</f>
        <v>17</v>
      </c>
      <c r="F1100" s="1">
        <f>IF(B1100="Entrée",1,-1)+F1099</f>
        <v>249</v>
      </c>
    </row>
    <row r="1101" spans="1:6" x14ac:dyDescent="0.25">
      <c r="A1101" s="2">
        <v>43753.734236111108</v>
      </c>
      <c r="B1101" s="1" t="s">
        <v>4</v>
      </c>
      <c r="C1101" s="1">
        <v>2532541</v>
      </c>
      <c r="D1101" s="1" t="s">
        <v>7</v>
      </c>
      <c r="E1101" s="4">
        <f>INT(MOD(A1101,1)*24)</f>
        <v>17</v>
      </c>
      <c r="F1101" s="1">
        <f>IF(B1101="Entrée",1,-1)+F1100</f>
        <v>248</v>
      </c>
    </row>
    <row r="1102" spans="1:6" x14ac:dyDescent="0.25">
      <c r="A1102" s="2">
        <v>43753.734363425923</v>
      </c>
      <c r="B1102" s="1" t="s">
        <v>4</v>
      </c>
      <c r="C1102" s="1">
        <v>2532542</v>
      </c>
      <c r="D1102" s="1" t="s">
        <v>7</v>
      </c>
      <c r="E1102" s="4">
        <f>INT(MOD(A1102,1)*24)</f>
        <v>17</v>
      </c>
      <c r="F1102" s="1">
        <f>IF(B1102="Entrée",1,-1)+F1101</f>
        <v>247</v>
      </c>
    </row>
    <row r="1103" spans="1:6" x14ac:dyDescent="0.25">
      <c r="A1103" s="2">
        <v>43753.734490740739</v>
      </c>
      <c r="B1103" s="1" t="s">
        <v>4</v>
      </c>
      <c r="C1103" s="1">
        <v>2532543</v>
      </c>
      <c r="D1103" s="1" t="s">
        <v>7</v>
      </c>
      <c r="E1103" s="4">
        <f>INT(MOD(A1103,1)*24)</f>
        <v>17</v>
      </c>
      <c r="F1103" s="1">
        <f>IF(B1103="Entrée",1,-1)+F1102</f>
        <v>246</v>
      </c>
    </row>
    <row r="1104" spans="1:6" x14ac:dyDescent="0.25">
      <c r="A1104" s="2">
        <v>43753.734606481485</v>
      </c>
      <c r="B1104" s="1" t="s">
        <v>4</v>
      </c>
      <c r="C1104" s="1">
        <v>2532544</v>
      </c>
      <c r="D1104" s="1" t="s">
        <v>7</v>
      </c>
      <c r="E1104" s="4">
        <f>INT(MOD(A1104,1)*24)</f>
        <v>17</v>
      </c>
      <c r="F1104" s="1">
        <f>IF(B1104="Entrée",1,-1)+F1103</f>
        <v>245</v>
      </c>
    </row>
    <row r="1105" spans="1:6" x14ac:dyDescent="0.25">
      <c r="A1105" s="2">
        <v>43753.734814814816</v>
      </c>
      <c r="B1105" s="1" t="s">
        <v>4</v>
      </c>
      <c r="C1105" s="1">
        <v>2532546</v>
      </c>
      <c r="D1105" s="1" t="s">
        <v>7</v>
      </c>
      <c r="E1105" s="4">
        <f>INT(MOD(A1105,1)*24)</f>
        <v>17</v>
      </c>
      <c r="F1105" s="1">
        <f>IF(B1105="Entrée",1,-1)+F1104</f>
        <v>244</v>
      </c>
    </row>
    <row r="1106" spans="1:6" x14ac:dyDescent="0.25">
      <c r="A1106" s="2">
        <v>43753.734861111108</v>
      </c>
      <c r="B1106" s="1" t="s">
        <v>4</v>
      </c>
      <c r="C1106" s="1">
        <v>2532547</v>
      </c>
      <c r="D1106" s="1" t="s">
        <v>7</v>
      </c>
      <c r="E1106" s="4">
        <f>INT(MOD(A1106,1)*24)</f>
        <v>17</v>
      </c>
      <c r="F1106" s="1">
        <f>IF(B1106="Entrée",1,-1)+F1105</f>
        <v>243</v>
      </c>
    </row>
    <row r="1107" spans="1:6" x14ac:dyDescent="0.25">
      <c r="A1107" s="2">
        <v>43753.734988425924</v>
      </c>
      <c r="B1107" s="1" t="s">
        <v>4</v>
      </c>
      <c r="C1107" s="1">
        <v>2532548</v>
      </c>
      <c r="D1107" s="1" t="s">
        <v>7</v>
      </c>
      <c r="E1107" s="4">
        <f>INT(MOD(A1107,1)*24)</f>
        <v>17</v>
      </c>
      <c r="F1107" s="1">
        <f>IF(B1107="Entrée",1,-1)+F1106</f>
        <v>242</v>
      </c>
    </row>
    <row r="1108" spans="1:6" x14ac:dyDescent="0.25">
      <c r="A1108" s="2">
        <v>43753.735069444447</v>
      </c>
      <c r="B1108" s="1" t="s">
        <v>4</v>
      </c>
      <c r="C1108" s="1">
        <v>2532549</v>
      </c>
      <c r="D1108" s="1" t="s">
        <v>7</v>
      </c>
      <c r="E1108" s="4">
        <f>INT(MOD(A1108,1)*24)</f>
        <v>17</v>
      </c>
      <c r="F1108" s="1">
        <f>IF(B1108="Entrée",1,-1)+F1107</f>
        <v>241</v>
      </c>
    </row>
    <row r="1109" spans="1:6" x14ac:dyDescent="0.25">
      <c r="A1109" s="2">
        <v>43753.735162037039</v>
      </c>
      <c r="B1109" s="1" t="s">
        <v>4</v>
      </c>
      <c r="C1109" s="1">
        <v>2532550</v>
      </c>
      <c r="D1109" s="1" t="s">
        <v>5</v>
      </c>
      <c r="E1109" s="4">
        <f>INT(MOD(A1109,1)*24)</f>
        <v>17</v>
      </c>
      <c r="F1109" s="1">
        <f>IF(B1109="Entrée",1,-1)+F1108</f>
        <v>240</v>
      </c>
    </row>
    <row r="1110" spans="1:6" x14ac:dyDescent="0.25">
      <c r="A1110" s="2">
        <v>43753.735185185185</v>
      </c>
      <c r="B1110" s="1" t="s">
        <v>4</v>
      </c>
      <c r="C1110" s="1">
        <v>2532551</v>
      </c>
      <c r="D1110" s="1" t="s">
        <v>7</v>
      </c>
      <c r="E1110" s="4">
        <f>INT(MOD(A1110,1)*24)</f>
        <v>17</v>
      </c>
      <c r="F1110" s="1">
        <f>IF(B1110="Entrée",1,-1)+F1109</f>
        <v>239</v>
      </c>
    </row>
    <row r="1111" spans="1:6" x14ac:dyDescent="0.25">
      <c r="A1111" s="2">
        <v>43753.735300925924</v>
      </c>
      <c r="B1111" s="1" t="s">
        <v>4</v>
      </c>
      <c r="C1111" s="1">
        <v>2532552</v>
      </c>
      <c r="D1111" s="1" t="s">
        <v>5</v>
      </c>
      <c r="E1111" s="4">
        <f>INT(MOD(A1111,1)*24)</f>
        <v>17</v>
      </c>
      <c r="F1111" s="1">
        <f>IF(B1111="Entrée",1,-1)+F1110</f>
        <v>238</v>
      </c>
    </row>
    <row r="1112" spans="1:6" x14ac:dyDescent="0.25">
      <c r="A1112" s="2">
        <v>43753.735312500001</v>
      </c>
      <c r="B1112" s="1" t="s">
        <v>4</v>
      </c>
      <c r="C1112" s="1">
        <v>2532553</v>
      </c>
      <c r="D1112" s="1" t="s">
        <v>7</v>
      </c>
      <c r="E1112" s="4">
        <f>INT(MOD(A1112,1)*24)</f>
        <v>17</v>
      </c>
      <c r="F1112" s="1">
        <f>IF(B1112="Entrée",1,-1)+F1111</f>
        <v>237</v>
      </c>
    </row>
    <row r="1113" spans="1:6" x14ac:dyDescent="0.25">
      <c r="A1113" s="2">
        <v>43753.735462962963</v>
      </c>
      <c r="B1113" s="1" t="s">
        <v>4</v>
      </c>
      <c r="C1113" s="1">
        <v>2532554</v>
      </c>
      <c r="D1113" s="1" t="s">
        <v>7</v>
      </c>
      <c r="E1113" s="4">
        <f>INT(MOD(A1113,1)*24)</f>
        <v>17</v>
      </c>
      <c r="F1113" s="1">
        <f>IF(B1113="Entrée",1,-1)+F1112</f>
        <v>236</v>
      </c>
    </row>
    <row r="1114" spans="1:6" x14ac:dyDescent="0.25">
      <c r="A1114" s="2">
        <v>43753.735868055555</v>
      </c>
      <c r="B1114" s="1" t="s">
        <v>4</v>
      </c>
      <c r="C1114" s="1">
        <v>2532555</v>
      </c>
      <c r="D1114" s="1" t="s">
        <v>7</v>
      </c>
      <c r="E1114" s="4">
        <f>INT(MOD(A1114,1)*24)</f>
        <v>17</v>
      </c>
      <c r="F1114" s="1">
        <f>IF(B1114="Entrée",1,-1)+F1113</f>
        <v>235</v>
      </c>
    </row>
    <row r="1115" spans="1:6" x14ac:dyDescent="0.25">
      <c r="A1115" s="2">
        <v>43753.735972222225</v>
      </c>
      <c r="B1115" s="1" t="s">
        <v>4</v>
      </c>
      <c r="C1115" s="1">
        <v>2532556</v>
      </c>
      <c r="D1115" s="1" t="s">
        <v>7</v>
      </c>
      <c r="E1115" s="4">
        <f>INT(MOD(A1115,1)*24)</f>
        <v>17</v>
      </c>
      <c r="F1115" s="1">
        <f>IF(B1115="Entrée",1,-1)+F1114</f>
        <v>234</v>
      </c>
    </row>
    <row r="1116" spans="1:6" x14ac:dyDescent="0.25">
      <c r="A1116" s="2">
        <v>43753.736192129632</v>
      </c>
      <c r="B1116" s="1" t="s">
        <v>4</v>
      </c>
      <c r="C1116" s="1">
        <v>2532557</v>
      </c>
      <c r="D1116" s="1" t="s">
        <v>7</v>
      </c>
      <c r="E1116" s="4">
        <f>INT(MOD(A1116,1)*24)</f>
        <v>17</v>
      </c>
      <c r="F1116" s="1">
        <f>IF(B1116="Entrée",1,-1)+F1115</f>
        <v>233</v>
      </c>
    </row>
    <row r="1117" spans="1:6" x14ac:dyDescent="0.25">
      <c r="A1117" s="2">
        <v>43753.73678240741</v>
      </c>
      <c r="B1117" s="1" t="s">
        <v>6</v>
      </c>
      <c r="C1117" s="1">
        <v>2532558</v>
      </c>
      <c r="D1117" s="1" t="s">
        <v>5</v>
      </c>
      <c r="E1117" s="4">
        <f>INT(MOD(A1117,1)*24)</f>
        <v>17</v>
      </c>
      <c r="F1117" s="1">
        <f>IF(B1117="Entrée",1,-1)+F1116</f>
        <v>234</v>
      </c>
    </row>
    <row r="1118" spans="1:6" x14ac:dyDescent="0.25">
      <c r="A1118" s="2">
        <v>43753.737326388888</v>
      </c>
      <c r="B1118" s="1" t="s">
        <v>4</v>
      </c>
      <c r="C1118" s="1">
        <v>2532561</v>
      </c>
      <c r="D1118" s="1" t="s">
        <v>7</v>
      </c>
      <c r="E1118" s="4">
        <f>INT(MOD(A1118,1)*24)</f>
        <v>17</v>
      </c>
      <c r="F1118" s="1">
        <f>IF(B1118="Entrée",1,-1)+F1117</f>
        <v>233</v>
      </c>
    </row>
    <row r="1119" spans="1:6" x14ac:dyDescent="0.25">
      <c r="A1119" s="2">
        <v>43753.737361111111</v>
      </c>
      <c r="B1119" s="1" t="s">
        <v>4</v>
      </c>
      <c r="C1119" s="1">
        <v>2532562</v>
      </c>
      <c r="D1119" s="1" t="s">
        <v>7</v>
      </c>
      <c r="E1119" s="4">
        <f>INT(MOD(A1119,1)*24)</f>
        <v>17</v>
      </c>
      <c r="F1119" s="1">
        <f>IF(B1119="Entrée",1,-1)+F1118</f>
        <v>232</v>
      </c>
    </row>
    <row r="1120" spans="1:6" x14ac:dyDescent="0.25">
      <c r="A1120" s="2">
        <v>43753.737442129626</v>
      </c>
      <c r="B1120" s="1" t="s">
        <v>4</v>
      </c>
      <c r="C1120" s="1">
        <v>2532563</v>
      </c>
      <c r="D1120" s="1" t="s">
        <v>7</v>
      </c>
      <c r="E1120" s="4">
        <f>INT(MOD(A1120,1)*24)</f>
        <v>17</v>
      </c>
      <c r="F1120" s="1">
        <f>IF(B1120="Entrée",1,-1)+F1119</f>
        <v>231</v>
      </c>
    </row>
    <row r="1121" spans="1:6" x14ac:dyDescent="0.25">
      <c r="A1121" s="2">
        <v>43753.737488425926</v>
      </c>
      <c r="B1121" s="1" t="s">
        <v>4</v>
      </c>
      <c r="C1121" s="1">
        <v>2532564</v>
      </c>
      <c r="D1121" s="1" t="s">
        <v>7</v>
      </c>
      <c r="E1121" s="4">
        <f>INT(MOD(A1121,1)*24)</f>
        <v>17</v>
      </c>
      <c r="F1121" s="1">
        <f>IF(B1121="Entrée",1,-1)+F1120</f>
        <v>230</v>
      </c>
    </row>
    <row r="1122" spans="1:6" x14ac:dyDescent="0.25">
      <c r="A1122" s="2">
        <v>43753.737569444442</v>
      </c>
      <c r="B1122" s="1" t="s">
        <v>4</v>
      </c>
      <c r="C1122" s="1">
        <v>2532565</v>
      </c>
      <c r="D1122" s="1" t="s">
        <v>7</v>
      </c>
      <c r="E1122" s="4">
        <f>INT(MOD(A1122,1)*24)</f>
        <v>17</v>
      </c>
      <c r="F1122" s="1">
        <f>IF(B1122="Entrée",1,-1)+F1121</f>
        <v>229</v>
      </c>
    </row>
    <row r="1123" spans="1:6" x14ac:dyDescent="0.25">
      <c r="A1123" s="2">
        <v>43753.738182870373</v>
      </c>
      <c r="B1123" s="1" t="s">
        <v>6</v>
      </c>
      <c r="C1123" s="1">
        <v>2532566</v>
      </c>
      <c r="D1123" s="1" t="s">
        <v>5</v>
      </c>
      <c r="E1123" s="4">
        <f>INT(MOD(A1123,1)*24)</f>
        <v>17</v>
      </c>
      <c r="F1123" s="1">
        <f>IF(B1123="Entrée",1,-1)+F1122</f>
        <v>230</v>
      </c>
    </row>
    <row r="1124" spans="1:6" x14ac:dyDescent="0.25">
      <c r="A1124" s="2">
        <v>43753.738229166665</v>
      </c>
      <c r="B1124" s="1" t="s">
        <v>4</v>
      </c>
      <c r="C1124" s="1">
        <v>2532568</v>
      </c>
      <c r="D1124" s="1" t="s">
        <v>7</v>
      </c>
      <c r="E1124" s="4">
        <f>INT(MOD(A1124,1)*24)</f>
        <v>17</v>
      </c>
      <c r="F1124" s="1">
        <f>IF(B1124="Entrée",1,-1)+F1123</f>
        <v>229</v>
      </c>
    </row>
    <row r="1125" spans="1:6" x14ac:dyDescent="0.25">
      <c r="A1125" s="2">
        <v>43753.738437499997</v>
      </c>
      <c r="B1125" s="1" t="s">
        <v>4</v>
      </c>
      <c r="C1125" s="1">
        <v>2532569</v>
      </c>
      <c r="D1125" s="1" t="s">
        <v>7</v>
      </c>
      <c r="E1125" s="4">
        <f>INT(MOD(A1125,1)*24)</f>
        <v>17</v>
      </c>
      <c r="F1125" s="1">
        <f>IF(B1125="Entrée",1,-1)+F1124</f>
        <v>228</v>
      </c>
    </row>
    <row r="1126" spans="1:6" x14ac:dyDescent="0.25">
      <c r="A1126" s="2">
        <v>43753.738506944443</v>
      </c>
      <c r="B1126" s="1" t="s">
        <v>4</v>
      </c>
      <c r="C1126" s="1">
        <v>2532571</v>
      </c>
      <c r="D1126" s="1" t="s">
        <v>5</v>
      </c>
      <c r="E1126" s="4">
        <f>INT(MOD(A1126,1)*24)</f>
        <v>17</v>
      </c>
      <c r="F1126" s="1">
        <f>IF(B1126="Entrée",1,-1)+F1125</f>
        <v>227</v>
      </c>
    </row>
    <row r="1127" spans="1:6" x14ac:dyDescent="0.25">
      <c r="A1127" s="2">
        <v>43753.738680555558</v>
      </c>
      <c r="B1127" s="1" t="s">
        <v>4</v>
      </c>
      <c r="C1127" s="1">
        <v>2532572</v>
      </c>
      <c r="D1127" s="1" t="s">
        <v>5</v>
      </c>
      <c r="E1127" s="4">
        <f>INT(MOD(A1127,1)*24)</f>
        <v>17</v>
      </c>
      <c r="F1127" s="1">
        <f>IF(B1127="Entrée",1,-1)+F1126</f>
        <v>226</v>
      </c>
    </row>
    <row r="1128" spans="1:6" x14ac:dyDescent="0.25">
      <c r="A1128" s="2">
        <v>43753.739236111112</v>
      </c>
      <c r="B1128" s="1" t="s">
        <v>4</v>
      </c>
      <c r="C1128" s="1">
        <v>2532573</v>
      </c>
      <c r="D1128" s="1" t="s">
        <v>7</v>
      </c>
      <c r="E1128" s="4">
        <f>INT(MOD(A1128,1)*24)</f>
        <v>17</v>
      </c>
      <c r="F1128" s="1">
        <f>IF(B1128="Entrée",1,-1)+F1127</f>
        <v>225</v>
      </c>
    </row>
    <row r="1129" spans="1:6" x14ac:dyDescent="0.25">
      <c r="A1129" s="2">
        <v>43753.739664351851</v>
      </c>
      <c r="B1129" s="1" t="s">
        <v>4</v>
      </c>
      <c r="C1129" s="1">
        <v>2532574</v>
      </c>
      <c r="D1129" s="1" t="s">
        <v>7</v>
      </c>
      <c r="E1129" s="4">
        <f>INT(MOD(A1129,1)*24)</f>
        <v>17</v>
      </c>
      <c r="F1129" s="1">
        <f>IF(B1129="Entrée",1,-1)+F1128</f>
        <v>224</v>
      </c>
    </row>
    <row r="1130" spans="1:6" x14ac:dyDescent="0.25">
      <c r="A1130" s="2">
        <v>43753.739884259259</v>
      </c>
      <c r="B1130" s="1" t="s">
        <v>4</v>
      </c>
      <c r="C1130" s="1">
        <v>2532575</v>
      </c>
      <c r="D1130" s="1" t="s">
        <v>7</v>
      </c>
      <c r="E1130" s="4">
        <f>INT(MOD(A1130,1)*24)</f>
        <v>17</v>
      </c>
      <c r="F1130" s="1">
        <f>IF(B1130="Entrée",1,-1)+F1129</f>
        <v>223</v>
      </c>
    </row>
    <row r="1131" spans="1:6" x14ac:dyDescent="0.25">
      <c r="A1131" s="2">
        <v>43753.740069444444</v>
      </c>
      <c r="B1131" s="1" t="s">
        <v>4</v>
      </c>
      <c r="C1131" s="1">
        <v>2532576</v>
      </c>
      <c r="D1131" s="1" t="s">
        <v>7</v>
      </c>
      <c r="E1131" s="4">
        <f>INT(MOD(A1131,1)*24)</f>
        <v>17</v>
      </c>
      <c r="F1131" s="1">
        <f>IF(B1131="Entrée",1,-1)+F1130</f>
        <v>222</v>
      </c>
    </row>
    <row r="1132" spans="1:6" x14ac:dyDescent="0.25">
      <c r="A1132" s="2">
        <v>43753.740185185183</v>
      </c>
      <c r="B1132" s="1" t="s">
        <v>4</v>
      </c>
      <c r="C1132" s="1">
        <v>2532577</v>
      </c>
      <c r="D1132" s="1" t="s">
        <v>7</v>
      </c>
      <c r="E1132" s="4">
        <f>INT(MOD(A1132,1)*24)</f>
        <v>17</v>
      </c>
      <c r="F1132" s="1">
        <f>IF(B1132="Entrée",1,-1)+F1131</f>
        <v>221</v>
      </c>
    </row>
    <row r="1133" spans="1:6" x14ac:dyDescent="0.25">
      <c r="A1133" s="2">
        <v>43753.740671296298</v>
      </c>
      <c r="B1133" s="1" t="s">
        <v>4</v>
      </c>
      <c r="C1133" s="1">
        <v>2532578</v>
      </c>
      <c r="D1133" s="1" t="s">
        <v>7</v>
      </c>
      <c r="E1133" s="4">
        <f>INT(MOD(A1133,1)*24)</f>
        <v>17</v>
      </c>
      <c r="F1133" s="1">
        <f>IF(B1133="Entrée",1,-1)+F1132</f>
        <v>220</v>
      </c>
    </row>
    <row r="1134" spans="1:6" x14ac:dyDescent="0.25">
      <c r="A1134" s="2">
        <v>43753.741388888891</v>
      </c>
      <c r="B1134" s="1" t="s">
        <v>4</v>
      </c>
      <c r="C1134" s="1">
        <v>2532579</v>
      </c>
      <c r="D1134" s="1" t="s">
        <v>7</v>
      </c>
      <c r="E1134" s="4">
        <f>INT(MOD(A1134,1)*24)</f>
        <v>17</v>
      </c>
      <c r="F1134" s="1">
        <f>IF(B1134="Entrée",1,-1)+F1133</f>
        <v>219</v>
      </c>
    </row>
    <row r="1135" spans="1:6" x14ac:dyDescent="0.25">
      <c r="A1135" s="2">
        <v>43753.741631944446</v>
      </c>
      <c r="B1135" s="1" t="s">
        <v>4</v>
      </c>
      <c r="C1135" s="1">
        <v>2532580</v>
      </c>
      <c r="D1135" s="1" t="s">
        <v>7</v>
      </c>
      <c r="E1135" s="4">
        <f>INT(MOD(A1135,1)*24)</f>
        <v>17</v>
      </c>
      <c r="F1135" s="1">
        <f>IF(B1135="Entrée",1,-1)+F1134</f>
        <v>218</v>
      </c>
    </row>
    <row r="1136" spans="1:6" x14ac:dyDescent="0.25">
      <c r="A1136" s="2">
        <v>43753.741909722223</v>
      </c>
      <c r="B1136" s="1" t="s">
        <v>4</v>
      </c>
      <c r="C1136" s="1">
        <v>2532581</v>
      </c>
      <c r="D1136" s="1" t="s">
        <v>7</v>
      </c>
      <c r="E1136" s="4">
        <f>INT(MOD(A1136,1)*24)</f>
        <v>17</v>
      </c>
      <c r="F1136" s="1">
        <f>IF(B1136="Entrée",1,-1)+F1135</f>
        <v>217</v>
      </c>
    </row>
    <row r="1137" spans="1:6" x14ac:dyDescent="0.25">
      <c r="A1137" s="2">
        <v>43753.742893518516</v>
      </c>
      <c r="B1137" s="1" t="s">
        <v>6</v>
      </c>
      <c r="C1137" s="1">
        <v>2532582</v>
      </c>
      <c r="D1137" s="1" t="s">
        <v>7</v>
      </c>
      <c r="E1137" s="4">
        <f>INT(MOD(A1137,1)*24)</f>
        <v>17</v>
      </c>
      <c r="F1137" s="1">
        <f>IF(B1137="Entrée",1,-1)+F1136</f>
        <v>218</v>
      </c>
    </row>
    <row r="1138" spans="1:6" x14ac:dyDescent="0.25">
      <c r="A1138" s="2">
        <v>43753.744016203702</v>
      </c>
      <c r="B1138" s="1" t="s">
        <v>4</v>
      </c>
      <c r="C1138" s="1">
        <v>2532584</v>
      </c>
      <c r="D1138" s="1" t="s">
        <v>7</v>
      </c>
      <c r="E1138" s="4">
        <f>INT(MOD(A1138,1)*24)</f>
        <v>17</v>
      </c>
      <c r="F1138" s="1">
        <f>IF(B1138="Entrée",1,-1)+F1137</f>
        <v>217</v>
      </c>
    </row>
    <row r="1139" spans="1:6" x14ac:dyDescent="0.25">
      <c r="A1139" s="2">
        <v>43753.744363425925</v>
      </c>
      <c r="B1139" s="1" t="s">
        <v>6</v>
      </c>
      <c r="C1139" s="1">
        <v>2532585</v>
      </c>
      <c r="D1139" s="1" t="s">
        <v>5</v>
      </c>
      <c r="E1139" s="4">
        <f>INT(MOD(A1139,1)*24)</f>
        <v>17</v>
      </c>
      <c r="F1139" s="1">
        <f>IF(B1139="Entrée",1,-1)+F1138</f>
        <v>218</v>
      </c>
    </row>
    <row r="1140" spans="1:6" x14ac:dyDescent="0.25">
      <c r="A1140" s="2">
        <v>43753.744444444441</v>
      </c>
      <c r="B1140" s="1" t="s">
        <v>4</v>
      </c>
      <c r="C1140" s="1">
        <v>2532587</v>
      </c>
      <c r="D1140" s="1" t="s">
        <v>7</v>
      </c>
      <c r="E1140" s="4">
        <f>INT(MOD(A1140,1)*24)</f>
        <v>17</v>
      </c>
      <c r="F1140" s="1">
        <f>IF(B1140="Entrée",1,-1)+F1139</f>
        <v>217</v>
      </c>
    </row>
    <row r="1141" spans="1:6" x14ac:dyDescent="0.25">
      <c r="A1141" s="2">
        <v>43753.745150462964</v>
      </c>
      <c r="B1141" s="1" t="s">
        <v>4</v>
      </c>
      <c r="C1141" s="1">
        <v>2532588</v>
      </c>
      <c r="D1141" s="1" t="s">
        <v>5</v>
      </c>
      <c r="E1141" s="4">
        <f>INT(MOD(A1141,1)*24)</f>
        <v>17</v>
      </c>
      <c r="F1141" s="1">
        <f>IF(B1141="Entrée",1,-1)+F1140</f>
        <v>216</v>
      </c>
    </row>
    <row r="1142" spans="1:6" x14ac:dyDescent="0.25">
      <c r="A1142" s="2">
        <v>43753.745196759257</v>
      </c>
      <c r="B1142" s="1" t="s">
        <v>4</v>
      </c>
      <c r="C1142" s="1">
        <v>2532589</v>
      </c>
      <c r="D1142" s="1" t="s">
        <v>7</v>
      </c>
      <c r="E1142" s="4">
        <f>INT(MOD(A1142,1)*24)</f>
        <v>17</v>
      </c>
      <c r="F1142" s="1">
        <f>IF(B1142="Entrée",1,-1)+F1141</f>
        <v>215</v>
      </c>
    </row>
    <row r="1143" spans="1:6" x14ac:dyDescent="0.25">
      <c r="A1143" s="2">
        <v>43753.745381944442</v>
      </c>
      <c r="B1143" s="1" t="s">
        <v>6</v>
      </c>
      <c r="C1143" s="1">
        <v>2532590</v>
      </c>
      <c r="D1143" s="1" t="s">
        <v>5</v>
      </c>
      <c r="E1143" s="4">
        <f>INT(MOD(A1143,1)*24)</f>
        <v>17</v>
      </c>
      <c r="F1143" s="1">
        <f>IF(B1143="Entrée",1,-1)+F1142</f>
        <v>216</v>
      </c>
    </row>
    <row r="1144" spans="1:6" x14ac:dyDescent="0.25">
      <c r="A1144" s="2">
        <v>43753.745405092595</v>
      </c>
      <c r="B1144" s="1" t="s">
        <v>4</v>
      </c>
      <c r="C1144" s="1">
        <v>2532592</v>
      </c>
      <c r="D1144" s="1" t="s">
        <v>7</v>
      </c>
      <c r="E1144" s="4">
        <f>INT(MOD(A1144,1)*24)</f>
        <v>17</v>
      </c>
      <c r="F1144" s="1">
        <f>IF(B1144="Entrée",1,-1)+F1143</f>
        <v>215</v>
      </c>
    </row>
    <row r="1145" spans="1:6" x14ac:dyDescent="0.25">
      <c r="A1145" s="2">
        <v>43753.745555555557</v>
      </c>
      <c r="B1145" s="1" t="s">
        <v>4</v>
      </c>
      <c r="C1145" s="1">
        <v>2532593</v>
      </c>
      <c r="D1145" s="1" t="s">
        <v>7</v>
      </c>
      <c r="E1145" s="4">
        <f>INT(MOD(A1145,1)*24)</f>
        <v>17</v>
      </c>
      <c r="F1145" s="1">
        <f>IF(B1145="Entrée",1,-1)+F1144</f>
        <v>214</v>
      </c>
    </row>
    <row r="1146" spans="1:6" x14ac:dyDescent="0.25">
      <c r="A1146" s="2">
        <v>43753.745659722219</v>
      </c>
      <c r="B1146" s="1" t="s">
        <v>4</v>
      </c>
      <c r="C1146" s="1">
        <v>2532595</v>
      </c>
      <c r="D1146" s="1" t="s">
        <v>7</v>
      </c>
      <c r="E1146" s="4">
        <f>INT(MOD(A1146,1)*24)</f>
        <v>17</v>
      </c>
      <c r="F1146" s="1">
        <f>IF(B1146="Entrée",1,-1)+F1145</f>
        <v>213</v>
      </c>
    </row>
    <row r="1147" spans="1:6" x14ac:dyDescent="0.25">
      <c r="A1147" s="2">
        <v>43753.745833333334</v>
      </c>
      <c r="B1147" s="1" t="s">
        <v>4</v>
      </c>
      <c r="C1147" s="1">
        <v>2532596</v>
      </c>
      <c r="D1147" s="1" t="s">
        <v>7</v>
      </c>
      <c r="E1147" s="4">
        <f>INT(MOD(A1147,1)*24)</f>
        <v>17</v>
      </c>
      <c r="F1147" s="1">
        <f>IF(B1147="Entrée",1,-1)+F1146</f>
        <v>212</v>
      </c>
    </row>
    <row r="1148" spans="1:6" x14ac:dyDescent="0.25">
      <c r="A1148" s="2">
        <v>43753.746041666665</v>
      </c>
      <c r="B1148" s="1" t="s">
        <v>4</v>
      </c>
      <c r="C1148" s="1">
        <v>2532597</v>
      </c>
      <c r="D1148" s="1" t="s">
        <v>7</v>
      </c>
      <c r="E1148" s="4">
        <f>INT(MOD(A1148,1)*24)</f>
        <v>17</v>
      </c>
      <c r="F1148" s="1">
        <f>IF(B1148="Entrée",1,-1)+F1147</f>
        <v>211</v>
      </c>
    </row>
    <row r="1149" spans="1:6" x14ac:dyDescent="0.25">
      <c r="A1149" s="2">
        <v>43753.746087962965</v>
      </c>
      <c r="B1149" s="1" t="s">
        <v>4</v>
      </c>
      <c r="C1149" s="1">
        <v>2532598</v>
      </c>
      <c r="D1149" s="1" t="s">
        <v>5</v>
      </c>
      <c r="E1149" s="4">
        <f>INT(MOD(A1149,1)*24)</f>
        <v>17</v>
      </c>
      <c r="F1149" s="1">
        <f>IF(B1149="Entrée",1,-1)+F1148</f>
        <v>210</v>
      </c>
    </row>
    <row r="1150" spans="1:6" x14ac:dyDescent="0.25">
      <c r="A1150" s="2">
        <v>43753.746342592596</v>
      </c>
      <c r="B1150" s="1" t="s">
        <v>4</v>
      </c>
      <c r="C1150" s="1">
        <v>2532600</v>
      </c>
      <c r="D1150" s="1" t="s">
        <v>5</v>
      </c>
      <c r="E1150" s="4">
        <f>INT(MOD(A1150,1)*24)</f>
        <v>17</v>
      </c>
      <c r="F1150" s="1">
        <f>IF(B1150="Entrée",1,-1)+F1149</f>
        <v>209</v>
      </c>
    </row>
    <row r="1151" spans="1:6" x14ac:dyDescent="0.25">
      <c r="A1151" s="2">
        <v>43753.746516203704</v>
      </c>
      <c r="B1151" s="1" t="s">
        <v>4</v>
      </c>
      <c r="C1151" s="1">
        <v>2532601</v>
      </c>
      <c r="D1151" s="1" t="s">
        <v>7</v>
      </c>
      <c r="E1151" s="4">
        <f>INT(MOD(A1151,1)*24)</f>
        <v>17</v>
      </c>
      <c r="F1151" s="1">
        <f>IF(B1151="Entrée",1,-1)+F1150</f>
        <v>208</v>
      </c>
    </row>
    <row r="1152" spans="1:6" x14ac:dyDescent="0.25">
      <c r="A1152" s="2">
        <v>43753.746539351851</v>
      </c>
      <c r="B1152" s="1" t="s">
        <v>6</v>
      </c>
      <c r="C1152" s="1">
        <v>2532602</v>
      </c>
      <c r="D1152" s="1" t="s">
        <v>5</v>
      </c>
      <c r="E1152" s="4">
        <f>INT(MOD(A1152,1)*24)</f>
        <v>17</v>
      </c>
      <c r="F1152" s="1">
        <f>IF(B1152="Entrée",1,-1)+F1151</f>
        <v>209</v>
      </c>
    </row>
    <row r="1153" spans="1:6" x14ac:dyDescent="0.25">
      <c r="A1153" s="2">
        <v>43753.746666666666</v>
      </c>
      <c r="B1153" s="1" t="s">
        <v>4</v>
      </c>
      <c r="C1153" s="1">
        <v>2532604</v>
      </c>
      <c r="D1153" s="1" t="s">
        <v>7</v>
      </c>
      <c r="E1153" s="4">
        <f>INT(MOD(A1153,1)*24)</f>
        <v>17</v>
      </c>
      <c r="F1153" s="1">
        <f>IF(B1153="Entrée",1,-1)+F1152</f>
        <v>208</v>
      </c>
    </row>
    <row r="1154" spans="1:6" x14ac:dyDescent="0.25">
      <c r="A1154" s="2">
        <v>43753.74695601852</v>
      </c>
      <c r="B1154" s="1" t="s">
        <v>4</v>
      </c>
      <c r="C1154" s="1">
        <v>2532605</v>
      </c>
      <c r="D1154" s="1" t="s">
        <v>7</v>
      </c>
      <c r="E1154" s="4">
        <f>INT(MOD(A1154,1)*24)</f>
        <v>17</v>
      </c>
      <c r="F1154" s="1">
        <f>IF(B1154="Entrée",1,-1)+F1153</f>
        <v>207</v>
      </c>
    </row>
    <row r="1155" spans="1:6" x14ac:dyDescent="0.25">
      <c r="A1155" s="2">
        <v>43753.74722222222</v>
      </c>
      <c r="B1155" s="1" t="s">
        <v>4</v>
      </c>
      <c r="C1155" s="1">
        <v>2532606</v>
      </c>
      <c r="D1155" s="1" t="s">
        <v>7</v>
      </c>
      <c r="E1155" s="4">
        <f>INT(MOD(A1155,1)*24)</f>
        <v>17</v>
      </c>
      <c r="F1155" s="1">
        <f>IF(B1155="Entrée",1,-1)+F1154</f>
        <v>206</v>
      </c>
    </row>
    <row r="1156" spans="1:6" x14ac:dyDescent="0.25">
      <c r="A1156" s="2">
        <v>43753.748495370368</v>
      </c>
      <c r="B1156" s="1" t="s">
        <v>4</v>
      </c>
      <c r="C1156" s="1">
        <v>2532607</v>
      </c>
      <c r="D1156" s="1" t="s">
        <v>7</v>
      </c>
      <c r="E1156" s="4">
        <f>INT(MOD(A1156,1)*24)</f>
        <v>17</v>
      </c>
      <c r="F1156" s="1">
        <f>IF(B1156="Entrée",1,-1)+F1155</f>
        <v>205</v>
      </c>
    </row>
    <row r="1157" spans="1:6" x14ac:dyDescent="0.25">
      <c r="A1157" s="2">
        <v>43753.748564814814</v>
      </c>
      <c r="B1157" s="1" t="s">
        <v>4</v>
      </c>
      <c r="C1157" s="1">
        <v>2532608</v>
      </c>
      <c r="D1157" s="1" t="s">
        <v>7</v>
      </c>
      <c r="E1157" s="4">
        <f>INT(MOD(A1157,1)*24)</f>
        <v>17</v>
      </c>
      <c r="F1157" s="1">
        <f>IF(B1157="Entrée",1,-1)+F1156</f>
        <v>204</v>
      </c>
    </row>
    <row r="1158" spans="1:6" x14ac:dyDescent="0.25">
      <c r="A1158" s="2">
        <v>43753.748842592591</v>
      </c>
      <c r="B1158" s="1" t="s">
        <v>4</v>
      </c>
      <c r="C1158" s="1">
        <v>2532609</v>
      </c>
      <c r="D1158" s="1" t="s">
        <v>7</v>
      </c>
      <c r="E1158" s="4">
        <f>INT(MOD(A1158,1)*24)</f>
        <v>17</v>
      </c>
      <c r="F1158" s="1">
        <f>IF(B1158="Entrée",1,-1)+F1157</f>
        <v>203</v>
      </c>
    </row>
    <row r="1159" spans="1:6" x14ac:dyDescent="0.25">
      <c r="A1159" s="2">
        <v>43753.749745370369</v>
      </c>
      <c r="B1159" s="1" t="s">
        <v>4</v>
      </c>
      <c r="C1159" s="1">
        <v>2532610</v>
      </c>
      <c r="D1159" s="1" t="s">
        <v>7</v>
      </c>
      <c r="E1159" s="4">
        <f>INT(MOD(A1159,1)*24)</f>
        <v>17</v>
      </c>
      <c r="F1159" s="1">
        <f>IF(B1159="Entrée",1,-1)+F1158</f>
        <v>202</v>
      </c>
    </row>
    <row r="1160" spans="1:6" x14ac:dyDescent="0.25">
      <c r="A1160" s="2">
        <v>43753.750543981485</v>
      </c>
      <c r="B1160" s="1" t="s">
        <v>4</v>
      </c>
      <c r="C1160" s="1">
        <v>2532611</v>
      </c>
      <c r="D1160" s="1" t="s">
        <v>7</v>
      </c>
      <c r="E1160" s="4">
        <f>INT(MOD(A1160,1)*24)</f>
        <v>18</v>
      </c>
      <c r="F1160" s="1">
        <f>IF(B1160="Entrée",1,-1)+F1159</f>
        <v>201</v>
      </c>
    </row>
    <row r="1161" spans="1:6" x14ac:dyDescent="0.25">
      <c r="A1161" s="2">
        <v>43753.750671296293</v>
      </c>
      <c r="B1161" s="1" t="s">
        <v>4</v>
      </c>
      <c r="C1161" s="1">
        <v>2532612</v>
      </c>
      <c r="D1161" s="1" t="s">
        <v>7</v>
      </c>
      <c r="E1161" s="4">
        <f>INT(MOD(A1161,1)*24)</f>
        <v>18</v>
      </c>
      <c r="F1161" s="1">
        <f>IF(B1161="Entrée",1,-1)+F1160</f>
        <v>200</v>
      </c>
    </row>
    <row r="1162" spans="1:6" x14ac:dyDescent="0.25">
      <c r="A1162" s="2">
        <v>43753.751273148147</v>
      </c>
      <c r="B1162" s="1" t="s">
        <v>4</v>
      </c>
      <c r="C1162" s="1">
        <v>2532613</v>
      </c>
      <c r="D1162" s="1" t="s">
        <v>7</v>
      </c>
      <c r="E1162" s="4">
        <f>INT(MOD(A1162,1)*24)</f>
        <v>18</v>
      </c>
      <c r="F1162" s="1">
        <f>IF(B1162="Entrée",1,-1)+F1161</f>
        <v>199</v>
      </c>
    </row>
    <row r="1163" spans="1:6" x14ac:dyDescent="0.25">
      <c r="A1163" s="2">
        <v>43753.751377314817</v>
      </c>
      <c r="B1163" s="1" t="s">
        <v>4</v>
      </c>
      <c r="C1163" s="1">
        <v>2532614</v>
      </c>
      <c r="D1163" s="1" t="s">
        <v>7</v>
      </c>
      <c r="E1163" s="4">
        <f>INT(MOD(A1163,1)*24)</f>
        <v>18</v>
      </c>
      <c r="F1163" s="1">
        <f>IF(B1163="Entrée",1,-1)+F1162</f>
        <v>198</v>
      </c>
    </row>
    <row r="1164" spans="1:6" x14ac:dyDescent="0.25">
      <c r="A1164" s="2">
        <v>43753.752199074072</v>
      </c>
      <c r="B1164" s="1" t="s">
        <v>4</v>
      </c>
      <c r="C1164" s="1">
        <v>2532615</v>
      </c>
      <c r="D1164" s="1" t="s">
        <v>7</v>
      </c>
      <c r="E1164" s="4">
        <f>INT(MOD(A1164,1)*24)</f>
        <v>18</v>
      </c>
      <c r="F1164" s="1">
        <f>IF(B1164="Entrée",1,-1)+F1163</f>
        <v>197</v>
      </c>
    </row>
    <row r="1165" spans="1:6" x14ac:dyDescent="0.25">
      <c r="A1165" s="2">
        <v>43753.75271990741</v>
      </c>
      <c r="B1165" s="1" t="s">
        <v>4</v>
      </c>
      <c r="C1165" s="1">
        <v>2532616</v>
      </c>
      <c r="D1165" s="1" t="s">
        <v>7</v>
      </c>
      <c r="E1165" s="4">
        <f>INT(MOD(A1165,1)*24)</f>
        <v>18</v>
      </c>
      <c r="F1165" s="1">
        <f>IF(B1165="Entrée",1,-1)+F1164</f>
        <v>196</v>
      </c>
    </row>
    <row r="1166" spans="1:6" x14ac:dyDescent="0.25">
      <c r="A1166" s="2">
        <v>43753.752824074072</v>
      </c>
      <c r="B1166" s="1" t="s">
        <v>4</v>
      </c>
      <c r="C1166" s="1">
        <v>2532617</v>
      </c>
      <c r="D1166" s="1" t="s">
        <v>7</v>
      </c>
      <c r="E1166" s="4">
        <f>INT(MOD(A1166,1)*24)</f>
        <v>18</v>
      </c>
      <c r="F1166" s="1">
        <f>IF(B1166="Entrée",1,-1)+F1165</f>
        <v>195</v>
      </c>
    </row>
    <row r="1167" spans="1:6" x14ac:dyDescent="0.25">
      <c r="A1167" s="2">
        <v>43753.752928240741</v>
      </c>
      <c r="B1167" s="1" t="s">
        <v>4</v>
      </c>
      <c r="C1167" s="1">
        <v>2532618</v>
      </c>
      <c r="D1167" s="1" t="s">
        <v>7</v>
      </c>
      <c r="E1167" s="4">
        <f>INT(MOD(A1167,1)*24)</f>
        <v>18</v>
      </c>
      <c r="F1167" s="1">
        <f>IF(B1167="Entrée",1,-1)+F1166</f>
        <v>194</v>
      </c>
    </row>
    <row r="1168" spans="1:6" x14ac:dyDescent="0.25">
      <c r="A1168" s="2">
        <v>43753.753055555557</v>
      </c>
      <c r="B1168" s="1" t="s">
        <v>4</v>
      </c>
      <c r="C1168" s="1">
        <v>2532619</v>
      </c>
      <c r="D1168" s="1" t="s">
        <v>7</v>
      </c>
      <c r="E1168" s="4">
        <f>INT(MOD(A1168,1)*24)</f>
        <v>18</v>
      </c>
      <c r="F1168" s="1">
        <f>IF(B1168="Entrée",1,-1)+F1167</f>
        <v>193</v>
      </c>
    </row>
    <row r="1169" spans="1:6" x14ac:dyDescent="0.25">
      <c r="A1169" s="2">
        <v>43753.753287037034</v>
      </c>
      <c r="B1169" s="1" t="s">
        <v>4</v>
      </c>
      <c r="C1169" s="1">
        <v>2532620</v>
      </c>
      <c r="D1169" s="1" t="s">
        <v>5</v>
      </c>
      <c r="E1169" s="4">
        <f>INT(MOD(A1169,1)*24)</f>
        <v>18</v>
      </c>
      <c r="F1169" s="1">
        <f>IF(B1169="Entrée",1,-1)+F1168</f>
        <v>192</v>
      </c>
    </row>
    <row r="1170" spans="1:6" x14ac:dyDescent="0.25">
      <c r="A1170" s="2">
        <v>43753.753993055558</v>
      </c>
      <c r="B1170" s="1" t="s">
        <v>4</v>
      </c>
      <c r="C1170" s="1">
        <v>2532621</v>
      </c>
      <c r="D1170" s="1" t="s">
        <v>7</v>
      </c>
      <c r="E1170" s="4">
        <f>INT(MOD(A1170,1)*24)</f>
        <v>18</v>
      </c>
      <c r="F1170" s="1">
        <f>IF(B1170="Entrée",1,-1)+F1169</f>
        <v>191</v>
      </c>
    </row>
    <row r="1171" spans="1:6" x14ac:dyDescent="0.25">
      <c r="A1171" s="2">
        <v>43753.754363425927</v>
      </c>
      <c r="B1171" s="1" t="s">
        <v>4</v>
      </c>
      <c r="C1171" s="1">
        <v>2532622</v>
      </c>
      <c r="D1171" s="1" t="s">
        <v>7</v>
      </c>
      <c r="E1171" s="4">
        <f>INT(MOD(A1171,1)*24)</f>
        <v>18</v>
      </c>
      <c r="F1171" s="1">
        <f>IF(B1171="Entrée",1,-1)+F1170</f>
        <v>190</v>
      </c>
    </row>
    <row r="1172" spans="1:6" x14ac:dyDescent="0.25">
      <c r="A1172" s="2">
        <v>43753.754467592589</v>
      </c>
      <c r="B1172" s="1" t="s">
        <v>4</v>
      </c>
      <c r="C1172" s="1">
        <v>2532623</v>
      </c>
      <c r="D1172" s="1" t="s">
        <v>7</v>
      </c>
      <c r="E1172" s="4">
        <f>INT(MOD(A1172,1)*24)</f>
        <v>18</v>
      </c>
      <c r="F1172" s="1">
        <f>IF(B1172="Entrée",1,-1)+F1171</f>
        <v>189</v>
      </c>
    </row>
    <row r="1173" spans="1:6" x14ac:dyDescent="0.25">
      <c r="A1173" s="2">
        <v>43753.754641203705</v>
      </c>
      <c r="B1173" s="1" t="s">
        <v>4</v>
      </c>
      <c r="C1173" s="1">
        <v>2532624</v>
      </c>
      <c r="D1173" s="1" t="s">
        <v>7</v>
      </c>
      <c r="E1173" s="4">
        <f>INT(MOD(A1173,1)*24)</f>
        <v>18</v>
      </c>
      <c r="F1173" s="1">
        <f>IF(B1173="Entrée",1,-1)+F1172</f>
        <v>188</v>
      </c>
    </row>
    <row r="1174" spans="1:6" x14ac:dyDescent="0.25">
      <c r="A1174" s="2">
        <v>43753.754965277774</v>
      </c>
      <c r="B1174" s="1" t="s">
        <v>4</v>
      </c>
      <c r="C1174" s="1">
        <v>2532625</v>
      </c>
      <c r="D1174" s="1" t="s">
        <v>7</v>
      </c>
      <c r="E1174" s="4">
        <f>INT(MOD(A1174,1)*24)</f>
        <v>18</v>
      </c>
      <c r="F1174" s="1">
        <f>IF(B1174="Entrée",1,-1)+F1173</f>
        <v>187</v>
      </c>
    </row>
    <row r="1175" spans="1:6" x14ac:dyDescent="0.25">
      <c r="A1175" s="2">
        <v>43753.755011574074</v>
      </c>
      <c r="B1175" s="1" t="s">
        <v>4</v>
      </c>
      <c r="C1175" s="1">
        <v>2532626</v>
      </c>
      <c r="D1175" s="1" t="s">
        <v>7</v>
      </c>
      <c r="E1175" s="4">
        <f>INT(MOD(A1175,1)*24)</f>
        <v>18</v>
      </c>
      <c r="F1175" s="1">
        <f>IF(B1175="Entrée",1,-1)+F1174</f>
        <v>186</v>
      </c>
    </row>
    <row r="1176" spans="1:6" x14ac:dyDescent="0.25">
      <c r="A1176" s="2">
        <v>43753.755115740743</v>
      </c>
      <c r="B1176" s="1" t="s">
        <v>4</v>
      </c>
      <c r="C1176" s="1">
        <v>2532627</v>
      </c>
      <c r="D1176" s="1" t="s">
        <v>7</v>
      </c>
      <c r="E1176" s="4">
        <f>INT(MOD(A1176,1)*24)</f>
        <v>18</v>
      </c>
      <c r="F1176" s="1">
        <f>IF(B1176="Entrée",1,-1)+F1175</f>
        <v>185</v>
      </c>
    </row>
    <row r="1177" spans="1:6" x14ac:dyDescent="0.25">
      <c r="A1177" s="2">
        <v>43753.75540509259</v>
      </c>
      <c r="B1177" s="1" t="s">
        <v>4</v>
      </c>
      <c r="C1177" s="1">
        <v>2532628</v>
      </c>
      <c r="D1177" s="1" t="s">
        <v>7</v>
      </c>
      <c r="E1177" s="4">
        <f>INT(MOD(A1177,1)*24)</f>
        <v>18</v>
      </c>
      <c r="F1177" s="1">
        <f>IF(B1177="Entrée",1,-1)+F1176</f>
        <v>184</v>
      </c>
    </row>
    <row r="1178" spans="1:6" x14ac:dyDescent="0.25">
      <c r="A1178" s="2">
        <v>43753.755416666667</v>
      </c>
      <c r="B1178" s="1" t="s">
        <v>4</v>
      </c>
      <c r="C1178" s="1">
        <v>2532629</v>
      </c>
      <c r="D1178" s="1" t="s">
        <v>7</v>
      </c>
      <c r="E1178" s="4">
        <f>INT(MOD(A1178,1)*24)</f>
        <v>18</v>
      </c>
      <c r="F1178" s="1">
        <f>IF(B1178="Entrée",1,-1)+F1177</f>
        <v>183</v>
      </c>
    </row>
    <row r="1179" spans="1:6" x14ac:dyDescent="0.25">
      <c r="A1179" s="2">
        <v>43753.755497685182</v>
      </c>
      <c r="B1179" s="1" t="s">
        <v>4</v>
      </c>
      <c r="C1179" s="1">
        <v>2532630</v>
      </c>
      <c r="D1179" s="1" t="s">
        <v>7</v>
      </c>
      <c r="E1179" s="4">
        <f>INT(MOD(A1179,1)*24)</f>
        <v>18</v>
      </c>
      <c r="F1179" s="1">
        <f>IF(B1179="Entrée",1,-1)+F1178</f>
        <v>182</v>
      </c>
    </row>
    <row r="1180" spans="1:6" x14ac:dyDescent="0.25">
      <c r="A1180" s="2">
        <v>43753.755543981482</v>
      </c>
      <c r="B1180" s="1" t="s">
        <v>4</v>
      </c>
      <c r="C1180" s="1">
        <v>2532631</v>
      </c>
      <c r="D1180" s="1" t="s">
        <v>7</v>
      </c>
      <c r="E1180" s="4">
        <f>INT(MOD(A1180,1)*24)</f>
        <v>18</v>
      </c>
      <c r="F1180" s="1">
        <f>IF(B1180="Entrée",1,-1)+F1179</f>
        <v>181</v>
      </c>
    </row>
    <row r="1181" spans="1:6" x14ac:dyDescent="0.25">
      <c r="A1181" s="2">
        <v>43753.755659722221</v>
      </c>
      <c r="B1181" s="1" t="s">
        <v>4</v>
      </c>
      <c r="C1181" s="1">
        <v>2532632</v>
      </c>
      <c r="D1181" s="1" t="s">
        <v>7</v>
      </c>
      <c r="E1181" s="4">
        <f>INT(MOD(A1181,1)*24)</f>
        <v>18</v>
      </c>
      <c r="F1181" s="1">
        <f>IF(B1181="Entrée",1,-1)+F1180</f>
        <v>180</v>
      </c>
    </row>
    <row r="1182" spans="1:6" x14ac:dyDescent="0.25">
      <c r="A1182" s="2">
        <v>43753.755740740744</v>
      </c>
      <c r="B1182" s="1" t="s">
        <v>4</v>
      </c>
      <c r="C1182" s="1">
        <v>2532634</v>
      </c>
      <c r="D1182" s="1" t="s">
        <v>7</v>
      </c>
      <c r="E1182" s="4">
        <f>INT(MOD(A1182,1)*24)</f>
        <v>18</v>
      </c>
      <c r="F1182" s="1">
        <f>IF(B1182="Entrée",1,-1)+F1181</f>
        <v>179</v>
      </c>
    </row>
    <row r="1183" spans="1:6" x14ac:dyDescent="0.25">
      <c r="A1183" s="2">
        <v>43753.756238425929</v>
      </c>
      <c r="B1183" s="1" t="s">
        <v>4</v>
      </c>
      <c r="C1183" s="1">
        <v>2532638</v>
      </c>
      <c r="D1183" s="1" t="s">
        <v>7</v>
      </c>
      <c r="E1183" s="4">
        <f>INT(MOD(A1183,1)*24)</f>
        <v>18</v>
      </c>
      <c r="F1183" s="1">
        <f>IF(B1183="Entrée",1,-1)+F1182</f>
        <v>178</v>
      </c>
    </row>
    <row r="1184" spans="1:6" x14ac:dyDescent="0.25">
      <c r="A1184" s="2">
        <v>43753.756319444445</v>
      </c>
      <c r="B1184" s="1" t="s">
        <v>4</v>
      </c>
      <c r="C1184" s="1">
        <v>2532639</v>
      </c>
      <c r="D1184" s="1" t="s">
        <v>7</v>
      </c>
      <c r="E1184" s="4">
        <f>INT(MOD(A1184,1)*24)</f>
        <v>18</v>
      </c>
      <c r="F1184" s="1">
        <f>IF(B1184="Entrée",1,-1)+F1183</f>
        <v>177</v>
      </c>
    </row>
    <row r="1185" spans="1:6" x14ac:dyDescent="0.25">
      <c r="A1185" s="2">
        <v>43753.756701388891</v>
      </c>
      <c r="B1185" s="1" t="s">
        <v>6</v>
      </c>
      <c r="C1185" s="1">
        <v>2532640</v>
      </c>
      <c r="D1185" s="1" t="s">
        <v>5</v>
      </c>
      <c r="E1185" s="4">
        <f>INT(MOD(A1185,1)*24)</f>
        <v>18</v>
      </c>
      <c r="F1185" s="1">
        <f>IF(B1185="Entrée",1,-1)+F1184</f>
        <v>178</v>
      </c>
    </row>
    <row r="1186" spans="1:6" x14ac:dyDescent="0.25">
      <c r="A1186" s="2">
        <v>43753.756979166668</v>
      </c>
      <c r="B1186" s="1" t="s">
        <v>4</v>
      </c>
      <c r="C1186" s="1">
        <v>2532642</v>
      </c>
      <c r="D1186" s="1" t="s">
        <v>7</v>
      </c>
      <c r="E1186" s="4">
        <f>INT(MOD(A1186,1)*24)</f>
        <v>18</v>
      </c>
      <c r="F1186" s="1">
        <f>IF(B1186="Entrée",1,-1)+F1185</f>
        <v>177</v>
      </c>
    </row>
    <row r="1187" spans="1:6" x14ac:dyDescent="0.25">
      <c r="A1187" s="2">
        <v>43753.757025462961</v>
      </c>
      <c r="B1187" s="1" t="s">
        <v>6</v>
      </c>
      <c r="C1187" s="1">
        <v>2532643</v>
      </c>
      <c r="D1187" s="1" t="s">
        <v>7</v>
      </c>
      <c r="E1187" s="4">
        <f>INT(MOD(A1187,1)*24)</f>
        <v>18</v>
      </c>
      <c r="F1187" s="1">
        <f>IF(B1187="Entrée",1,-1)+F1186</f>
        <v>178</v>
      </c>
    </row>
    <row r="1188" spans="1:6" x14ac:dyDescent="0.25">
      <c r="A1188" s="2">
        <v>43753.757187499999</v>
      </c>
      <c r="B1188" s="1" t="s">
        <v>4</v>
      </c>
      <c r="C1188" s="1">
        <v>2532645</v>
      </c>
      <c r="E1188" s="4">
        <f>INT(MOD(A1188,1)*24)</f>
        <v>18</v>
      </c>
      <c r="F1188" s="1">
        <f>IF(B1188="Entrée",1,-1)+F1187</f>
        <v>177</v>
      </c>
    </row>
    <row r="1189" spans="1:6" x14ac:dyDescent="0.25">
      <c r="A1189" s="2">
        <v>43753.757384259261</v>
      </c>
      <c r="B1189" s="1" t="s">
        <v>4</v>
      </c>
      <c r="C1189" s="1">
        <v>2532646</v>
      </c>
      <c r="D1189" s="1" t="s">
        <v>5</v>
      </c>
      <c r="E1189" s="4">
        <f>INT(MOD(A1189,1)*24)</f>
        <v>18</v>
      </c>
      <c r="F1189" s="1">
        <f>IF(B1189="Entrée",1,-1)+F1188</f>
        <v>176</v>
      </c>
    </row>
    <row r="1190" spans="1:6" x14ac:dyDescent="0.25">
      <c r="A1190" s="2">
        <v>43753.757615740738</v>
      </c>
      <c r="B1190" s="1" t="s">
        <v>4</v>
      </c>
      <c r="C1190" s="1">
        <v>2532647</v>
      </c>
      <c r="D1190" s="1" t="s">
        <v>7</v>
      </c>
      <c r="E1190" s="4">
        <f>INT(MOD(A1190,1)*24)</f>
        <v>18</v>
      </c>
      <c r="F1190" s="1">
        <f>IF(B1190="Entrée",1,-1)+F1189</f>
        <v>175</v>
      </c>
    </row>
    <row r="1191" spans="1:6" x14ac:dyDescent="0.25">
      <c r="A1191" s="2">
        <v>43753.757650462961</v>
      </c>
      <c r="B1191" s="1" t="s">
        <v>4</v>
      </c>
      <c r="C1191" s="1">
        <v>2532648</v>
      </c>
      <c r="D1191" s="1" t="s">
        <v>5</v>
      </c>
      <c r="E1191" s="4">
        <f>INT(MOD(A1191,1)*24)</f>
        <v>18</v>
      </c>
      <c r="F1191" s="1">
        <f>IF(B1191="Entrée",1,-1)+F1190</f>
        <v>174</v>
      </c>
    </row>
    <row r="1192" spans="1:6" x14ac:dyDescent="0.25">
      <c r="A1192" s="2">
        <v>43753.7578125</v>
      </c>
      <c r="B1192" s="1" t="s">
        <v>4</v>
      </c>
      <c r="C1192" s="1">
        <v>2532649</v>
      </c>
      <c r="D1192" s="1" t="s">
        <v>7</v>
      </c>
      <c r="E1192" s="4">
        <f>INT(MOD(A1192,1)*24)</f>
        <v>18</v>
      </c>
      <c r="F1192" s="1">
        <f>IF(B1192="Entrée",1,-1)+F1191</f>
        <v>173</v>
      </c>
    </row>
    <row r="1193" spans="1:6" x14ac:dyDescent="0.25">
      <c r="A1193" s="2">
        <v>43753.757905092592</v>
      </c>
      <c r="B1193" s="1" t="s">
        <v>4</v>
      </c>
      <c r="C1193" s="1">
        <v>2532650</v>
      </c>
      <c r="D1193" s="1" t="s">
        <v>7</v>
      </c>
      <c r="E1193" s="4">
        <f>INT(MOD(A1193,1)*24)</f>
        <v>18</v>
      </c>
      <c r="F1193" s="1">
        <f>IF(B1193="Entrée",1,-1)+F1192</f>
        <v>172</v>
      </c>
    </row>
    <row r="1194" spans="1:6" x14ac:dyDescent="0.25">
      <c r="A1194" s="2">
        <v>43753.758391203701</v>
      </c>
      <c r="B1194" s="1" t="s">
        <v>4</v>
      </c>
      <c r="C1194" s="1">
        <v>2532653</v>
      </c>
      <c r="D1194" s="1" t="s">
        <v>7</v>
      </c>
      <c r="E1194" s="4">
        <f>INT(MOD(A1194,1)*24)</f>
        <v>18</v>
      </c>
      <c r="F1194" s="1">
        <f>IF(B1194="Entrée",1,-1)+F1193</f>
        <v>171</v>
      </c>
    </row>
    <row r="1195" spans="1:6" x14ac:dyDescent="0.25">
      <c r="A1195" s="2">
        <v>43753.758506944447</v>
      </c>
      <c r="B1195" s="1" t="s">
        <v>6</v>
      </c>
      <c r="C1195" s="1">
        <v>2532654</v>
      </c>
      <c r="D1195" s="1" t="s">
        <v>5</v>
      </c>
      <c r="E1195" s="4">
        <f>INT(MOD(A1195,1)*24)</f>
        <v>18</v>
      </c>
      <c r="F1195" s="1">
        <f>IF(B1195="Entrée",1,-1)+F1194</f>
        <v>172</v>
      </c>
    </row>
    <row r="1196" spans="1:6" x14ac:dyDescent="0.25">
      <c r="A1196" s="2">
        <v>43753.758692129632</v>
      </c>
      <c r="B1196" s="1" t="s">
        <v>4</v>
      </c>
      <c r="C1196" s="1">
        <v>2532656</v>
      </c>
      <c r="D1196" s="1" t="s">
        <v>8</v>
      </c>
      <c r="E1196" s="4">
        <f>INT(MOD(A1196,1)*24)</f>
        <v>18</v>
      </c>
      <c r="F1196" s="1">
        <f>IF(B1196="Entrée",1,-1)+F1195</f>
        <v>171</v>
      </c>
    </row>
    <row r="1197" spans="1:6" x14ac:dyDescent="0.25">
      <c r="A1197" s="2">
        <v>43753.758738425924</v>
      </c>
      <c r="B1197" s="1" t="s">
        <v>4</v>
      </c>
      <c r="C1197" s="1">
        <v>2532657</v>
      </c>
      <c r="D1197" s="1" t="s">
        <v>7</v>
      </c>
      <c r="E1197" s="4">
        <f>INT(MOD(A1197,1)*24)</f>
        <v>18</v>
      </c>
      <c r="F1197" s="1">
        <f>IF(B1197="Entrée",1,-1)+F1196</f>
        <v>170</v>
      </c>
    </row>
    <row r="1198" spans="1:6" x14ac:dyDescent="0.25">
      <c r="A1198" s="2">
        <v>43753.758819444447</v>
      </c>
      <c r="B1198" s="1" t="s">
        <v>4</v>
      </c>
      <c r="C1198" s="1">
        <v>2532658</v>
      </c>
      <c r="D1198" s="1" t="s">
        <v>7</v>
      </c>
      <c r="E1198" s="4">
        <f>INT(MOD(A1198,1)*24)</f>
        <v>18</v>
      </c>
      <c r="F1198" s="1">
        <f>IF(B1198="Entrée",1,-1)+F1197</f>
        <v>169</v>
      </c>
    </row>
    <row r="1199" spans="1:6" x14ac:dyDescent="0.25">
      <c r="A1199" s="2">
        <v>43753.758981481478</v>
      </c>
      <c r="B1199" s="1" t="s">
        <v>4</v>
      </c>
      <c r="C1199" s="1">
        <v>2532660</v>
      </c>
      <c r="D1199" s="1" t="s">
        <v>7</v>
      </c>
      <c r="E1199" s="4">
        <f>INT(MOD(A1199,1)*24)</f>
        <v>18</v>
      </c>
      <c r="F1199" s="1">
        <f>IF(B1199="Entrée",1,-1)+F1198</f>
        <v>168</v>
      </c>
    </row>
    <row r="1200" spans="1:6" x14ac:dyDescent="0.25">
      <c r="A1200" s="2">
        <v>43753.759004629632</v>
      </c>
      <c r="B1200" s="1" t="s">
        <v>4</v>
      </c>
      <c r="C1200" s="1">
        <v>2532661</v>
      </c>
      <c r="D1200" s="1" t="s">
        <v>7</v>
      </c>
      <c r="E1200" s="4">
        <f>INT(MOD(A1200,1)*24)</f>
        <v>18</v>
      </c>
      <c r="F1200" s="1">
        <f>IF(B1200="Entrée",1,-1)+F1199</f>
        <v>167</v>
      </c>
    </row>
    <row r="1201" spans="1:6" x14ac:dyDescent="0.25">
      <c r="A1201" s="2">
        <v>43753.759085648147</v>
      </c>
      <c r="B1201" s="1" t="s">
        <v>4</v>
      </c>
      <c r="C1201" s="1">
        <v>2532662</v>
      </c>
      <c r="D1201" s="1" t="s">
        <v>7</v>
      </c>
      <c r="E1201" s="4">
        <f>INT(MOD(A1201,1)*24)</f>
        <v>18</v>
      </c>
      <c r="F1201" s="1">
        <f>IF(B1201="Entrée",1,-1)+F1200</f>
        <v>166</v>
      </c>
    </row>
    <row r="1202" spans="1:6" x14ac:dyDescent="0.25">
      <c r="A1202" s="2">
        <v>43753.759166666663</v>
      </c>
      <c r="B1202" s="1" t="s">
        <v>4</v>
      </c>
      <c r="C1202" s="1">
        <v>2532664</v>
      </c>
      <c r="D1202" s="1" t="s">
        <v>7</v>
      </c>
      <c r="E1202" s="4">
        <f>INT(MOD(A1202,1)*24)</f>
        <v>18</v>
      </c>
      <c r="F1202" s="1">
        <f>IF(B1202="Entrée",1,-1)+F1201</f>
        <v>165</v>
      </c>
    </row>
    <row r="1203" spans="1:6" x14ac:dyDescent="0.25">
      <c r="A1203" s="2">
        <v>43753.759166666663</v>
      </c>
      <c r="B1203" s="1" t="s">
        <v>6</v>
      </c>
      <c r="C1203" s="1">
        <v>2532665</v>
      </c>
      <c r="D1203" s="1" t="s">
        <v>7</v>
      </c>
      <c r="E1203" s="4">
        <f>INT(MOD(A1203,1)*24)</f>
        <v>18</v>
      </c>
      <c r="F1203" s="1">
        <f>IF(B1203="Entrée",1,-1)+F1202</f>
        <v>166</v>
      </c>
    </row>
    <row r="1204" spans="1:6" x14ac:dyDescent="0.25">
      <c r="A1204" s="2">
        <v>43753.759236111109</v>
      </c>
      <c r="B1204" s="1" t="s">
        <v>4</v>
      </c>
      <c r="C1204" s="1">
        <v>2532667</v>
      </c>
      <c r="D1204" s="1" t="s">
        <v>5</v>
      </c>
      <c r="E1204" s="4">
        <f>INT(MOD(A1204,1)*24)</f>
        <v>18</v>
      </c>
      <c r="F1204" s="1">
        <f>IF(B1204="Entrée",1,-1)+F1203</f>
        <v>165</v>
      </c>
    </row>
    <row r="1205" spans="1:6" x14ac:dyDescent="0.25">
      <c r="A1205" s="2">
        <v>43753.759340277778</v>
      </c>
      <c r="B1205" s="1" t="s">
        <v>4</v>
      </c>
      <c r="C1205" s="1">
        <v>2532668</v>
      </c>
      <c r="D1205" s="1" t="s">
        <v>7</v>
      </c>
      <c r="E1205" s="4">
        <f>INT(MOD(A1205,1)*24)</f>
        <v>18</v>
      </c>
      <c r="F1205" s="1">
        <f>IF(B1205="Entrée",1,-1)+F1204</f>
        <v>164</v>
      </c>
    </row>
    <row r="1206" spans="1:6" x14ac:dyDescent="0.25">
      <c r="A1206" s="2">
        <v>43753.759421296294</v>
      </c>
      <c r="B1206" s="1" t="s">
        <v>4</v>
      </c>
      <c r="C1206" s="1">
        <v>2532669</v>
      </c>
      <c r="D1206" s="1" t="s">
        <v>7</v>
      </c>
      <c r="E1206" s="4">
        <f>INT(MOD(A1206,1)*24)</f>
        <v>18</v>
      </c>
      <c r="F1206" s="1">
        <f>IF(B1206="Entrée",1,-1)+F1205</f>
        <v>163</v>
      </c>
    </row>
    <row r="1207" spans="1:6" x14ac:dyDescent="0.25">
      <c r="A1207" s="2">
        <v>43753.759479166663</v>
      </c>
      <c r="B1207" s="1" t="s">
        <v>4</v>
      </c>
      <c r="C1207" s="1">
        <v>2532670</v>
      </c>
      <c r="D1207" s="1" t="s">
        <v>5</v>
      </c>
      <c r="E1207" s="4">
        <f>INT(MOD(A1207,1)*24)</f>
        <v>18</v>
      </c>
      <c r="F1207" s="1">
        <f>IF(B1207="Entrée",1,-1)+F1206</f>
        <v>162</v>
      </c>
    </row>
    <row r="1208" spans="1:6" x14ac:dyDescent="0.25">
      <c r="A1208" s="2">
        <v>43753.759525462963</v>
      </c>
      <c r="B1208" s="1" t="s">
        <v>4</v>
      </c>
      <c r="C1208" s="1">
        <v>2532671</v>
      </c>
      <c r="D1208" s="1" t="s">
        <v>7</v>
      </c>
      <c r="E1208" s="4">
        <f>INT(MOD(A1208,1)*24)</f>
        <v>18</v>
      </c>
      <c r="F1208" s="1">
        <f>IF(B1208="Entrée",1,-1)+F1207</f>
        <v>161</v>
      </c>
    </row>
    <row r="1209" spans="1:6" x14ac:dyDescent="0.25">
      <c r="A1209" s="2">
        <v>43753.759641203702</v>
      </c>
      <c r="B1209" s="1" t="s">
        <v>4</v>
      </c>
      <c r="C1209" s="1">
        <v>2532673</v>
      </c>
      <c r="D1209" s="1" t="s">
        <v>7</v>
      </c>
      <c r="E1209" s="4">
        <f>INT(MOD(A1209,1)*24)</f>
        <v>18</v>
      </c>
      <c r="F1209" s="1">
        <f>IF(B1209="Entrée",1,-1)+F1208</f>
        <v>160</v>
      </c>
    </row>
    <row r="1210" spans="1:6" x14ac:dyDescent="0.25">
      <c r="A1210" s="2">
        <v>43753.759756944448</v>
      </c>
      <c r="B1210" s="1" t="s">
        <v>4</v>
      </c>
      <c r="C1210" s="1">
        <v>2532674</v>
      </c>
      <c r="D1210" s="1" t="s">
        <v>7</v>
      </c>
      <c r="E1210" s="4">
        <f>INT(MOD(A1210,1)*24)</f>
        <v>18</v>
      </c>
      <c r="F1210" s="1">
        <f>IF(B1210="Entrée",1,-1)+F1209</f>
        <v>159</v>
      </c>
    </row>
    <row r="1211" spans="1:6" x14ac:dyDescent="0.25">
      <c r="A1211" s="2">
        <v>43753.759953703702</v>
      </c>
      <c r="B1211" s="1" t="s">
        <v>4</v>
      </c>
      <c r="C1211" s="1">
        <v>2532675</v>
      </c>
      <c r="D1211" s="1" t="s">
        <v>7</v>
      </c>
      <c r="E1211" s="4">
        <f>INT(MOD(A1211,1)*24)</f>
        <v>18</v>
      </c>
      <c r="F1211" s="1">
        <f>IF(B1211="Entrée",1,-1)+F1210</f>
        <v>158</v>
      </c>
    </row>
    <row r="1212" spans="1:6" x14ac:dyDescent="0.25">
      <c r="A1212" s="2">
        <v>43753.760023148148</v>
      </c>
      <c r="B1212" s="1" t="s">
        <v>4</v>
      </c>
      <c r="C1212" s="1">
        <v>2532677</v>
      </c>
      <c r="D1212" s="1" t="s">
        <v>7</v>
      </c>
      <c r="E1212" s="4">
        <f>INT(MOD(A1212,1)*24)</f>
        <v>18</v>
      </c>
      <c r="F1212" s="1">
        <f>IF(B1212="Entrée",1,-1)+F1211</f>
        <v>157</v>
      </c>
    </row>
    <row r="1213" spans="1:6" x14ac:dyDescent="0.25">
      <c r="A1213" s="2">
        <v>43753.76017361111</v>
      </c>
      <c r="B1213" s="1" t="s">
        <v>4</v>
      </c>
      <c r="C1213" s="1">
        <v>2532678</v>
      </c>
      <c r="D1213" s="1" t="s">
        <v>5</v>
      </c>
      <c r="E1213" s="4">
        <f>INT(MOD(A1213,1)*24)</f>
        <v>18</v>
      </c>
      <c r="F1213" s="1">
        <f>IF(B1213="Entrée",1,-1)+F1212</f>
        <v>156</v>
      </c>
    </row>
    <row r="1214" spans="1:6" x14ac:dyDescent="0.25">
      <c r="A1214" s="2">
        <v>43753.760196759256</v>
      </c>
      <c r="B1214" s="1" t="s">
        <v>4</v>
      </c>
      <c r="C1214" s="1">
        <v>2532679</v>
      </c>
      <c r="D1214" s="1" t="s">
        <v>7</v>
      </c>
      <c r="E1214" s="4">
        <f>INT(MOD(A1214,1)*24)</f>
        <v>18</v>
      </c>
      <c r="F1214" s="1">
        <f>IF(B1214="Entrée",1,-1)+F1213</f>
        <v>155</v>
      </c>
    </row>
    <row r="1215" spans="1:6" x14ac:dyDescent="0.25">
      <c r="A1215" s="2">
        <v>43753.760370370372</v>
      </c>
      <c r="B1215" s="1" t="s">
        <v>4</v>
      </c>
      <c r="C1215" s="1">
        <v>2532680</v>
      </c>
      <c r="D1215" s="1" t="s">
        <v>7</v>
      </c>
      <c r="E1215" s="4">
        <f>INT(MOD(A1215,1)*24)</f>
        <v>18</v>
      </c>
      <c r="F1215" s="1">
        <f>IF(B1215="Entrée",1,-1)+F1214</f>
        <v>154</v>
      </c>
    </row>
    <row r="1216" spans="1:6" x14ac:dyDescent="0.25">
      <c r="A1216" s="2">
        <v>43753.760416666664</v>
      </c>
      <c r="B1216" s="1" t="s">
        <v>4</v>
      </c>
      <c r="C1216" s="1">
        <v>2532681</v>
      </c>
      <c r="D1216" s="1" t="s">
        <v>5</v>
      </c>
      <c r="E1216" s="4">
        <f>INT(MOD(A1216,1)*24)</f>
        <v>18</v>
      </c>
      <c r="F1216" s="1">
        <f>IF(B1216="Entrée",1,-1)+F1215</f>
        <v>153</v>
      </c>
    </row>
    <row r="1217" spans="1:6" x14ac:dyDescent="0.25">
      <c r="A1217" s="2">
        <v>43753.760474537034</v>
      </c>
      <c r="B1217" s="1" t="s">
        <v>4</v>
      </c>
      <c r="C1217" s="1">
        <v>2532682</v>
      </c>
      <c r="D1217" s="1" t="s">
        <v>7</v>
      </c>
      <c r="E1217" s="4">
        <f>INT(MOD(A1217,1)*24)</f>
        <v>18</v>
      </c>
      <c r="F1217" s="1">
        <f>IF(B1217="Entrée",1,-1)+F1216</f>
        <v>152</v>
      </c>
    </row>
    <row r="1218" spans="1:6" x14ac:dyDescent="0.25">
      <c r="A1218" s="2">
        <v>43753.760625000003</v>
      </c>
      <c r="B1218" s="1" t="s">
        <v>4</v>
      </c>
      <c r="C1218" s="1">
        <v>2532683</v>
      </c>
      <c r="D1218" s="1" t="s">
        <v>7</v>
      </c>
      <c r="E1218" s="4">
        <f>INT(MOD(A1218,1)*24)</f>
        <v>18</v>
      </c>
      <c r="F1218" s="1">
        <f>IF(B1218="Entrée",1,-1)+F1217</f>
        <v>151</v>
      </c>
    </row>
    <row r="1219" spans="1:6" x14ac:dyDescent="0.25">
      <c r="A1219" s="2">
        <v>43753.760983796295</v>
      </c>
      <c r="B1219" s="1" t="s">
        <v>4</v>
      </c>
      <c r="C1219" s="1">
        <v>2532684</v>
      </c>
      <c r="D1219" s="1" t="s">
        <v>5</v>
      </c>
      <c r="E1219" s="4">
        <f>INT(MOD(A1219,1)*24)</f>
        <v>18</v>
      </c>
      <c r="F1219" s="1">
        <f>IF(B1219="Entrée",1,-1)+F1218</f>
        <v>150</v>
      </c>
    </row>
    <row r="1220" spans="1:6" x14ac:dyDescent="0.25">
      <c r="A1220" s="2">
        <v>43753.761412037034</v>
      </c>
      <c r="B1220" s="1" t="s">
        <v>4</v>
      </c>
      <c r="C1220" s="1">
        <v>2532685</v>
      </c>
      <c r="D1220" s="1" t="s">
        <v>7</v>
      </c>
      <c r="E1220" s="4">
        <f>INT(MOD(A1220,1)*24)</f>
        <v>18</v>
      </c>
      <c r="F1220" s="1">
        <f>IF(B1220="Entrée",1,-1)+F1219</f>
        <v>149</v>
      </c>
    </row>
    <row r="1221" spans="1:6" x14ac:dyDescent="0.25">
      <c r="A1221" s="2">
        <v>43753.761863425927</v>
      </c>
      <c r="B1221" s="1" t="s">
        <v>4</v>
      </c>
      <c r="C1221" s="1">
        <v>2532686</v>
      </c>
      <c r="D1221" s="1" t="s">
        <v>7</v>
      </c>
      <c r="E1221" s="4">
        <f>INT(MOD(A1221,1)*24)</f>
        <v>18</v>
      </c>
      <c r="F1221" s="1">
        <f>IF(B1221="Entrée",1,-1)+F1220</f>
        <v>148</v>
      </c>
    </row>
    <row r="1222" spans="1:6" x14ac:dyDescent="0.25">
      <c r="A1222" s="2">
        <v>43753.761956018519</v>
      </c>
      <c r="B1222" s="1" t="s">
        <v>4</v>
      </c>
      <c r="C1222" s="1">
        <v>2532687</v>
      </c>
      <c r="D1222" s="1" t="s">
        <v>7</v>
      </c>
      <c r="E1222" s="4">
        <f>INT(MOD(A1222,1)*24)</f>
        <v>18</v>
      </c>
      <c r="F1222" s="1">
        <f>IF(B1222="Entrée",1,-1)+F1221</f>
        <v>147</v>
      </c>
    </row>
    <row r="1223" spans="1:6" x14ac:dyDescent="0.25">
      <c r="A1223" s="2">
        <v>43753.762442129628</v>
      </c>
      <c r="B1223" s="1" t="s">
        <v>6</v>
      </c>
      <c r="C1223" s="1">
        <v>2532688</v>
      </c>
      <c r="D1223" s="1" t="s">
        <v>7</v>
      </c>
      <c r="E1223" s="4">
        <f>INT(MOD(A1223,1)*24)</f>
        <v>18</v>
      </c>
      <c r="F1223" s="1">
        <f>IF(B1223="Entrée",1,-1)+F1222</f>
        <v>148</v>
      </c>
    </row>
    <row r="1224" spans="1:6" x14ac:dyDescent="0.25">
      <c r="A1224" s="2">
        <v>43753.763124999998</v>
      </c>
      <c r="B1224" s="1" t="s">
        <v>4</v>
      </c>
      <c r="C1224" s="1">
        <v>2532690</v>
      </c>
      <c r="D1224" s="1" t="s">
        <v>7</v>
      </c>
      <c r="E1224" s="4">
        <f>INT(MOD(A1224,1)*24)</f>
        <v>18</v>
      </c>
      <c r="F1224" s="1">
        <f>IF(B1224="Entrée",1,-1)+F1223</f>
        <v>147</v>
      </c>
    </row>
    <row r="1225" spans="1:6" x14ac:dyDescent="0.25">
      <c r="A1225" s="2">
        <v>43753.763414351852</v>
      </c>
      <c r="B1225" s="1" t="s">
        <v>4</v>
      </c>
      <c r="C1225" s="1">
        <v>2532691</v>
      </c>
      <c r="D1225" s="1" t="s">
        <v>7</v>
      </c>
      <c r="E1225" s="4">
        <f>INT(MOD(A1225,1)*24)</f>
        <v>18</v>
      </c>
      <c r="F1225" s="1">
        <f>IF(B1225="Entrée",1,-1)+F1224</f>
        <v>146</v>
      </c>
    </row>
    <row r="1226" spans="1:6" x14ac:dyDescent="0.25">
      <c r="A1226" s="2">
        <v>43753.763541666667</v>
      </c>
      <c r="B1226" s="1" t="s">
        <v>4</v>
      </c>
      <c r="C1226" s="1">
        <v>2532692</v>
      </c>
      <c r="D1226" s="1" t="s">
        <v>7</v>
      </c>
      <c r="E1226" s="4">
        <f>INT(MOD(A1226,1)*24)</f>
        <v>18</v>
      </c>
      <c r="F1226" s="1">
        <f>IF(B1226="Entrée",1,-1)+F1225</f>
        <v>145</v>
      </c>
    </row>
    <row r="1227" spans="1:6" x14ac:dyDescent="0.25">
      <c r="A1227" s="2">
        <v>43753.763819444444</v>
      </c>
      <c r="B1227" s="1" t="s">
        <v>4</v>
      </c>
      <c r="C1227" s="1">
        <v>2532693</v>
      </c>
      <c r="D1227" s="1" t="s">
        <v>7</v>
      </c>
      <c r="E1227" s="4">
        <f>INT(MOD(A1227,1)*24)</f>
        <v>18</v>
      </c>
      <c r="F1227" s="1">
        <f>IF(B1227="Entrée",1,-1)+F1226</f>
        <v>144</v>
      </c>
    </row>
    <row r="1228" spans="1:6" x14ac:dyDescent="0.25">
      <c r="A1228" s="2">
        <v>43753.764537037037</v>
      </c>
      <c r="B1228" s="1" t="s">
        <v>4</v>
      </c>
      <c r="C1228" s="1">
        <v>2532694</v>
      </c>
      <c r="D1228" s="1" t="s">
        <v>7</v>
      </c>
      <c r="E1228" s="4">
        <f>INT(MOD(A1228,1)*24)</f>
        <v>18</v>
      </c>
      <c r="F1228" s="1">
        <f>IF(B1228="Entrée",1,-1)+F1227</f>
        <v>143</v>
      </c>
    </row>
    <row r="1229" spans="1:6" x14ac:dyDescent="0.25">
      <c r="A1229" s="2">
        <v>43753.764918981484</v>
      </c>
      <c r="B1229" s="1" t="s">
        <v>4</v>
      </c>
      <c r="C1229" s="1">
        <v>2532695</v>
      </c>
      <c r="D1229" s="1" t="s">
        <v>7</v>
      </c>
      <c r="E1229" s="4">
        <f>INT(MOD(A1229,1)*24)</f>
        <v>18</v>
      </c>
      <c r="F1229" s="1">
        <f>IF(B1229="Entrée",1,-1)+F1228</f>
        <v>142</v>
      </c>
    </row>
    <row r="1230" spans="1:6" x14ac:dyDescent="0.25">
      <c r="A1230" s="2">
        <v>43753.765023148146</v>
      </c>
      <c r="B1230" s="1" t="s">
        <v>4</v>
      </c>
      <c r="C1230" s="1">
        <v>2532696</v>
      </c>
      <c r="D1230" s="1" t="s">
        <v>7</v>
      </c>
      <c r="E1230" s="4">
        <f>INT(MOD(A1230,1)*24)</f>
        <v>18</v>
      </c>
      <c r="F1230" s="1">
        <f>IF(B1230="Entrée",1,-1)+F1229</f>
        <v>141</v>
      </c>
    </row>
    <row r="1231" spans="1:6" x14ac:dyDescent="0.25">
      <c r="A1231" s="2">
        <v>43753.765219907407</v>
      </c>
      <c r="B1231" s="1" t="s">
        <v>4</v>
      </c>
      <c r="C1231" s="1">
        <v>2532698</v>
      </c>
      <c r="D1231" s="1" t="s">
        <v>7</v>
      </c>
      <c r="E1231" s="4">
        <f>INT(MOD(A1231,1)*24)</f>
        <v>18</v>
      </c>
      <c r="F1231" s="1">
        <f>IF(B1231="Entrée",1,-1)+F1230</f>
        <v>140</v>
      </c>
    </row>
    <row r="1232" spans="1:6" x14ac:dyDescent="0.25">
      <c r="A1232" s="2">
        <v>43753.765949074077</v>
      </c>
      <c r="B1232" s="1" t="s">
        <v>4</v>
      </c>
      <c r="C1232" s="1">
        <v>2532699</v>
      </c>
      <c r="D1232" s="1" t="s">
        <v>7</v>
      </c>
      <c r="E1232" s="4">
        <f>INT(MOD(A1232,1)*24)</f>
        <v>18</v>
      </c>
      <c r="F1232" s="1">
        <f>IF(B1232="Entrée",1,-1)+F1231</f>
        <v>139</v>
      </c>
    </row>
    <row r="1233" spans="1:6" x14ac:dyDescent="0.25">
      <c r="A1233" s="2">
        <v>43753.766122685185</v>
      </c>
      <c r="B1233" s="1" t="s">
        <v>4</v>
      </c>
      <c r="C1233" s="1">
        <v>2532700</v>
      </c>
      <c r="D1233" s="1" t="s">
        <v>7</v>
      </c>
      <c r="E1233" s="4">
        <f>INT(MOD(A1233,1)*24)</f>
        <v>18</v>
      </c>
      <c r="F1233" s="1">
        <f>IF(B1233="Entrée",1,-1)+F1232</f>
        <v>138</v>
      </c>
    </row>
    <row r="1234" spans="1:6" x14ac:dyDescent="0.25">
      <c r="A1234" s="2">
        <v>43753.766215277778</v>
      </c>
      <c r="B1234" s="1" t="s">
        <v>4</v>
      </c>
      <c r="C1234" s="1">
        <v>2532701</v>
      </c>
      <c r="D1234" s="1" t="s">
        <v>7</v>
      </c>
      <c r="E1234" s="4">
        <f>INT(MOD(A1234,1)*24)</f>
        <v>18</v>
      </c>
      <c r="F1234" s="1">
        <f>IF(B1234="Entrée",1,-1)+F1233</f>
        <v>137</v>
      </c>
    </row>
    <row r="1235" spans="1:6" x14ac:dyDescent="0.25">
      <c r="A1235" s="2">
        <v>43753.766377314816</v>
      </c>
      <c r="B1235" s="1" t="s">
        <v>4</v>
      </c>
      <c r="C1235" s="1">
        <v>2532702</v>
      </c>
      <c r="D1235" s="1" t="s">
        <v>7</v>
      </c>
      <c r="E1235" s="4">
        <f>INT(MOD(A1235,1)*24)</f>
        <v>18</v>
      </c>
      <c r="F1235" s="1">
        <f>IF(B1235="Entrée",1,-1)+F1234</f>
        <v>136</v>
      </c>
    </row>
    <row r="1236" spans="1:6" x14ac:dyDescent="0.25">
      <c r="A1236" s="2">
        <v>43753.766435185185</v>
      </c>
      <c r="B1236" s="1" t="s">
        <v>4</v>
      </c>
      <c r="C1236" s="1">
        <v>2532703</v>
      </c>
      <c r="D1236" s="1" t="s">
        <v>7</v>
      </c>
      <c r="E1236" s="4">
        <f>INT(MOD(A1236,1)*24)</f>
        <v>18</v>
      </c>
      <c r="F1236" s="1">
        <f>IF(B1236="Entrée",1,-1)+F1235</f>
        <v>135</v>
      </c>
    </row>
    <row r="1237" spans="1:6" x14ac:dyDescent="0.25">
      <c r="A1237" s="2">
        <v>43753.766527777778</v>
      </c>
      <c r="B1237" s="1" t="s">
        <v>4</v>
      </c>
      <c r="C1237" s="1">
        <v>2532704</v>
      </c>
      <c r="D1237" s="1" t="s">
        <v>7</v>
      </c>
      <c r="E1237" s="4">
        <f>INT(MOD(A1237,1)*24)</f>
        <v>18</v>
      </c>
      <c r="F1237" s="1">
        <f>IF(B1237="Entrée",1,-1)+F1236</f>
        <v>134</v>
      </c>
    </row>
    <row r="1238" spans="1:6" x14ac:dyDescent="0.25">
      <c r="A1238" s="2">
        <v>43753.766736111109</v>
      </c>
      <c r="B1238" s="1" t="s">
        <v>4</v>
      </c>
      <c r="C1238" s="1">
        <v>2532705</v>
      </c>
      <c r="D1238" s="1" t="s">
        <v>7</v>
      </c>
      <c r="E1238" s="4">
        <f>INT(MOD(A1238,1)*24)</f>
        <v>18</v>
      </c>
      <c r="F1238" s="1">
        <f>IF(B1238="Entrée",1,-1)+F1237</f>
        <v>133</v>
      </c>
    </row>
    <row r="1239" spans="1:6" x14ac:dyDescent="0.25">
      <c r="A1239" s="2">
        <v>43753.76699074074</v>
      </c>
      <c r="B1239" s="1" t="s">
        <v>4</v>
      </c>
      <c r="C1239" s="1">
        <v>2532706</v>
      </c>
      <c r="D1239" s="1" t="s">
        <v>7</v>
      </c>
      <c r="E1239" s="4">
        <f>INT(MOD(A1239,1)*24)</f>
        <v>18</v>
      </c>
      <c r="F1239" s="1">
        <f>IF(B1239="Entrée",1,-1)+F1238</f>
        <v>132</v>
      </c>
    </row>
    <row r="1240" spans="1:6" x14ac:dyDescent="0.25">
      <c r="A1240" s="2">
        <v>43753.767141203702</v>
      </c>
      <c r="B1240" s="1" t="s">
        <v>4</v>
      </c>
      <c r="C1240" s="1">
        <v>2532707</v>
      </c>
      <c r="D1240" s="1" t="s">
        <v>7</v>
      </c>
      <c r="E1240" s="4">
        <f>INT(MOD(A1240,1)*24)</f>
        <v>18</v>
      </c>
      <c r="F1240" s="1">
        <f>IF(B1240="Entrée",1,-1)+F1239</f>
        <v>131</v>
      </c>
    </row>
    <row r="1241" spans="1:6" x14ac:dyDescent="0.25">
      <c r="A1241" s="2">
        <v>43753.767800925925</v>
      </c>
      <c r="B1241" s="1" t="s">
        <v>4</v>
      </c>
      <c r="C1241" s="1">
        <v>2532709</v>
      </c>
      <c r="D1241" s="1" t="s">
        <v>7</v>
      </c>
      <c r="E1241" s="4">
        <f>INT(MOD(A1241,1)*24)</f>
        <v>18</v>
      </c>
      <c r="F1241" s="1">
        <f>IF(B1241="Entrée",1,-1)+F1240</f>
        <v>130</v>
      </c>
    </row>
    <row r="1242" spans="1:6" x14ac:dyDescent="0.25">
      <c r="A1242" s="2">
        <v>43753.768148148149</v>
      </c>
      <c r="B1242" s="1" t="s">
        <v>4</v>
      </c>
      <c r="C1242" s="1">
        <v>2532710</v>
      </c>
      <c r="D1242" s="1" t="s">
        <v>7</v>
      </c>
      <c r="E1242" s="4">
        <f>INT(MOD(A1242,1)*24)</f>
        <v>18</v>
      </c>
      <c r="F1242" s="1">
        <f>IF(B1242="Entrée",1,-1)+F1241</f>
        <v>129</v>
      </c>
    </row>
    <row r="1243" spans="1:6" x14ac:dyDescent="0.25">
      <c r="A1243" s="2">
        <v>43753.768263888887</v>
      </c>
      <c r="B1243" s="1" t="s">
        <v>4</v>
      </c>
      <c r="C1243" s="1">
        <v>2532711</v>
      </c>
      <c r="D1243" s="1" t="s">
        <v>7</v>
      </c>
      <c r="E1243" s="4">
        <f>INT(MOD(A1243,1)*24)</f>
        <v>18</v>
      </c>
      <c r="F1243" s="1">
        <f>IF(B1243="Entrée",1,-1)+F1242</f>
        <v>128</v>
      </c>
    </row>
    <row r="1244" spans="1:6" x14ac:dyDescent="0.25">
      <c r="A1244" s="2">
        <v>43753.768587962964</v>
      </c>
      <c r="B1244" s="1" t="s">
        <v>4</v>
      </c>
      <c r="C1244" s="1">
        <v>2532712</v>
      </c>
      <c r="D1244" s="1" t="s">
        <v>7</v>
      </c>
      <c r="E1244" s="4">
        <f>INT(MOD(A1244,1)*24)</f>
        <v>18</v>
      </c>
      <c r="F1244" s="1">
        <f>IF(B1244="Entrée",1,-1)+F1243</f>
        <v>127</v>
      </c>
    </row>
    <row r="1245" spans="1:6" x14ac:dyDescent="0.25">
      <c r="A1245" s="2">
        <v>43753.768784722219</v>
      </c>
      <c r="B1245" s="1" t="s">
        <v>4</v>
      </c>
      <c r="C1245" s="1">
        <v>2532713</v>
      </c>
      <c r="D1245" s="1" t="s">
        <v>7</v>
      </c>
      <c r="E1245" s="4">
        <f>INT(MOD(A1245,1)*24)</f>
        <v>18</v>
      </c>
      <c r="F1245" s="1">
        <f>IF(B1245="Entrée",1,-1)+F1244</f>
        <v>126</v>
      </c>
    </row>
    <row r="1246" spans="1:6" x14ac:dyDescent="0.25">
      <c r="A1246" s="2">
        <v>43753.769085648149</v>
      </c>
      <c r="B1246" s="1" t="s">
        <v>4</v>
      </c>
      <c r="C1246" s="1">
        <v>2532714</v>
      </c>
      <c r="D1246" s="1" t="s">
        <v>7</v>
      </c>
      <c r="E1246" s="4">
        <f>INT(MOD(A1246,1)*24)</f>
        <v>18</v>
      </c>
      <c r="F1246" s="1">
        <f>IF(B1246="Entrée",1,-1)+F1245</f>
        <v>125</v>
      </c>
    </row>
    <row r="1247" spans="1:6" x14ac:dyDescent="0.25">
      <c r="A1247" s="2">
        <v>43753.769247685188</v>
      </c>
      <c r="B1247" s="1" t="s">
        <v>4</v>
      </c>
      <c r="C1247" s="1">
        <v>2532715</v>
      </c>
      <c r="D1247" s="1" t="s">
        <v>7</v>
      </c>
      <c r="E1247" s="4">
        <f>INT(MOD(A1247,1)*24)</f>
        <v>18</v>
      </c>
      <c r="F1247" s="1">
        <f>IF(B1247="Entrée",1,-1)+F1246</f>
        <v>124</v>
      </c>
    </row>
    <row r="1248" spans="1:6" x14ac:dyDescent="0.25">
      <c r="A1248" s="2">
        <v>43753.769571759258</v>
      </c>
      <c r="B1248" s="1" t="s">
        <v>4</v>
      </c>
      <c r="C1248" s="1">
        <v>2532716</v>
      </c>
      <c r="D1248" s="1" t="s">
        <v>7</v>
      </c>
      <c r="E1248" s="4">
        <f>INT(MOD(A1248,1)*24)</f>
        <v>18</v>
      </c>
      <c r="F1248" s="1">
        <f>IF(B1248="Entrée",1,-1)+F1247</f>
        <v>123</v>
      </c>
    </row>
    <row r="1249" spans="1:6" x14ac:dyDescent="0.25">
      <c r="A1249" s="2">
        <v>43753.769918981481</v>
      </c>
      <c r="B1249" s="1" t="s">
        <v>4</v>
      </c>
      <c r="C1249" s="1">
        <v>2532717</v>
      </c>
      <c r="D1249" s="1" t="s">
        <v>7</v>
      </c>
      <c r="E1249" s="4">
        <f>INT(MOD(A1249,1)*24)</f>
        <v>18</v>
      </c>
      <c r="F1249" s="1">
        <f>IF(B1249="Entrée",1,-1)+F1248</f>
        <v>122</v>
      </c>
    </row>
    <row r="1250" spans="1:6" x14ac:dyDescent="0.25">
      <c r="A1250" s="2">
        <v>43753.770590277774</v>
      </c>
      <c r="B1250" s="1" t="s">
        <v>6</v>
      </c>
      <c r="C1250" s="1">
        <v>2532718</v>
      </c>
      <c r="D1250" s="1" t="s">
        <v>7</v>
      </c>
      <c r="E1250" s="4">
        <f>INT(MOD(A1250,1)*24)</f>
        <v>18</v>
      </c>
      <c r="F1250" s="1">
        <f>IF(B1250="Entrée",1,-1)+F1249</f>
        <v>123</v>
      </c>
    </row>
    <row r="1251" spans="1:6" x14ac:dyDescent="0.25">
      <c r="A1251" s="2">
        <v>43753.770694444444</v>
      </c>
      <c r="B1251" s="1" t="s">
        <v>4</v>
      </c>
      <c r="C1251" s="1">
        <v>2532720</v>
      </c>
      <c r="D1251" s="1" t="s">
        <v>7</v>
      </c>
      <c r="E1251" s="4">
        <f>INT(MOD(A1251,1)*24)</f>
        <v>18</v>
      </c>
      <c r="F1251" s="1">
        <f>IF(B1251="Entrée",1,-1)+F1250</f>
        <v>122</v>
      </c>
    </row>
    <row r="1252" spans="1:6" x14ac:dyDescent="0.25">
      <c r="A1252" s="2">
        <v>43753.770914351851</v>
      </c>
      <c r="B1252" s="1" t="s">
        <v>4</v>
      </c>
      <c r="C1252" s="1">
        <v>2532721</v>
      </c>
      <c r="D1252" s="1" t="s">
        <v>7</v>
      </c>
      <c r="E1252" s="4">
        <f>INT(MOD(A1252,1)*24)</f>
        <v>18</v>
      </c>
      <c r="F1252" s="1">
        <f>IF(B1252="Entrée",1,-1)+F1251</f>
        <v>121</v>
      </c>
    </row>
    <row r="1253" spans="1:6" x14ac:dyDescent="0.25">
      <c r="A1253" s="2">
        <v>43753.771493055552</v>
      </c>
      <c r="B1253" s="1" t="s">
        <v>4</v>
      </c>
      <c r="C1253" s="1">
        <v>2532722</v>
      </c>
      <c r="D1253" s="1" t="s">
        <v>7</v>
      </c>
      <c r="E1253" s="4">
        <f>INT(MOD(A1253,1)*24)</f>
        <v>18</v>
      </c>
      <c r="F1253" s="1">
        <f>IF(B1253="Entrée",1,-1)+F1252</f>
        <v>120</v>
      </c>
    </row>
    <row r="1254" spans="1:6" x14ac:dyDescent="0.25">
      <c r="A1254" s="2">
        <v>43753.771631944444</v>
      </c>
      <c r="B1254" s="1" t="s">
        <v>4</v>
      </c>
      <c r="C1254" s="1">
        <v>2532723</v>
      </c>
      <c r="D1254" s="1" t="s">
        <v>7</v>
      </c>
      <c r="E1254" s="4">
        <f>INT(MOD(A1254,1)*24)</f>
        <v>18</v>
      </c>
      <c r="F1254" s="1">
        <f>IF(B1254="Entrée",1,-1)+F1253</f>
        <v>119</v>
      </c>
    </row>
    <row r="1255" spans="1:6" x14ac:dyDescent="0.25">
      <c r="A1255" s="2">
        <v>43753.77202546296</v>
      </c>
      <c r="B1255" s="1" t="s">
        <v>6</v>
      </c>
      <c r="C1255" s="1">
        <v>2532724</v>
      </c>
      <c r="D1255" s="1" t="s">
        <v>7</v>
      </c>
      <c r="E1255" s="4">
        <f>INT(MOD(A1255,1)*24)</f>
        <v>18</v>
      </c>
      <c r="F1255" s="1">
        <f>IF(B1255="Entrée",1,-1)+F1254</f>
        <v>120</v>
      </c>
    </row>
    <row r="1256" spans="1:6" x14ac:dyDescent="0.25">
      <c r="A1256" s="2">
        <v>43753.772581018522</v>
      </c>
      <c r="B1256" s="1" t="s">
        <v>6</v>
      </c>
      <c r="C1256" s="1">
        <v>2532726</v>
      </c>
      <c r="D1256" s="1" t="s">
        <v>7</v>
      </c>
      <c r="E1256" s="4">
        <f>INT(MOD(A1256,1)*24)</f>
        <v>18</v>
      </c>
      <c r="F1256" s="1">
        <f>IF(B1256="Entrée",1,-1)+F1255</f>
        <v>121</v>
      </c>
    </row>
    <row r="1257" spans="1:6" x14ac:dyDescent="0.25">
      <c r="A1257" s="2">
        <v>43753.772939814815</v>
      </c>
      <c r="B1257" s="1" t="s">
        <v>4</v>
      </c>
      <c r="C1257" s="1">
        <v>2532728</v>
      </c>
      <c r="D1257" s="1" t="s">
        <v>7</v>
      </c>
      <c r="E1257" s="4">
        <f>INT(MOD(A1257,1)*24)</f>
        <v>18</v>
      </c>
      <c r="F1257" s="1">
        <f>IF(B1257="Entrée",1,-1)+F1256</f>
        <v>120</v>
      </c>
    </row>
    <row r="1258" spans="1:6" x14ac:dyDescent="0.25">
      <c r="A1258" s="2">
        <v>43753.7737037037</v>
      </c>
      <c r="B1258" s="1" t="s">
        <v>4</v>
      </c>
      <c r="C1258" s="1">
        <v>2532729</v>
      </c>
      <c r="D1258" s="1" t="s">
        <v>7</v>
      </c>
      <c r="E1258" s="4">
        <f>INT(MOD(A1258,1)*24)</f>
        <v>18</v>
      </c>
      <c r="F1258" s="1">
        <f>IF(B1258="Entrée",1,-1)+F1257</f>
        <v>119</v>
      </c>
    </row>
    <row r="1259" spans="1:6" x14ac:dyDescent="0.25">
      <c r="A1259" s="2">
        <v>43753.773865740739</v>
      </c>
      <c r="B1259" s="1" t="s">
        <v>6</v>
      </c>
      <c r="C1259" s="1">
        <v>2532730</v>
      </c>
      <c r="D1259" s="1" t="s">
        <v>7</v>
      </c>
      <c r="E1259" s="4">
        <f>INT(MOD(A1259,1)*24)</f>
        <v>18</v>
      </c>
      <c r="F1259" s="1">
        <f>IF(B1259="Entrée",1,-1)+F1258</f>
        <v>120</v>
      </c>
    </row>
    <row r="1260" spans="1:6" x14ac:dyDescent="0.25">
      <c r="A1260" s="2">
        <v>43753.773877314816</v>
      </c>
      <c r="B1260" s="1" t="s">
        <v>4</v>
      </c>
      <c r="C1260" s="1">
        <v>2532731</v>
      </c>
      <c r="D1260" s="1" t="s">
        <v>7</v>
      </c>
      <c r="E1260" s="4">
        <f>INT(MOD(A1260,1)*24)</f>
        <v>18</v>
      </c>
      <c r="F1260" s="1">
        <f>IF(B1260="Entrée",1,-1)+F1259</f>
        <v>119</v>
      </c>
    </row>
    <row r="1261" spans="1:6" x14ac:dyDescent="0.25">
      <c r="A1261" s="2">
        <v>43753.773946759262</v>
      </c>
      <c r="B1261" s="1" t="s">
        <v>4</v>
      </c>
      <c r="C1261" s="1">
        <v>2532733</v>
      </c>
      <c r="D1261" s="1" t="s">
        <v>7</v>
      </c>
      <c r="E1261" s="4">
        <f>INT(MOD(A1261,1)*24)</f>
        <v>18</v>
      </c>
      <c r="F1261" s="1">
        <f>IF(B1261="Entrée",1,-1)+F1260</f>
        <v>118</v>
      </c>
    </row>
    <row r="1262" spans="1:6" x14ac:dyDescent="0.25">
      <c r="A1262" s="2">
        <v>43753.774027777778</v>
      </c>
      <c r="B1262" s="1" t="s">
        <v>4</v>
      </c>
      <c r="C1262" s="1">
        <v>2532734</v>
      </c>
      <c r="D1262" s="1" t="s">
        <v>7</v>
      </c>
      <c r="E1262" s="4">
        <f>INT(MOD(A1262,1)*24)</f>
        <v>18</v>
      </c>
      <c r="F1262" s="1">
        <f>IF(B1262="Entrée",1,-1)+F1261</f>
        <v>117</v>
      </c>
    </row>
    <row r="1263" spans="1:6" x14ac:dyDescent="0.25">
      <c r="A1263" s="2">
        <v>43753.774155092593</v>
      </c>
      <c r="B1263" s="1" t="s">
        <v>4</v>
      </c>
      <c r="C1263" s="1">
        <v>2532735</v>
      </c>
      <c r="D1263" s="1" t="s">
        <v>7</v>
      </c>
      <c r="E1263" s="4">
        <f>INT(MOD(A1263,1)*24)</f>
        <v>18</v>
      </c>
      <c r="F1263" s="1">
        <f>IF(B1263="Entrée",1,-1)+F1262</f>
        <v>116</v>
      </c>
    </row>
    <row r="1264" spans="1:6" x14ac:dyDescent="0.25">
      <c r="A1264" s="2">
        <v>43753.774363425924</v>
      </c>
      <c r="B1264" s="1" t="s">
        <v>4</v>
      </c>
      <c r="C1264" s="1">
        <v>2532736</v>
      </c>
      <c r="D1264" s="1" t="s">
        <v>7</v>
      </c>
      <c r="E1264" s="4">
        <f>INT(MOD(A1264,1)*24)</f>
        <v>18</v>
      </c>
      <c r="F1264" s="1">
        <f>IF(B1264="Entrée",1,-1)+F1263</f>
        <v>115</v>
      </c>
    </row>
    <row r="1265" spans="1:6" x14ac:dyDescent="0.25">
      <c r="A1265" s="2">
        <v>43753.77449074074</v>
      </c>
      <c r="B1265" s="1" t="s">
        <v>4</v>
      </c>
      <c r="C1265" s="1">
        <v>2532737</v>
      </c>
      <c r="D1265" s="1" t="s">
        <v>7</v>
      </c>
      <c r="E1265" s="4">
        <f>INT(MOD(A1265,1)*24)</f>
        <v>18</v>
      </c>
      <c r="F1265" s="1">
        <f>IF(B1265="Entrée",1,-1)+F1264</f>
        <v>114</v>
      </c>
    </row>
    <row r="1266" spans="1:6" x14ac:dyDescent="0.25">
      <c r="A1266" s="2">
        <v>43753.775046296294</v>
      </c>
      <c r="B1266" s="1" t="s">
        <v>4</v>
      </c>
      <c r="C1266" s="1">
        <v>2532738</v>
      </c>
      <c r="D1266" s="1" t="s">
        <v>5</v>
      </c>
      <c r="E1266" s="4">
        <f>INT(MOD(A1266,1)*24)</f>
        <v>18</v>
      </c>
      <c r="F1266" s="1">
        <f>IF(B1266="Entrée",1,-1)+F1265</f>
        <v>113</v>
      </c>
    </row>
    <row r="1267" spans="1:6" x14ac:dyDescent="0.25">
      <c r="A1267" s="2">
        <v>43753.775254629632</v>
      </c>
      <c r="B1267" s="1" t="s">
        <v>4</v>
      </c>
      <c r="C1267" s="1">
        <v>2532739</v>
      </c>
      <c r="D1267" s="1" t="s">
        <v>7</v>
      </c>
      <c r="E1267" s="4">
        <f>INT(MOD(A1267,1)*24)</f>
        <v>18</v>
      </c>
      <c r="F1267" s="1">
        <f>IF(B1267="Entrée",1,-1)+F1266</f>
        <v>112</v>
      </c>
    </row>
    <row r="1268" spans="1:6" x14ac:dyDescent="0.25">
      <c r="A1268" s="2">
        <v>43753.775520833333</v>
      </c>
      <c r="B1268" s="1" t="s">
        <v>4</v>
      </c>
      <c r="C1268" s="1">
        <v>2532740</v>
      </c>
      <c r="D1268" s="1" t="s">
        <v>7</v>
      </c>
      <c r="E1268" s="4">
        <f>INT(MOD(A1268,1)*24)</f>
        <v>18</v>
      </c>
      <c r="F1268" s="1">
        <f>IF(B1268="Entrée",1,-1)+F1267</f>
        <v>111</v>
      </c>
    </row>
    <row r="1269" spans="1:6" x14ac:dyDescent="0.25">
      <c r="A1269" s="2">
        <v>43753.775937500002</v>
      </c>
      <c r="B1269" s="1" t="s">
        <v>4</v>
      </c>
      <c r="C1269" s="1">
        <v>2532741</v>
      </c>
      <c r="D1269" s="1" t="s">
        <v>7</v>
      </c>
      <c r="E1269" s="4">
        <f>INT(MOD(A1269,1)*24)</f>
        <v>18</v>
      </c>
      <c r="F1269" s="1">
        <f>IF(B1269="Entrée",1,-1)+F1268</f>
        <v>110</v>
      </c>
    </row>
    <row r="1270" spans="1:6" x14ac:dyDescent="0.25">
      <c r="A1270" s="2">
        <v>43753.776412037034</v>
      </c>
      <c r="B1270" s="1" t="s">
        <v>4</v>
      </c>
      <c r="C1270" s="1">
        <v>2532742</v>
      </c>
      <c r="D1270" s="1" t="s">
        <v>7</v>
      </c>
      <c r="E1270" s="4">
        <f>INT(MOD(A1270,1)*24)</f>
        <v>18</v>
      </c>
      <c r="F1270" s="1">
        <f>IF(B1270="Entrée",1,-1)+F1269</f>
        <v>109</v>
      </c>
    </row>
    <row r="1271" spans="1:6" x14ac:dyDescent="0.25">
      <c r="A1271" s="2">
        <v>43753.776493055557</v>
      </c>
      <c r="B1271" s="1" t="s">
        <v>4</v>
      </c>
      <c r="C1271" s="1">
        <v>2532743</v>
      </c>
      <c r="D1271" s="1" t="s">
        <v>7</v>
      </c>
      <c r="E1271" s="4">
        <f>INT(MOD(A1271,1)*24)</f>
        <v>18</v>
      </c>
      <c r="F1271" s="1">
        <f>IF(B1271="Entrée",1,-1)+F1270</f>
        <v>108</v>
      </c>
    </row>
    <row r="1272" spans="1:6" x14ac:dyDescent="0.25">
      <c r="A1272" s="2">
        <v>43753.776516203703</v>
      </c>
      <c r="B1272" s="1" t="s">
        <v>4</v>
      </c>
      <c r="C1272" s="1">
        <v>2532744</v>
      </c>
      <c r="D1272" s="1" t="s">
        <v>7</v>
      </c>
      <c r="E1272" s="4">
        <f>INT(MOD(A1272,1)*24)</f>
        <v>18</v>
      </c>
      <c r="F1272" s="1">
        <f>IF(B1272="Entrée",1,-1)+F1271</f>
        <v>107</v>
      </c>
    </row>
    <row r="1273" spans="1:6" x14ac:dyDescent="0.25">
      <c r="A1273" s="2">
        <v>43753.776747685188</v>
      </c>
      <c r="B1273" s="1" t="s">
        <v>4</v>
      </c>
      <c r="C1273" s="1">
        <v>2532745</v>
      </c>
      <c r="D1273" s="1" t="s">
        <v>7</v>
      </c>
      <c r="E1273" s="4">
        <f>INT(MOD(A1273,1)*24)</f>
        <v>18</v>
      </c>
      <c r="F1273" s="1">
        <f>IF(B1273="Entrée",1,-1)+F1272</f>
        <v>106</v>
      </c>
    </row>
    <row r="1274" spans="1:6" x14ac:dyDescent="0.25">
      <c r="A1274" s="2">
        <v>43753.777569444443</v>
      </c>
      <c r="B1274" s="1" t="s">
        <v>4</v>
      </c>
      <c r="C1274" s="1">
        <v>2532746</v>
      </c>
      <c r="D1274" s="1" t="s">
        <v>7</v>
      </c>
      <c r="E1274" s="4">
        <f>INT(MOD(A1274,1)*24)</f>
        <v>18</v>
      </c>
      <c r="F1274" s="1">
        <f>IF(B1274="Entrée",1,-1)+F1273</f>
        <v>105</v>
      </c>
    </row>
    <row r="1275" spans="1:6" x14ac:dyDescent="0.25">
      <c r="A1275" s="2">
        <v>43753.777800925927</v>
      </c>
      <c r="B1275" s="1" t="s">
        <v>4</v>
      </c>
      <c r="C1275" s="1">
        <v>2532747</v>
      </c>
      <c r="D1275" s="1" t="s">
        <v>7</v>
      </c>
      <c r="E1275" s="4">
        <f>INT(MOD(A1275,1)*24)</f>
        <v>18</v>
      </c>
      <c r="F1275" s="1">
        <f>IF(B1275="Entrée",1,-1)+F1274</f>
        <v>104</v>
      </c>
    </row>
    <row r="1276" spans="1:6" x14ac:dyDescent="0.25">
      <c r="A1276" s="2">
        <v>43753.777986111112</v>
      </c>
      <c r="B1276" s="1" t="s">
        <v>4</v>
      </c>
      <c r="C1276" s="1">
        <v>2532751</v>
      </c>
      <c r="D1276" s="1" t="s">
        <v>5</v>
      </c>
      <c r="E1276" s="4">
        <f>INT(MOD(A1276,1)*24)</f>
        <v>18</v>
      </c>
      <c r="F1276" s="1">
        <f>IF(B1276="Entrée",1,-1)+F1275</f>
        <v>103</v>
      </c>
    </row>
    <row r="1277" spans="1:6" x14ac:dyDescent="0.25">
      <c r="A1277" s="2">
        <v>43753.778668981482</v>
      </c>
      <c r="B1277" s="1" t="s">
        <v>4</v>
      </c>
      <c r="C1277" s="1">
        <v>2532752</v>
      </c>
      <c r="D1277" s="1" t="s">
        <v>7</v>
      </c>
      <c r="E1277" s="4">
        <f>INT(MOD(A1277,1)*24)</f>
        <v>18</v>
      </c>
      <c r="F1277" s="1">
        <f>IF(B1277="Entrée",1,-1)+F1276</f>
        <v>102</v>
      </c>
    </row>
    <row r="1278" spans="1:6" x14ac:dyDescent="0.25">
      <c r="A1278" s="2">
        <v>43753.77921296296</v>
      </c>
      <c r="B1278" s="1" t="s">
        <v>4</v>
      </c>
      <c r="C1278" s="1">
        <v>2532753</v>
      </c>
      <c r="D1278" s="1" t="s">
        <v>5</v>
      </c>
      <c r="E1278" s="4">
        <f>INT(MOD(A1278,1)*24)</f>
        <v>18</v>
      </c>
      <c r="F1278" s="1">
        <f>IF(B1278="Entrée",1,-1)+F1277</f>
        <v>101</v>
      </c>
    </row>
    <row r="1279" spans="1:6" x14ac:dyDescent="0.25">
      <c r="A1279" s="2">
        <v>43753.779409722221</v>
      </c>
      <c r="B1279" s="1" t="s">
        <v>4</v>
      </c>
      <c r="C1279" s="1">
        <v>2532754</v>
      </c>
      <c r="D1279" s="1" t="s">
        <v>5</v>
      </c>
      <c r="E1279" s="4">
        <f>INT(MOD(A1279,1)*24)</f>
        <v>18</v>
      </c>
      <c r="F1279" s="1">
        <f>IF(B1279="Entrée",1,-1)+F1278</f>
        <v>100</v>
      </c>
    </row>
    <row r="1280" spans="1:6" x14ac:dyDescent="0.25">
      <c r="A1280" s="2">
        <v>43753.779594907406</v>
      </c>
      <c r="B1280" s="1" t="s">
        <v>4</v>
      </c>
      <c r="C1280" s="1">
        <v>2532755</v>
      </c>
      <c r="D1280" s="1" t="s">
        <v>5</v>
      </c>
      <c r="E1280" s="4">
        <f>INT(MOD(A1280,1)*24)</f>
        <v>18</v>
      </c>
      <c r="F1280" s="1">
        <f>IF(B1280="Entrée",1,-1)+F1279</f>
        <v>99</v>
      </c>
    </row>
    <row r="1281" spans="1:6" x14ac:dyDescent="0.25">
      <c r="A1281" s="2">
        <v>43753.781006944446</v>
      </c>
      <c r="B1281" s="1" t="s">
        <v>4</v>
      </c>
      <c r="C1281" s="1">
        <v>2532756</v>
      </c>
      <c r="D1281" s="1" t="s">
        <v>7</v>
      </c>
      <c r="E1281" s="4">
        <f>INT(MOD(A1281,1)*24)</f>
        <v>18</v>
      </c>
      <c r="F1281" s="1">
        <f>IF(B1281="Entrée",1,-1)+F1280</f>
        <v>98</v>
      </c>
    </row>
    <row r="1282" spans="1:6" x14ac:dyDescent="0.25">
      <c r="A1282" s="2">
        <v>43753.781608796293</v>
      </c>
      <c r="B1282" s="1" t="s">
        <v>4</v>
      </c>
      <c r="C1282" s="1">
        <v>2532757</v>
      </c>
      <c r="D1282" s="1" t="s">
        <v>7</v>
      </c>
      <c r="E1282" s="4">
        <f>INT(MOD(A1282,1)*24)</f>
        <v>18</v>
      </c>
      <c r="F1282" s="1">
        <f>IF(B1282="Entrée",1,-1)+F1281</f>
        <v>97</v>
      </c>
    </row>
    <row r="1283" spans="1:6" x14ac:dyDescent="0.25">
      <c r="A1283" s="2">
        <v>43753.781898148147</v>
      </c>
      <c r="B1283" s="1" t="s">
        <v>4</v>
      </c>
      <c r="C1283" s="1">
        <v>2532758</v>
      </c>
      <c r="D1283" s="1" t="s">
        <v>7</v>
      </c>
      <c r="E1283" s="4">
        <f>INT(MOD(A1283,1)*24)</f>
        <v>18</v>
      </c>
      <c r="F1283" s="1">
        <f>IF(B1283="Entrée",1,-1)+F1282</f>
        <v>96</v>
      </c>
    </row>
    <row r="1284" spans="1:6" x14ac:dyDescent="0.25">
      <c r="A1284" s="2">
        <v>43753.782395833332</v>
      </c>
      <c r="B1284" s="1" t="s">
        <v>4</v>
      </c>
      <c r="C1284" s="1">
        <v>2532759</v>
      </c>
      <c r="D1284" s="1" t="s">
        <v>7</v>
      </c>
      <c r="E1284" s="4">
        <f>INT(MOD(A1284,1)*24)</f>
        <v>18</v>
      </c>
      <c r="F1284" s="1">
        <f>IF(B1284="Entrée",1,-1)+F1283</f>
        <v>95</v>
      </c>
    </row>
    <row r="1285" spans="1:6" x14ac:dyDescent="0.25">
      <c r="A1285" s="2">
        <v>43753.782430555555</v>
      </c>
      <c r="B1285" s="1" t="s">
        <v>4</v>
      </c>
      <c r="C1285" s="1">
        <v>2532760</v>
      </c>
      <c r="D1285" s="1" t="s">
        <v>7</v>
      </c>
      <c r="E1285" s="4">
        <f>INT(MOD(A1285,1)*24)</f>
        <v>18</v>
      </c>
      <c r="F1285" s="1">
        <f>IF(B1285="Entrée",1,-1)+F1284</f>
        <v>94</v>
      </c>
    </row>
    <row r="1286" spans="1:6" x14ac:dyDescent="0.25">
      <c r="A1286" s="2">
        <v>43753.782546296294</v>
      </c>
      <c r="B1286" s="1" t="s">
        <v>4</v>
      </c>
      <c r="C1286" s="1">
        <v>2532761</v>
      </c>
      <c r="D1286" s="1" t="s">
        <v>7</v>
      </c>
      <c r="E1286" s="4">
        <f>INT(MOD(A1286,1)*24)</f>
        <v>18</v>
      </c>
      <c r="F1286" s="1">
        <f>IF(B1286="Entrée",1,-1)+F1285</f>
        <v>93</v>
      </c>
    </row>
    <row r="1287" spans="1:6" x14ac:dyDescent="0.25">
      <c r="A1287" s="2">
        <v>43753.782650462963</v>
      </c>
      <c r="B1287" s="1" t="s">
        <v>4</v>
      </c>
      <c r="C1287" s="1">
        <v>2532762</v>
      </c>
      <c r="D1287" s="1" t="s">
        <v>7</v>
      </c>
      <c r="E1287" s="4">
        <f>INT(MOD(A1287,1)*24)</f>
        <v>18</v>
      </c>
      <c r="F1287" s="1">
        <f>IF(B1287="Entrée",1,-1)+F1286</f>
        <v>92</v>
      </c>
    </row>
    <row r="1288" spans="1:6" x14ac:dyDescent="0.25">
      <c r="A1288" s="2">
        <v>43753.782881944448</v>
      </c>
      <c r="B1288" s="1" t="s">
        <v>4</v>
      </c>
      <c r="C1288" s="1">
        <v>2532763</v>
      </c>
      <c r="D1288" s="1" t="s">
        <v>7</v>
      </c>
      <c r="E1288" s="4">
        <f>INT(MOD(A1288,1)*24)</f>
        <v>18</v>
      </c>
      <c r="F1288" s="1">
        <f>IF(B1288="Entrée",1,-1)+F1287</f>
        <v>91</v>
      </c>
    </row>
    <row r="1289" spans="1:6" x14ac:dyDescent="0.25">
      <c r="A1289" s="2">
        <v>43753.784259259257</v>
      </c>
      <c r="B1289" s="1" t="s">
        <v>4</v>
      </c>
      <c r="C1289" s="1">
        <v>2532764</v>
      </c>
      <c r="D1289" s="1" t="s">
        <v>7</v>
      </c>
      <c r="E1289" s="4">
        <f>INT(MOD(A1289,1)*24)</f>
        <v>18</v>
      </c>
      <c r="F1289" s="1">
        <f>IF(B1289="Entrée",1,-1)+F1288</f>
        <v>90</v>
      </c>
    </row>
    <row r="1290" spans="1:6" x14ac:dyDescent="0.25">
      <c r="A1290" s="2">
        <v>43753.784548611111</v>
      </c>
      <c r="B1290" s="1" t="s">
        <v>4</v>
      </c>
      <c r="C1290" s="1">
        <v>2532765</v>
      </c>
      <c r="D1290" s="1" t="s">
        <v>8</v>
      </c>
      <c r="E1290" s="4">
        <f>INT(MOD(A1290,1)*24)</f>
        <v>18</v>
      </c>
      <c r="F1290" s="1">
        <f>IF(B1290="Entrée",1,-1)+F1289</f>
        <v>89</v>
      </c>
    </row>
    <row r="1291" spans="1:6" x14ac:dyDescent="0.25">
      <c r="A1291" s="2">
        <v>43753.784907407404</v>
      </c>
      <c r="B1291" s="1" t="s">
        <v>6</v>
      </c>
      <c r="C1291" s="1">
        <v>2532766</v>
      </c>
      <c r="D1291" s="1" t="s">
        <v>5</v>
      </c>
      <c r="E1291" s="4">
        <f>INT(MOD(A1291,1)*24)</f>
        <v>18</v>
      </c>
      <c r="F1291" s="1">
        <f>IF(B1291="Entrée",1,-1)+F1290</f>
        <v>90</v>
      </c>
    </row>
    <row r="1292" spans="1:6" x14ac:dyDescent="0.25">
      <c r="A1292" s="2">
        <v>43753.785590277781</v>
      </c>
      <c r="B1292" s="1" t="s">
        <v>4</v>
      </c>
      <c r="C1292" s="1">
        <v>2532768</v>
      </c>
      <c r="D1292" s="1" t="s">
        <v>7</v>
      </c>
      <c r="E1292" s="4">
        <f>INT(MOD(A1292,1)*24)</f>
        <v>18</v>
      </c>
      <c r="F1292" s="1">
        <f>IF(B1292="Entrée",1,-1)+F1291</f>
        <v>89</v>
      </c>
    </row>
    <row r="1293" spans="1:6" x14ac:dyDescent="0.25">
      <c r="A1293" s="2">
        <v>43753.785810185182</v>
      </c>
      <c r="B1293" s="1" t="s">
        <v>4</v>
      </c>
      <c r="C1293" s="1">
        <v>2532769</v>
      </c>
      <c r="D1293" s="1" t="s">
        <v>7</v>
      </c>
      <c r="E1293" s="4">
        <f>INT(MOD(A1293,1)*24)</f>
        <v>18</v>
      </c>
      <c r="F1293" s="1">
        <f>IF(B1293="Entrée",1,-1)+F1292</f>
        <v>88</v>
      </c>
    </row>
    <row r="1294" spans="1:6" x14ac:dyDescent="0.25">
      <c r="A1294" s="2">
        <v>43753.785844907405</v>
      </c>
      <c r="B1294" s="1" t="s">
        <v>4</v>
      </c>
      <c r="C1294" s="1">
        <v>2532770</v>
      </c>
      <c r="D1294" s="1" t="s">
        <v>7</v>
      </c>
      <c r="E1294" s="4">
        <f>INT(MOD(A1294,1)*24)</f>
        <v>18</v>
      </c>
      <c r="F1294" s="1">
        <f>IF(B1294="Entrée",1,-1)+F1293</f>
        <v>87</v>
      </c>
    </row>
    <row r="1295" spans="1:6" x14ac:dyDescent="0.25">
      <c r="A1295" s="2">
        <v>43753.78601851852</v>
      </c>
      <c r="B1295" s="1" t="s">
        <v>4</v>
      </c>
      <c r="C1295" s="1">
        <v>2532771</v>
      </c>
      <c r="D1295" s="1" t="s">
        <v>7</v>
      </c>
      <c r="E1295" s="4">
        <f>INT(MOD(A1295,1)*24)</f>
        <v>18</v>
      </c>
      <c r="F1295" s="1">
        <f>IF(B1295="Entrée",1,-1)+F1294</f>
        <v>86</v>
      </c>
    </row>
    <row r="1296" spans="1:6" x14ac:dyDescent="0.25">
      <c r="A1296" s="2">
        <v>43753.786805555559</v>
      </c>
      <c r="B1296" s="1" t="s">
        <v>4</v>
      </c>
      <c r="C1296" s="1">
        <v>2532774</v>
      </c>
      <c r="D1296" s="1" t="s">
        <v>5</v>
      </c>
      <c r="E1296" s="4">
        <f>INT(MOD(A1296,1)*24)</f>
        <v>18</v>
      </c>
      <c r="F1296" s="1">
        <f>IF(B1296="Entrée",1,-1)+F1295</f>
        <v>85</v>
      </c>
    </row>
    <row r="1297" spans="1:6" x14ac:dyDescent="0.25">
      <c r="A1297" s="2">
        <v>43753.787557870368</v>
      </c>
      <c r="B1297" s="1" t="s">
        <v>4</v>
      </c>
      <c r="C1297" s="1">
        <v>2532775</v>
      </c>
      <c r="D1297" s="1" t="s">
        <v>7</v>
      </c>
      <c r="E1297" s="4">
        <f>INT(MOD(A1297,1)*24)</f>
        <v>18</v>
      </c>
      <c r="F1297" s="1">
        <f>IF(B1297="Entrée",1,-1)+F1296</f>
        <v>84</v>
      </c>
    </row>
    <row r="1298" spans="1:6" x14ac:dyDescent="0.25">
      <c r="A1298" s="2">
        <v>43753.78765046296</v>
      </c>
      <c r="B1298" s="1" t="s">
        <v>6</v>
      </c>
      <c r="C1298" s="1">
        <v>2532776</v>
      </c>
      <c r="D1298" s="1" t="s">
        <v>7</v>
      </c>
      <c r="E1298" s="4">
        <f>INT(MOD(A1298,1)*24)</f>
        <v>18</v>
      </c>
      <c r="F1298" s="1">
        <f>IF(B1298="Entrée",1,-1)+F1297</f>
        <v>85</v>
      </c>
    </row>
    <row r="1299" spans="1:6" x14ac:dyDescent="0.25">
      <c r="A1299" s="2">
        <v>43753.788206018522</v>
      </c>
      <c r="B1299" s="1" t="s">
        <v>4</v>
      </c>
      <c r="C1299" s="1">
        <v>2532778</v>
      </c>
      <c r="D1299" s="1" t="s">
        <v>7</v>
      </c>
      <c r="E1299" s="4">
        <f>INT(MOD(A1299,1)*24)</f>
        <v>18</v>
      </c>
      <c r="F1299" s="1">
        <f>IF(B1299="Entrée",1,-1)+F1298</f>
        <v>84</v>
      </c>
    </row>
    <row r="1300" spans="1:6" x14ac:dyDescent="0.25">
      <c r="A1300" s="2">
        <v>43753.789189814815</v>
      </c>
      <c r="B1300" s="1" t="s">
        <v>4</v>
      </c>
      <c r="C1300" s="1">
        <v>2532779</v>
      </c>
      <c r="D1300" s="1" t="s">
        <v>7</v>
      </c>
      <c r="E1300" s="4">
        <f>INT(MOD(A1300,1)*24)</f>
        <v>18</v>
      </c>
      <c r="F1300" s="1">
        <f>IF(B1300="Entrée",1,-1)+F1299</f>
        <v>83</v>
      </c>
    </row>
    <row r="1301" spans="1:6" x14ac:dyDescent="0.25">
      <c r="A1301" s="2">
        <v>43753.789537037039</v>
      </c>
      <c r="B1301" s="1" t="s">
        <v>4</v>
      </c>
      <c r="C1301" s="1">
        <v>2532780</v>
      </c>
      <c r="D1301" s="1" t="s">
        <v>5</v>
      </c>
      <c r="E1301" s="4">
        <f>INT(MOD(A1301,1)*24)</f>
        <v>18</v>
      </c>
      <c r="F1301" s="1">
        <f>IF(B1301="Entrée",1,-1)+F1300</f>
        <v>82</v>
      </c>
    </row>
    <row r="1302" spans="1:6" x14ac:dyDescent="0.25">
      <c r="A1302" s="2">
        <v>43753.78974537037</v>
      </c>
      <c r="B1302" s="1" t="s">
        <v>4</v>
      </c>
      <c r="C1302" s="1">
        <v>2532781</v>
      </c>
      <c r="D1302" s="1" t="s">
        <v>7</v>
      </c>
      <c r="E1302" s="4">
        <f>INT(MOD(A1302,1)*24)</f>
        <v>18</v>
      </c>
      <c r="F1302" s="1">
        <f>IF(B1302="Entrée",1,-1)+F1301</f>
        <v>81</v>
      </c>
    </row>
    <row r="1303" spans="1:6" x14ac:dyDescent="0.25">
      <c r="A1303" s="2">
        <v>43753.790185185186</v>
      </c>
      <c r="B1303" s="1" t="s">
        <v>4</v>
      </c>
      <c r="C1303" s="1">
        <v>2532782</v>
      </c>
      <c r="D1303" s="1" t="s">
        <v>7</v>
      </c>
      <c r="E1303" s="4">
        <f>INT(MOD(A1303,1)*24)</f>
        <v>18</v>
      </c>
      <c r="F1303" s="1">
        <f>IF(B1303="Entrée",1,-1)+F1302</f>
        <v>80</v>
      </c>
    </row>
    <row r="1304" spans="1:6" x14ac:dyDescent="0.25">
      <c r="A1304" s="2">
        <v>43753.790405092594</v>
      </c>
      <c r="B1304" s="1" t="s">
        <v>4</v>
      </c>
      <c r="C1304" s="1">
        <v>2532783</v>
      </c>
      <c r="D1304" s="1" t="s">
        <v>7</v>
      </c>
      <c r="E1304" s="4">
        <f>INT(MOD(A1304,1)*24)</f>
        <v>18</v>
      </c>
      <c r="F1304" s="1">
        <f>IF(B1304="Entrée",1,-1)+F1303</f>
        <v>79</v>
      </c>
    </row>
    <row r="1305" spans="1:6" x14ac:dyDescent="0.25">
      <c r="A1305" s="2">
        <v>43753.791087962964</v>
      </c>
      <c r="B1305" s="1" t="s">
        <v>4</v>
      </c>
      <c r="C1305" s="1">
        <v>2532784</v>
      </c>
      <c r="D1305" s="1" t="s">
        <v>7</v>
      </c>
      <c r="E1305" s="4">
        <f>INT(MOD(A1305,1)*24)</f>
        <v>18</v>
      </c>
      <c r="F1305" s="1">
        <f>IF(B1305="Entrée",1,-1)+F1304</f>
        <v>78</v>
      </c>
    </row>
    <row r="1306" spans="1:6" x14ac:dyDescent="0.25">
      <c r="A1306" s="2">
        <v>43753.79184027778</v>
      </c>
      <c r="B1306" s="1" t="s">
        <v>4</v>
      </c>
      <c r="C1306" s="1">
        <v>2532785</v>
      </c>
      <c r="D1306" s="1" t="s">
        <v>5</v>
      </c>
      <c r="E1306" s="4">
        <f>INT(MOD(A1306,1)*24)</f>
        <v>19</v>
      </c>
      <c r="F1306" s="1">
        <f>IF(B1306="Entrée",1,-1)+F1305</f>
        <v>77</v>
      </c>
    </row>
    <row r="1307" spans="1:6" x14ac:dyDescent="0.25">
      <c r="A1307" s="2">
        <v>43753.792222222219</v>
      </c>
      <c r="B1307" s="1" t="s">
        <v>6</v>
      </c>
      <c r="C1307" s="1">
        <v>2532786</v>
      </c>
      <c r="D1307" s="1" t="s">
        <v>7</v>
      </c>
      <c r="E1307" s="4">
        <f>INT(MOD(A1307,1)*24)</f>
        <v>19</v>
      </c>
      <c r="F1307" s="1">
        <f>IF(B1307="Entrée",1,-1)+F1306</f>
        <v>78</v>
      </c>
    </row>
    <row r="1308" spans="1:6" x14ac:dyDescent="0.25">
      <c r="A1308" s="2">
        <v>43753.792638888888</v>
      </c>
      <c r="B1308" s="1" t="s">
        <v>4</v>
      </c>
      <c r="C1308" s="1">
        <v>2532787</v>
      </c>
      <c r="D1308" s="1" t="s">
        <v>7</v>
      </c>
      <c r="E1308" s="4">
        <f>INT(MOD(A1308,1)*24)</f>
        <v>19</v>
      </c>
      <c r="F1308" s="1">
        <f>IF(B1308="Entrée",1,-1)+F1307</f>
        <v>77</v>
      </c>
    </row>
    <row r="1309" spans="1:6" x14ac:dyDescent="0.25">
      <c r="A1309" s="2">
        <v>43753.792824074073</v>
      </c>
      <c r="B1309" s="1" t="s">
        <v>4</v>
      </c>
      <c r="C1309" s="1">
        <v>2532788</v>
      </c>
      <c r="D1309" s="1" t="s">
        <v>7</v>
      </c>
      <c r="E1309" s="4">
        <f>INT(MOD(A1309,1)*24)</f>
        <v>19</v>
      </c>
      <c r="F1309" s="1">
        <f>IF(B1309="Entrée",1,-1)+F1308</f>
        <v>76</v>
      </c>
    </row>
    <row r="1310" spans="1:6" x14ac:dyDescent="0.25">
      <c r="A1310" s="2">
        <v>43753.793483796297</v>
      </c>
      <c r="B1310" s="1" t="s">
        <v>4</v>
      </c>
      <c r="C1310" s="1">
        <v>2532791</v>
      </c>
      <c r="D1310" s="1" t="s">
        <v>7</v>
      </c>
      <c r="E1310" s="4">
        <f>INT(MOD(A1310,1)*24)</f>
        <v>19</v>
      </c>
      <c r="F1310" s="1">
        <f>IF(B1310="Entrée",1,-1)+F1309</f>
        <v>75</v>
      </c>
    </row>
    <row r="1311" spans="1:6" x14ac:dyDescent="0.25">
      <c r="A1311" s="2">
        <v>43753.793842592589</v>
      </c>
      <c r="B1311" s="1" t="s">
        <v>6</v>
      </c>
      <c r="C1311" s="1">
        <v>2532792</v>
      </c>
      <c r="D1311" s="1" t="s">
        <v>7</v>
      </c>
      <c r="E1311" s="4">
        <f>INT(MOD(A1311,1)*24)</f>
        <v>19</v>
      </c>
      <c r="F1311" s="1">
        <f>IF(B1311="Entrée",1,-1)+F1310</f>
        <v>76</v>
      </c>
    </row>
    <row r="1312" spans="1:6" x14ac:dyDescent="0.25">
      <c r="A1312" s="2">
        <v>43753.793854166666</v>
      </c>
      <c r="B1312" s="1" t="s">
        <v>4</v>
      </c>
      <c r="C1312" s="1">
        <v>2532793</v>
      </c>
      <c r="D1312" s="1" t="s">
        <v>7</v>
      </c>
      <c r="E1312" s="4">
        <f>INT(MOD(A1312,1)*24)</f>
        <v>19</v>
      </c>
      <c r="F1312" s="1">
        <f>IF(B1312="Entrée",1,-1)+F1311</f>
        <v>75</v>
      </c>
    </row>
    <row r="1313" spans="1:6" x14ac:dyDescent="0.25">
      <c r="A1313" s="2">
        <v>43753.793958333335</v>
      </c>
      <c r="B1313" s="1" t="s">
        <v>4</v>
      </c>
      <c r="C1313" s="1">
        <v>2532795</v>
      </c>
      <c r="D1313" s="1" t="s">
        <v>7</v>
      </c>
      <c r="E1313" s="4">
        <f>INT(MOD(A1313,1)*24)</f>
        <v>19</v>
      </c>
      <c r="F1313" s="1">
        <f>IF(B1313="Entrée",1,-1)+F1312</f>
        <v>74</v>
      </c>
    </row>
    <row r="1314" spans="1:6" x14ac:dyDescent="0.25">
      <c r="A1314" s="2">
        <v>43753.79420138889</v>
      </c>
      <c r="B1314" s="1" t="s">
        <v>4</v>
      </c>
      <c r="C1314" s="1">
        <v>2532796</v>
      </c>
      <c r="D1314" s="1" t="s">
        <v>7</v>
      </c>
      <c r="E1314" s="4">
        <f>INT(MOD(A1314,1)*24)</f>
        <v>19</v>
      </c>
      <c r="F1314" s="1">
        <f>IF(B1314="Entrée",1,-1)+F1313</f>
        <v>73</v>
      </c>
    </row>
    <row r="1315" spans="1:6" x14ac:dyDescent="0.25">
      <c r="A1315" s="2">
        <v>43753.794849537036</v>
      </c>
      <c r="B1315" s="1" t="s">
        <v>4</v>
      </c>
      <c r="C1315" s="1">
        <v>2532799</v>
      </c>
      <c r="D1315" s="1" t="s">
        <v>7</v>
      </c>
      <c r="E1315" s="4">
        <f>INT(MOD(A1315,1)*24)</f>
        <v>19</v>
      </c>
      <c r="F1315" s="1">
        <f>IF(B1315="Entrée",1,-1)+F1314</f>
        <v>72</v>
      </c>
    </row>
    <row r="1316" spans="1:6" x14ac:dyDescent="0.25">
      <c r="A1316" s="2">
        <v>43753.794918981483</v>
      </c>
      <c r="B1316" s="1" t="s">
        <v>4</v>
      </c>
      <c r="C1316" s="1">
        <v>2532800</v>
      </c>
      <c r="D1316" s="1" t="s">
        <v>7</v>
      </c>
      <c r="E1316" s="4">
        <f>INT(MOD(A1316,1)*24)</f>
        <v>19</v>
      </c>
      <c r="F1316" s="1">
        <f>IF(B1316="Entrée",1,-1)+F1315</f>
        <v>71</v>
      </c>
    </row>
    <row r="1317" spans="1:6" x14ac:dyDescent="0.25">
      <c r="A1317" s="2">
        <v>43753.795231481483</v>
      </c>
      <c r="B1317" s="1" t="s">
        <v>4</v>
      </c>
      <c r="C1317" s="1">
        <v>2532801</v>
      </c>
      <c r="D1317" s="1" t="s">
        <v>7</v>
      </c>
      <c r="E1317" s="4">
        <f>INT(MOD(A1317,1)*24)</f>
        <v>19</v>
      </c>
      <c r="F1317" s="1">
        <f>IF(B1317="Entrée",1,-1)+F1316</f>
        <v>70</v>
      </c>
    </row>
    <row r="1318" spans="1:6" x14ac:dyDescent="0.25">
      <c r="A1318" s="2">
        <v>43753.795358796298</v>
      </c>
      <c r="B1318" s="1" t="s">
        <v>4</v>
      </c>
      <c r="C1318" s="1">
        <v>2532802</v>
      </c>
      <c r="D1318" s="1" t="s">
        <v>7</v>
      </c>
      <c r="E1318" s="4">
        <f>INT(MOD(A1318,1)*24)</f>
        <v>19</v>
      </c>
      <c r="F1318" s="1">
        <f>IF(B1318="Entrée",1,-1)+F1317</f>
        <v>69</v>
      </c>
    </row>
    <row r="1319" spans="1:6" x14ac:dyDescent="0.25">
      <c r="A1319" s="2">
        <v>43753.795810185184</v>
      </c>
      <c r="B1319" s="1" t="s">
        <v>4</v>
      </c>
      <c r="C1319" s="1">
        <v>2532803</v>
      </c>
      <c r="D1319" s="1" t="s">
        <v>7</v>
      </c>
      <c r="E1319" s="4">
        <f>INT(MOD(A1319,1)*24)</f>
        <v>19</v>
      </c>
      <c r="F1319" s="1">
        <f>IF(B1319="Entrée",1,-1)+F1318</f>
        <v>68</v>
      </c>
    </row>
    <row r="1320" spans="1:6" x14ac:dyDescent="0.25">
      <c r="A1320" s="2">
        <v>43753.796157407407</v>
      </c>
      <c r="B1320" s="1" t="s">
        <v>4</v>
      </c>
      <c r="C1320" s="1">
        <v>2532804</v>
      </c>
      <c r="D1320" s="1" t="s">
        <v>7</v>
      </c>
      <c r="E1320" s="4">
        <f>INT(MOD(A1320,1)*24)</f>
        <v>19</v>
      </c>
      <c r="F1320" s="1">
        <f>IF(B1320="Entrée",1,-1)+F1319</f>
        <v>67</v>
      </c>
    </row>
    <row r="1321" spans="1:6" x14ac:dyDescent="0.25">
      <c r="A1321" s="2">
        <v>43753.796689814815</v>
      </c>
      <c r="B1321" s="1" t="s">
        <v>4</v>
      </c>
      <c r="C1321" s="1">
        <v>2532805</v>
      </c>
      <c r="D1321" s="1" t="s">
        <v>7</v>
      </c>
      <c r="E1321" s="4">
        <f>INT(MOD(A1321,1)*24)</f>
        <v>19</v>
      </c>
      <c r="F1321" s="1">
        <f>IF(B1321="Entrée",1,-1)+F1320</f>
        <v>66</v>
      </c>
    </row>
    <row r="1322" spans="1:6" x14ac:dyDescent="0.25">
      <c r="A1322" s="2">
        <v>43753.796747685185</v>
      </c>
      <c r="B1322" s="1" t="s">
        <v>4</v>
      </c>
      <c r="C1322" s="1">
        <v>2532806</v>
      </c>
      <c r="D1322" s="1" t="s">
        <v>7</v>
      </c>
      <c r="E1322" s="4">
        <f>INT(MOD(A1322,1)*24)</f>
        <v>19</v>
      </c>
      <c r="F1322" s="1">
        <f>IF(B1322="Entrée",1,-1)+F1321</f>
        <v>65</v>
      </c>
    </row>
    <row r="1323" spans="1:6" x14ac:dyDescent="0.25">
      <c r="A1323" s="2">
        <v>43753.797152777777</v>
      </c>
      <c r="B1323" s="1" t="s">
        <v>4</v>
      </c>
      <c r="C1323" s="1">
        <v>2532807</v>
      </c>
      <c r="D1323" s="1" t="s">
        <v>7</v>
      </c>
      <c r="E1323" s="4">
        <f>INT(MOD(A1323,1)*24)</f>
        <v>19</v>
      </c>
      <c r="F1323" s="1">
        <f>IF(B1323="Entrée",1,-1)+F1322</f>
        <v>64</v>
      </c>
    </row>
    <row r="1324" spans="1:6" x14ac:dyDescent="0.25">
      <c r="A1324" s="2">
        <v>43753.797361111108</v>
      </c>
      <c r="B1324" s="1" t="s">
        <v>4</v>
      </c>
      <c r="C1324" s="1">
        <v>2532813</v>
      </c>
      <c r="D1324" s="1" t="s">
        <v>7</v>
      </c>
      <c r="E1324" s="4">
        <f>INT(MOD(A1324,1)*24)</f>
        <v>19</v>
      </c>
      <c r="F1324" s="1">
        <f>IF(B1324="Entrée",1,-1)+F1323</f>
        <v>63</v>
      </c>
    </row>
    <row r="1325" spans="1:6" x14ac:dyDescent="0.25">
      <c r="A1325" s="2">
        <v>43753.797488425924</v>
      </c>
      <c r="B1325" s="1" t="s">
        <v>4</v>
      </c>
      <c r="C1325" s="1">
        <v>2532814</v>
      </c>
      <c r="D1325" s="1" t="s">
        <v>7</v>
      </c>
      <c r="E1325" s="4">
        <f>INT(MOD(A1325,1)*24)</f>
        <v>19</v>
      </c>
      <c r="F1325" s="1">
        <f>IF(B1325="Entrée",1,-1)+F1324</f>
        <v>62</v>
      </c>
    </row>
    <row r="1326" spans="1:6" x14ac:dyDescent="0.25">
      <c r="A1326" s="2">
        <v>43753.798043981478</v>
      </c>
      <c r="B1326" s="1" t="s">
        <v>4</v>
      </c>
      <c r="C1326" s="1">
        <v>2532815</v>
      </c>
      <c r="D1326" s="1" t="s">
        <v>7</v>
      </c>
      <c r="E1326" s="4">
        <f>INT(MOD(A1326,1)*24)</f>
        <v>19</v>
      </c>
      <c r="F1326" s="1">
        <f>IF(B1326="Entrée",1,-1)+F1325</f>
        <v>61</v>
      </c>
    </row>
    <row r="1327" spans="1:6" x14ac:dyDescent="0.25">
      <c r="A1327" s="2">
        <v>43753.798252314817</v>
      </c>
      <c r="B1327" s="1" t="s">
        <v>4</v>
      </c>
      <c r="C1327" s="1">
        <v>2532816</v>
      </c>
      <c r="D1327" s="1" t="s">
        <v>7</v>
      </c>
      <c r="E1327" s="4">
        <f>INT(MOD(A1327,1)*24)</f>
        <v>19</v>
      </c>
      <c r="F1327" s="1">
        <f>IF(B1327="Entrée",1,-1)+F1326</f>
        <v>60</v>
      </c>
    </row>
    <row r="1328" spans="1:6" x14ac:dyDescent="0.25">
      <c r="A1328" s="2">
        <v>43753.798634259256</v>
      </c>
      <c r="B1328" s="1" t="s">
        <v>4</v>
      </c>
      <c r="C1328" s="1">
        <v>2532817</v>
      </c>
      <c r="D1328" s="1" t="s">
        <v>7</v>
      </c>
      <c r="E1328" s="4">
        <f>INT(MOD(A1328,1)*24)</f>
        <v>19</v>
      </c>
      <c r="F1328" s="1">
        <f>IF(B1328="Entrée",1,-1)+F1327</f>
        <v>59</v>
      </c>
    </row>
    <row r="1329" spans="1:6" x14ac:dyDescent="0.25">
      <c r="A1329" s="2">
        <v>43753.798738425925</v>
      </c>
      <c r="B1329" s="1" t="s">
        <v>4</v>
      </c>
      <c r="C1329" s="1">
        <v>2532818</v>
      </c>
      <c r="D1329" s="1" t="s">
        <v>7</v>
      </c>
      <c r="E1329" s="4">
        <f>INT(MOD(A1329,1)*24)</f>
        <v>19</v>
      </c>
      <c r="F1329" s="1">
        <f>IF(B1329="Entrée",1,-1)+F1328</f>
        <v>58</v>
      </c>
    </row>
    <row r="1330" spans="1:6" x14ac:dyDescent="0.25">
      <c r="A1330" s="2">
        <v>43753.799039351848</v>
      </c>
      <c r="B1330" s="1" t="s">
        <v>4</v>
      </c>
      <c r="C1330" s="1">
        <v>2532819</v>
      </c>
      <c r="D1330" s="1" t="s">
        <v>7</v>
      </c>
      <c r="E1330" s="4">
        <f>INT(MOD(A1330,1)*24)</f>
        <v>19</v>
      </c>
      <c r="F1330" s="1">
        <f>IF(B1330="Entrée",1,-1)+F1329</f>
        <v>57</v>
      </c>
    </row>
    <row r="1331" spans="1:6" x14ac:dyDescent="0.25">
      <c r="A1331" s="2">
        <v>43753.799340277779</v>
      </c>
      <c r="B1331" s="1" t="s">
        <v>4</v>
      </c>
      <c r="C1331" s="1">
        <v>2532822</v>
      </c>
      <c r="D1331" s="1" t="s">
        <v>7</v>
      </c>
      <c r="E1331" s="4">
        <f>INT(MOD(A1331,1)*24)</f>
        <v>19</v>
      </c>
      <c r="F1331" s="1">
        <f>IF(B1331="Entrée",1,-1)+F1330</f>
        <v>56</v>
      </c>
    </row>
    <row r="1332" spans="1:6" x14ac:dyDescent="0.25">
      <c r="A1332" s="2">
        <v>43753.799733796295</v>
      </c>
      <c r="B1332" s="1" t="s">
        <v>4</v>
      </c>
      <c r="C1332" s="1">
        <v>2532825</v>
      </c>
      <c r="D1332" s="1" t="s">
        <v>7</v>
      </c>
      <c r="E1332" s="4">
        <f>INT(MOD(A1332,1)*24)</f>
        <v>19</v>
      </c>
      <c r="F1332" s="1">
        <f>IF(B1332="Entrée",1,-1)+F1331</f>
        <v>55</v>
      </c>
    </row>
    <row r="1333" spans="1:6" x14ac:dyDescent="0.25">
      <c r="A1333" s="2">
        <v>43753.799976851849</v>
      </c>
      <c r="B1333" s="1" t="s">
        <v>4</v>
      </c>
      <c r="C1333" s="1">
        <v>2532828</v>
      </c>
      <c r="D1333" s="1" t="s">
        <v>7</v>
      </c>
      <c r="E1333" s="4">
        <f>INT(MOD(A1333,1)*24)</f>
        <v>19</v>
      </c>
      <c r="F1333" s="1">
        <f>IF(B1333="Entrée",1,-1)+F1332</f>
        <v>54</v>
      </c>
    </row>
    <row r="1334" spans="1:6" x14ac:dyDescent="0.25">
      <c r="A1334" s="2">
        <v>43753.800081018519</v>
      </c>
      <c r="B1334" s="1" t="s">
        <v>4</v>
      </c>
      <c r="C1334" s="1">
        <v>2532829</v>
      </c>
      <c r="D1334" s="1" t="s">
        <v>7</v>
      </c>
      <c r="E1334" s="4">
        <f>INT(MOD(A1334,1)*24)</f>
        <v>19</v>
      </c>
      <c r="F1334" s="1">
        <f>IF(B1334="Entrée",1,-1)+F1333</f>
        <v>53</v>
      </c>
    </row>
    <row r="1335" spans="1:6" x14ac:dyDescent="0.25">
      <c r="A1335" s="2">
        <v>43753.800162037034</v>
      </c>
      <c r="B1335" s="1" t="s">
        <v>4</v>
      </c>
      <c r="C1335" s="1">
        <v>2532830</v>
      </c>
      <c r="D1335" s="1" t="s">
        <v>7</v>
      </c>
      <c r="E1335" s="4">
        <f>INT(MOD(A1335,1)*24)</f>
        <v>19</v>
      </c>
      <c r="F1335" s="1">
        <f>IF(B1335="Entrée",1,-1)+F1334</f>
        <v>52</v>
      </c>
    </row>
    <row r="1336" spans="1:6" x14ac:dyDescent="0.25">
      <c r="A1336" s="2">
        <v>43753.80028935185</v>
      </c>
      <c r="B1336" s="1" t="s">
        <v>4</v>
      </c>
      <c r="C1336" s="1">
        <v>2532831</v>
      </c>
      <c r="D1336" s="1" t="s">
        <v>7</v>
      </c>
      <c r="E1336" s="4">
        <f>INT(MOD(A1336,1)*24)</f>
        <v>19</v>
      </c>
      <c r="F1336" s="1">
        <f>IF(B1336="Entrée",1,-1)+F1335</f>
        <v>51</v>
      </c>
    </row>
    <row r="1337" spans="1:6" x14ac:dyDescent="0.25">
      <c r="A1337" s="2">
        <v>43753.800416666665</v>
      </c>
      <c r="B1337" s="1" t="s">
        <v>4</v>
      </c>
      <c r="C1337" s="1">
        <v>2532832</v>
      </c>
      <c r="D1337" s="1" t="s">
        <v>7</v>
      </c>
      <c r="E1337" s="4">
        <f>INT(MOD(A1337,1)*24)</f>
        <v>19</v>
      </c>
      <c r="F1337" s="1">
        <f>IF(B1337="Entrée",1,-1)+F1336</f>
        <v>50</v>
      </c>
    </row>
    <row r="1338" spans="1:6" x14ac:dyDescent="0.25">
      <c r="A1338" s="2">
        <v>43753.800451388888</v>
      </c>
      <c r="B1338" s="1" t="s">
        <v>4</v>
      </c>
      <c r="C1338" s="1">
        <v>2532833</v>
      </c>
      <c r="D1338" s="1" t="s">
        <v>7</v>
      </c>
      <c r="E1338" s="4">
        <f>INT(MOD(A1338,1)*24)</f>
        <v>19</v>
      </c>
      <c r="F1338" s="1">
        <f>IF(B1338="Entrée",1,-1)+F1337</f>
        <v>49</v>
      </c>
    </row>
    <row r="1339" spans="1:6" x14ac:dyDescent="0.25">
      <c r="A1339" s="2">
        <v>43753.800497685188</v>
      </c>
      <c r="B1339" s="1" t="s">
        <v>4</v>
      </c>
      <c r="C1339" s="1">
        <v>2532834</v>
      </c>
      <c r="D1339" s="1" t="s">
        <v>7</v>
      </c>
      <c r="E1339" s="4">
        <f>INT(MOD(A1339,1)*24)</f>
        <v>19</v>
      </c>
      <c r="F1339" s="1">
        <f>IF(B1339="Entrée",1,-1)+F1338</f>
        <v>48</v>
      </c>
    </row>
    <row r="1340" spans="1:6" x14ac:dyDescent="0.25">
      <c r="A1340" s="2">
        <v>43753.800694444442</v>
      </c>
      <c r="B1340" s="1" t="s">
        <v>4</v>
      </c>
      <c r="C1340" s="1">
        <v>2532837</v>
      </c>
      <c r="D1340" s="1" t="s">
        <v>5</v>
      </c>
      <c r="E1340" s="4">
        <f>INT(MOD(A1340,1)*24)</f>
        <v>19</v>
      </c>
      <c r="F1340" s="1">
        <f>IF(B1340="Entrée",1,-1)+F1339</f>
        <v>47</v>
      </c>
    </row>
    <row r="1341" spans="1:6" x14ac:dyDescent="0.25">
      <c r="A1341" s="2">
        <v>43753.800717592596</v>
      </c>
      <c r="B1341" s="1" t="s">
        <v>4</v>
      </c>
      <c r="C1341" s="1">
        <v>2532838</v>
      </c>
      <c r="D1341" s="1" t="s">
        <v>7</v>
      </c>
      <c r="E1341" s="4">
        <f>INT(MOD(A1341,1)*24)</f>
        <v>19</v>
      </c>
      <c r="F1341" s="1">
        <f>IF(B1341="Entrée",1,-1)+F1340</f>
        <v>46</v>
      </c>
    </row>
    <row r="1342" spans="1:6" x14ac:dyDescent="0.25">
      <c r="A1342" s="2">
        <v>43753.800844907404</v>
      </c>
      <c r="B1342" s="1" t="s">
        <v>4</v>
      </c>
      <c r="C1342" s="1">
        <v>2532839</v>
      </c>
      <c r="D1342" s="1" t="s">
        <v>7</v>
      </c>
      <c r="E1342" s="4">
        <f>INT(MOD(A1342,1)*24)</f>
        <v>19</v>
      </c>
      <c r="F1342" s="1">
        <f>IF(B1342="Entrée",1,-1)+F1341</f>
        <v>45</v>
      </c>
    </row>
    <row r="1343" spans="1:6" x14ac:dyDescent="0.25">
      <c r="A1343" s="2">
        <v>43753.800925925927</v>
      </c>
      <c r="B1343" s="1" t="s">
        <v>4</v>
      </c>
      <c r="C1343" s="1">
        <v>2532840</v>
      </c>
      <c r="D1343" s="1" t="s">
        <v>7</v>
      </c>
      <c r="E1343" s="4">
        <f>INT(MOD(A1343,1)*24)</f>
        <v>19</v>
      </c>
      <c r="F1343" s="1">
        <f>IF(B1343="Entrée",1,-1)+F1342</f>
        <v>44</v>
      </c>
    </row>
    <row r="1344" spans="1:6" x14ac:dyDescent="0.25">
      <c r="A1344" s="2">
        <v>43753.801192129627</v>
      </c>
      <c r="B1344" s="1" t="s">
        <v>4</v>
      </c>
      <c r="C1344" s="1">
        <v>2532841</v>
      </c>
      <c r="D1344" s="1" t="s">
        <v>7</v>
      </c>
      <c r="E1344" s="4">
        <f>INT(MOD(A1344,1)*24)</f>
        <v>19</v>
      </c>
      <c r="F1344" s="1">
        <f>IF(B1344="Entrée",1,-1)+F1343</f>
        <v>43</v>
      </c>
    </row>
    <row r="1345" spans="1:6" x14ac:dyDescent="0.25">
      <c r="A1345" s="2">
        <v>43753.803020833337</v>
      </c>
      <c r="B1345" s="1" t="s">
        <v>4</v>
      </c>
      <c r="C1345" s="1">
        <v>2532842</v>
      </c>
      <c r="D1345" s="1" t="s">
        <v>7</v>
      </c>
      <c r="E1345" s="4">
        <f>INT(MOD(A1345,1)*24)</f>
        <v>19</v>
      </c>
      <c r="F1345" s="1">
        <f>IF(B1345="Entrée",1,-1)+F1344</f>
        <v>42</v>
      </c>
    </row>
    <row r="1346" spans="1:6" x14ac:dyDescent="0.25">
      <c r="A1346" s="2">
        <v>43753.803229166668</v>
      </c>
      <c r="B1346" s="1" t="s">
        <v>4</v>
      </c>
      <c r="C1346" s="1">
        <v>2532843</v>
      </c>
      <c r="D1346" s="1" t="s">
        <v>7</v>
      </c>
      <c r="E1346" s="4">
        <f>INT(MOD(A1346,1)*24)</f>
        <v>19</v>
      </c>
      <c r="F1346" s="1">
        <f>IF(B1346="Entrée",1,-1)+F1345</f>
        <v>41</v>
      </c>
    </row>
    <row r="1347" spans="1:6" x14ac:dyDescent="0.25">
      <c r="A1347" s="2">
        <v>43753.803865740738</v>
      </c>
      <c r="B1347" s="1" t="s">
        <v>4</v>
      </c>
      <c r="C1347" s="1">
        <v>2532844</v>
      </c>
      <c r="D1347" s="1" t="s">
        <v>7</v>
      </c>
      <c r="E1347" s="4">
        <f>INT(MOD(A1347,1)*24)</f>
        <v>19</v>
      </c>
      <c r="F1347" s="1">
        <f>IF(B1347="Entrée",1,-1)+F1346</f>
        <v>40</v>
      </c>
    </row>
    <row r="1348" spans="1:6" x14ac:dyDescent="0.25">
      <c r="A1348" s="2">
        <v>43753.804826388892</v>
      </c>
      <c r="B1348" s="1" t="s">
        <v>4</v>
      </c>
      <c r="C1348" s="1">
        <v>2532845</v>
      </c>
      <c r="D1348" s="1" t="s">
        <v>7</v>
      </c>
      <c r="E1348" s="4">
        <f>INT(MOD(A1348,1)*24)</f>
        <v>19</v>
      </c>
      <c r="F1348" s="1">
        <f>IF(B1348="Entrée",1,-1)+F1347</f>
        <v>39</v>
      </c>
    </row>
    <row r="1349" spans="1:6" x14ac:dyDescent="0.25">
      <c r="A1349" s="2">
        <v>43753.805</v>
      </c>
      <c r="B1349" s="1" t="s">
        <v>4</v>
      </c>
      <c r="C1349" s="1">
        <v>2532846</v>
      </c>
      <c r="D1349" s="1" t="s">
        <v>7</v>
      </c>
      <c r="E1349" s="4">
        <f>INT(MOD(A1349,1)*24)</f>
        <v>19</v>
      </c>
      <c r="F1349" s="1">
        <f>IF(B1349="Entrée",1,-1)+F1348</f>
        <v>38</v>
      </c>
    </row>
    <row r="1350" spans="1:6" x14ac:dyDescent="0.25">
      <c r="A1350" s="2">
        <v>43753.80574074074</v>
      </c>
      <c r="B1350" s="1" t="s">
        <v>4</v>
      </c>
      <c r="C1350" s="1">
        <v>2532848</v>
      </c>
      <c r="D1350" s="1" t="s">
        <v>7</v>
      </c>
      <c r="E1350" s="4">
        <f>INT(MOD(A1350,1)*24)</f>
        <v>19</v>
      </c>
      <c r="F1350" s="1">
        <f>IF(B1350="Entrée",1,-1)+F1349</f>
        <v>37</v>
      </c>
    </row>
    <row r="1351" spans="1:6" x14ac:dyDescent="0.25">
      <c r="A1351" s="2">
        <v>43753.806666666664</v>
      </c>
      <c r="B1351" s="1" t="s">
        <v>4</v>
      </c>
      <c r="C1351" s="1">
        <v>2532849</v>
      </c>
      <c r="D1351" s="1" t="s">
        <v>7</v>
      </c>
      <c r="E1351" s="4">
        <f>INT(MOD(A1351,1)*24)</f>
        <v>19</v>
      </c>
      <c r="F1351" s="1">
        <f>IF(B1351="Entrée",1,-1)+F1350</f>
        <v>36</v>
      </c>
    </row>
    <row r="1352" spans="1:6" x14ac:dyDescent="0.25">
      <c r="A1352" s="2">
        <v>43753.807430555556</v>
      </c>
      <c r="B1352" s="1" t="s">
        <v>4</v>
      </c>
      <c r="C1352" s="1">
        <v>2532850</v>
      </c>
      <c r="D1352" s="1" t="s">
        <v>7</v>
      </c>
      <c r="E1352" s="4">
        <f>INT(MOD(A1352,1)*24)</f>
        <v>19</v>
      </c>
      <c r="F1352" s="1">
        <f>IF(B1352="Entrée",1,-1)+F1351</f>
        <v>35</v>
      </c>
    </row>
    <row r="1353" spans="1:6" x14ac:dyDescent="0.25">
      <c r="A1353" s="2">
        <v>43753.808715277781</v>
      </c>
      <c r="B1353" s="1" t="s">
        <v>4</v>
      </c>
      <c r="C1353" s="1">
        <v>2532851</v>
      </c>
      <c r="D1353" s="1" t="s">
        <v>7</v>
      </c>
      <c r="E1353" s="4">
        <f>INT(MOD(A1353,1)*24)</f>
        <v>19</v>
      </c>
      <c r="F1353" s="1">
        <f>IF(B1353="Entrée",1,-1)+F1352</f>
        <v>34</v>
      </c>
    </row>
    <row r="1354" spans="1:6" x14ac:dyDescent="0.25">
      <c r="A1354" s="2">
        <v>43753.808900462966</v>
      </c>
      <c r="B1354" s="1" t="s">
        <v>4</v>
      </c>
      <c r="C1354" s="1">
        <v>2532852</v>
      </c>
      <c r="D1354" s="1" t="s">
        <v>7</v>
      </c>
      <c r="E1354" s="4">
        <f>INT(MOD(A1354,1)*24)</f>
        <v>19</v>
      </c>
      <c r="F1354" s="1">
        <f>IF(B1354="Entrée",1,-1)+F1353</f>
        <v>33</v>
      </c>
    </row>
    <row r="1355" spans="1:6" x14ac:dyDescent="0.25">
      <c r="A1355" s="2">
        <v>43753.810474537036</v>
      </c>
      <c r="B1355" s="1" t="s">
        <v>4</v>
      </c>
      <c r="C1355" s="1">
        <v>2532853</v>
      </c>
      <c r="D1355" s="1" t="s">
        <v>7</v>
      </c>
      <c r="E1355" s="4">
        <f>INT(MOD(A1355,1)*24)</f>
        <v>19</v>
      </c>
      <c r="F1355" s="1">
        <f>IF(B1355="Entrée",1,-1)+F1354</f>
        <v>32</v>
      </c>
    </row>
    <row r="1356" spans="1:6" x14ac:dyDescent="0.25">
      <c r="A1356" s="2">
        <v>43753.810590277775</v>
      </c>
      <c r="B1356" s="1" t="s">
        <v>4</v>
      </c>
      <c r="C1356" s="1">
        <v>2532854</v>
      </c>
      <c r="D1356" s="1" t="s">
        <v>7</v>
      </c>
      <c r="E1356" s="4">
        <f>INT(MOD(A1356,1)*24)</f>
        <v>19</v>
      </c>
      <c r="F1356" s="1">
        <f>IF(B1356="Entrée",1,-1)+F1355</f>
        <v>31</v>
      </c>
    </row>
    <row r="1357" spans="1:6" x14ac:dyDescent="0.25">
      <c r="A1357" s="2">
        <v>43753.810856481483</v>
      </c>
      <c r="B1357" s="1" t="s">
        <v>4</v>
      </c>
      <c r="C1357" s="1">
        <v>2532856</v>
      </c>
      <c r="D1357" s="1" t="s">
        <v>7</v>
      </c>
      <c r="E1357" s="4">
        <f>INT(MOD(A1357,1)*24)</f>
        <v>19</v>
      </c>
      <c r="F1357" s="1">
        <f>IF(B1357="Entrée",1,-1)+F1356</f>
        <v>30</v>
      </c>
    </row>
    <row r="1358" spans="1:6" x14ac:dyDescent="0.25">
      <c r="A1358" s="2">
        <v>43753.811840277776</v>
      </c>
      <c r="B1358" s="1" t="s">
        <v>4</v>
      </c>
      <c r="C1358" s="1">
        <v>2532857</v>
      </c>
      <c r="D1358" s="1" t="s">
        <v>7</v>
      </c>
      <c r="E1358" s="4">
        <f>INT(MOD(A1358,1)*24)</f>
        <v>19</v>
      </c>
      <c r="F1358" s="1">
        <f>IF(B1358="Entrée",1,-1)+F1357</f>
        <v>29</v>
      </c>
    </row>
    <row r="1359" spans="1:6" x14ac:dyDescent="0.25">
      <c r="A1359" s="2">
        <v>43753.811979166669</v>
      </c>
      <c r="B1359" s="1" t="s">
        <v>4</v>
      </c>
      <c r="C1359" s="1">
        <v>2532858</v>
      </c>
      <c r="D1359" s="1" t="s">
        <v>7</v>
      </c>
      <c r="E1359" s="4">
        <f>INT(MOD(A1359,1)*24)</f>
        <v>19</v>
      </c>
      <c r="F1359" s="1">
        <f>IF(B1359="Entrée",1,-1)+F1358</f>
        <v>28</v>
      </c>
    </row>
    <row r="1360" spans="1:6" x14ac:dyDescent="0.25">
      <c r="A1360" s="2">
        <v>43753.812141203707</v>
      </c>
      <c r="B1360" s="1" t="s">
        <v>4</v>
      </c>
      <c r="C1360" s="1">
        <v>2532860</v>
      </c>
      <c r="D1360" s="1" t="s">
        <v>8</v>
      </c>
      <c r="E1360" s="4">
        <f>INT(MOD(A1360,1)*24)</f>
        <v>19</v>
      </c>
      <c r="F1360" s="1">
        <f>IF(B1360="Entrée",1,-1)+F1359</f>
        <v>27</v>
      </c>
    </row>
    <row r="1361" spans="1:6" x14ac:dyDescent="0.25">
      <c r="A1361" s="2">
        <v>43753.812349537038</v>
      </c>
      <c r="B1361" s="1" t="s">
        <v>4</v>
      </c>
      <c r="C1361" s="1">
        <v>2532861</v>
      </c>
      <c r="D1361" s="1" t="s">
        <v>7</v>
      </c>
      <c r="E1361" s="4">
        <f>INT(MOD(A1361,1)*24)</f>
        <v>19</v>
      </c>
      <c r="F1361" s="1">
        <f>IF(B1361="Entrée",1,-1)+F1360</f>
        <v>26</v>
      </c>
    </row>
    <row r="1362" spans="1:6" x14ac:dyDescent="0.25">
      <c r="A1362" s="2">
        <v>43753.812511574077</v>
      </c>
      <c r="B1362" s="1" t="s">
        <v>4</v>
      </c>
      <c r="C1362" s="1">
        <v>2532862</v>
      </c>
      <c r="D1362" s="1" t="s">
        <v>7</v>
      </c>
      <c r="E1362" s="4">
        <f>INT(MOD(A1362,1)*24)</f>
        <v>19</v>
      </c>
      <c r="F1362" s="1">
        <f>IF(B1362="Entrée",1,-1)+F1361</f>
        <v>25</v>
      </c>
    </row>
    <row r="1363" spans="1:6" x14ac:dyDescent="0.25">
      <c r="A1363" s="2">
        <v>43753.812743055554</v>
      </c>
      <c r="B1363" s="1" t="s">
        <v>6</v>
      </c>
      <c r="C1363" s="1">
        <v>2532863</v>
      </c>
      <c r="D1363" s="1" t="s">
        <v>7</v>
      </c>
      <c r="E1363" s="4">
        <f>INT(MOD(A1363,1)*24)</f>
        <v>19</v>
      </c>
      <c r="F1363" s="1">
        <f>IF(B1363="Entrée",1,-1)+F1362</f>
        <v>26</v>
      </c>
    </row>
    <row r="1364" spans="1:6" x14ac:dyDescent="0.25">
      <c r="A1364" s="2">
        <v>43753.81287037037</v>
      </c>
      <c r="B1364" s="1" t="s">
        <v>6</v>
      </c>
      <c r="C1364" s="1">
        <v>2532867</v>
      </c>
      <c r="D1364" s="1" t="s">
        <v>9</v>
      </c>
      <c r="E1364" s="4">
        <f>INT(MOD(A1364,1)*24)</f>
        <v>19</v>
      </c>
      <c r="F1364" s="1">
        <f>IF(B1364="Entrée",1,-1)+F1363</f>
        <v>27</v>
      </c>
    </row>
    <row r="1365" spans="1:6" x14ac:dyDescent="0.25">
      <c r="A1365" s="2">
        <v>43753.813263888886</v>
      </c>
      <c r="B1365" s="1" t="s">
        <v>4</v>
      </c>
      <c r="C1365" s="1">
        <v>2532869</v>
      </c>
      <c r="D1365" s="1" t="s">
        <v>7</v>
      </c>
      <c r="E1365" s="4">
        <f>INT(MOD(A1365,1)*24)</f>
        <v>19</v>
      </c>
      <c r="F1365" s="1">
        <f>IF(B1365="Entrée",1,-1)+F1364</f>
        <v>26</v>
      </c>
    </row>
    <row r="1366" spans="1:6" x14ac:dyDescent="0.25">
      <c r="A1366" s="2">
        <v>43753.813379629632</v>
      </c>
      <c r="B1366" s="1" t="s">
        <v>4</v>
      </c>
      <c r="C1366" s="1">
        <v>2532870</v>
      </c>
      <c r="D1366" s="1" t="s">
        <v>7</v>
      </c>
      <c r="E1366" s="4">
        <f>INT(MOD(A1366,1)*24)</f>
        <v>19</v>
      </c>
      <c r="F1366" s="1">
        <f>IF(B1366="Entrée",1,-1)+F1365</f>
        <v>25</v>
      </c>
    </row>
    <row r="1367" spans="1:6" x14ac:dyDescent="0.25">
      <c r="A1367" s="2">
        <v>43753.815972222219</v>
      </c>
      <c r="B1367" s="1" t="s">
        <v>4</v>
      </c>
      <c r="C1367" s="1">
        <v>2532871</v>
      </c>
      <c r="D1367" s="1" t="s">
        <v>7</v>
      </c>
      <c r="E1367" s="4">
        <f>INT(MOD(A1367,1)*24)</f>
        <v>19</v>
      </c>
      <c r="F1367" s="1">
        <f>IF(B1367="Entrée",1,-1)+F1366</f>
        <v>24</v>
      </c>
    </row>
    <row r="1368" spans="1:6" x14ac:dyDescent="0.25">
      <c r="A1368" s="2">
        <v>43753.816388888888</v>
      </c>
      <c r="B1368" s="1" t="s">
        <v>4</v>
      </c>
      <c r="C1368" s="1">
        <v>2532872</v>
      </c>
      <c r="D1368" s="1" t="s">
        <v>8</v>
      </c>
      <c r="E1368" s="4">
        <f>INT(MOD(A1368,1)*24)</f>
        <v>19</v>
      </c>
      <c r="F1368" s="1">
        <f>IF(B1368="Entrée",1,-1)+F1367</f>
        <v>23</v>
      </c>
    </row>
    <row r="1369" spans="1:6" x14ac:dyDescent="0.25">
      <c r="A1369" s="2">
        <v>43753.817442129628</v>
      </c>
      <c r="B1369" s="1" t="s">
        <v>4</v>
      </c>
      <c r="C1369" s="1">
        <v>2532873</v>
      </c>
      <c r="D1369" s="1" t="s">
        <v>7</v>
      </c>
      <c r="E1369" s="4">
        <f>INT(MOD(A1369,1)*24)</f>
        <v>19</v>
      </c>
      <c r="F1369" s="1">
        <f>IF(B1369="Entrée",1,-1)+F1368</f>
        <v>22</v>
      </c>
    </row>
    <row r="1370" spans="1:6" x14ac:dyDescent="0.25">
      <c r="A1370" s="2">
        <v>43753.817800925928</v>
      </c>
      <c r="B1370" s="1" t="s">
        <v>4</v>
      </c>
      <c r="C1370" s="1">
        <v>2532874</v>
      </c>
      <c r="D1370" s="1" t="s">
        <v>7</v>
      </c>
      <c r="E1370" s="4">
        <f>INT(MOD(A1370,1)*24)</f>
        <v>19</v>
      </c>
      <c r="F1370" s="1">
        <f>IF(B1370="Entrée",1,-1)+F1369</f>
        <v>21</v>
      </c>
    </row>
    <row r="1371" spans="1:6" x14ac:dyDescent="0.25">
      <c r="A1371" s="2">
        <v>43753.817986111113</v>
      </c>
      <c r="B1371" s="1" t="s">
        <v>4</v>
      </c>
      <c r="C1371" s="1">
        <v>2532875</v>
      </c>
      <c r="D1371" s="1" t="s">
        <v>7</v>
      </c>
      <c r="E1371" s="4">
        <f>INT(MOD(A1371,1)*24)</f>
        <v>19</v>
      </c>
      <c r="F1371" s="1">
        <f>IF(B1371="Entrée",1,-1)+F1370</f>
        <v>20</v>
      </c>
    </row>
    <row r="1372" spans="1:6" x14ac:dyDescent="0.25">
      <c r="A1372" s="2">
        <v>43753.818969907406</v>
      </c>
      <c r="B1372" s="1" t="s">
        <v>4</v>
      </c>
      <c r="C1372" s="1">
        <v>2532876</v>
      </c>
      <c r="D1372" s="1" t="s">
        <v>7</v>
      </c>
      <c r="E1372" s="4">
        <f>INT(MOD(A1372,1)*24)</f>
        <v>19</v>
      </c>
      <c r="F1372" s="1">
        <f>IF(B1372="Entrée",1,-1)+F1371</f>
        <v>19</v>
      </c>
    </row>
    <row r="1373" spans="1:6" x14ac:dyDescent="0.25">
      <c r="A1373" s="2">
        <v>43753.820532407408</v>
      </c>
      <c r="B1373" s="1" t="s">
        <v>4</v>
      </c>
      <c r="C1373" s="1">
        <v>2532878</v>
      </c>
      <c r="D1373" s="1" t="s">
        <v>7</v>
      </c>
      <c r="E1373" s="4">
        <f>INT(MOD(A1373,1)*24)</f>
        <v>19</v>
      </c>
      <c r="F1373" s="1">
        <f>IF(B1373="Entrée",1,-1)+F1372</f>
        <v>18</v>
      </c>
    </row>
    <row r="1374" spans="1:6" x14ac:dyDescent="0.25">
      <c r="A1374" s="2">
        <v>43753.821759259263</v>
      </c>
      <c r="B1374" s="1" t="s">
        <v>4</v>
      </c>
      <c r="C1374" s="1">
        <v>2532879</v>
      </c>
      <c r="D1374" s="1" t="s">
        <v>7</v>
      </c>
      <c r="E1374" s="4">
        <f>INT(MOD(A1374,1)*24)</f>
        <v>19</v>
      </c>
      <c r="F1374" s="1">
        <f>IF(B1374="Entrée",1,-1)+F1373</f>
        <v>17</v>
      </c>
    </row>
    <row r="1375" spans="1:6" x14ac:dyDescent="0.25">
      <c r="A1375" s="2">
        <v>43753.821944444448</v>
      </c>
      <c r="B1375" s="1" t="s">
        <v>4</v>
      </c>
      <c r="C1375" s="1">
        <v>2532880</v>
      </c>
      <c r="D1375" s="1" t="s">
        <v>7</v>
      </c>
      <c r="E1375" s="4">
        <f>INT(MOD(A1375,1)*24)</f>
        <v>19</v>
      </c>
      <c r="F1375" s="1">
        <f>IF(B1375="Entrée",1,-1)+F1374</f>
        <v>16</v>
      </c>
    </row>
    <row r="1376" spans="1:6" x14ac:dyDescent="0.25">
      <c r="A1376" s="2">
        <v>43753.822696759256</v>
      </c>
      <c r="B1376" s="1" t="s">
        <v>4</v>
      </c>
      <c r="C1376" s="1">
        <v>2532881</v>
      </c>
      <c r="D1376" s="1" t="s">
        <v>7</v>
      </c>
      <c r="E1376" s="4">
        <f>INT(MOD(A1376,1)*24)</f>
        <v>19</v>
      </c>
      <c r="F1376" s="1">
        <f>IF(B1376="Entrée",1,-1)+F1375</f>
        <v>15</v>
      </c>
    </row>
    <row r="1377" spans="1:6" x14ac:dyDescent="0.25">
      <c r="A1377" s="2">
        <v>43753.826874999999</v>
      </c>
      <c r="B1377" s="1" t="s">
        <v>4</v>
      </c>
      <c r="C1377" s="1">
        <v>2532883</v>
      </c>
      <c r="D1377" s="1" t="s">
        <v>7</v>
      </c>
      <c r="E1377" s="4">
        <f>INT(MOD(A1377,1)*24)</f>
        <v>19</v>
      </c>
      <c r="F1377" s="1">
        <f>IF(B1377="Entrée",1,-1)+F1376</f>
        <v>14</v>
      </c>
    </row>
    <row r="1378" spans="1:6" x14ac:dyDescent="0.25">
      <c r="A1378" s="2">
        <v>43753.827523148146</v>
      </c>
      <c r="B1378" s="1" t="s">
        <v>4</v>
      </c>
      <c r="C1378" s="1">
        <v>2532884</v>
      </c>
      <c r="D1378" s="1" t="s">
        <v>7</v>
      </c>
      <c r="E1378" s="4">
        <f>INT(MOD(A1378,1)*24)</f>
        <v>19</v>
      </c>
      <c r="F1378" s="1">
        <f>IF(B1378="Entrée",1,-1)+F1377</f>
        <v>13</v>
      </c>
    </row>
    <row r="1379" spans="1:6" x14ac:dyDescent="0.25">
      <c r="A1379" s="2">
        <v>43753.829016203701</v>
      </c>
      <c r="B1379" s="1" t="s">
        <v>4</v>
      </c>
      <c r="C1379" s="1">
        <v>2532885</v>
      </c>
      <c r="D1379" s="1" t="s">
        <v>7</v>
      </c>
      <c r="E1379" s="4">
        <f>INT(MOD(A1379,1)*24)</f>
        <v>19</v>
      </c>
      <c r="F1379" s="1">
        <f>IF(B1379="Entrée",1,-1)+F1378</f>
        <v>12</v>
      </c>
    </row>
    <row r="1380" spans="1:6" x14ac:dyDescent="0.25">
      <c r="A1380" s="2">
        <v>43753.829189814816</v>
      </c>
      <c r="B1380" s="1" t="s">
        <v>4</v>
      </c>
      <c r="C1380" s="1">
        <v>2532886</v>
      </c>
      <c r="D1380" s="1" t="s">
        <v>7</v>
      </c>
      <c r="E1380" s="4">
        <f>INT(MOD(A1380,1)*24)</f>
        <v>19</v>
      </c>
      <c r="F1380" s="1">
        <f>IF(B1380="Entrée",1,-1)+F1379</f>
        <v>11</v>
      </c>
    </row>
    <row r="1381" spans="1:6" x14ac:dyDescent="0.25">
      <c r="A1381" s="2">
        <v>43753.830914351849</v>
      </c>
      <c r="B1381" s="1" t="s">
        <v>4</v>
      </c>
      <c r="C1381" s="1">
        <v>2532887</v>
      </c>
      <c r="D1381" s="1" t="s">
        <v>7</v>
      </c>
      <c r="E1381" s="4">
        <f>INT(MOD(A1381,1)*24)</f>
        <v>19</v>
      </c>
      <c r="F1381" s="1">
        <f>IF(B1381="Entrée",1,-1)+F1380</f>
        <v>10</v>
      </c>
    </row>
    <row r="1382" spans="1:6" x14ac:dyDescent="0.25">
      <c r="A1382" s="2">
        <v>43753.831157407411</v>
      </c>
      <c r="B1382" s="1" t="s">
        <v>4</v>
      </c>
      <c r="C1382" s="1">
        <v>2532888</v>
      </c>
      <c r="D1382" s="1" t="s">
        <v>7</v>
      </c>
      <c r="E1382" s="4">
        <f>INT(MOD(A1382,1)*24)</f>
        <v>19</v>
      </c>
      <c r="F1382" s="1">
        <f>IF(B1382="Entrée",1,-1)+F1381</f>
        <v>9</v>
      </c>
    </row>
    <row r="1383" spans="1:6" x14ac:dyDescent="0.25">
      <c r="A1383" s="2">
        <v>43753.831493055557</v>
      </c>
      <c r="B1383" s="1" t="s">
        <v>4</v>
      </c>
      <c r="C1383" s="1">
        <v>2532889</v>
      </c>
      <c r="D1383" s="1" t="s">
        <v>7</v>
      </c>
      <c r="E1383" s="4">
        <f>INT(MOD(A1383,1)*24)</f>
        <v>19</v>
      </c>
      <c r="F1383" s="1">
        <f>IF(B1383="Entrée",1,-1)+F1382</f>
        <v>8</v>
      </c>
    </row>
    <row r="1384" spans="1:6" x14ac:dyDescent="0.25">
      <c r="A1384" s="2">
        <v>43753.833333333336</v>
      </c>
      <c r="B1384" s="1" t="s">
        <v>4</v>
      </c>
      <c r="C1384" s="1">
        <v>2532890</v>
      </c>
      <c r="D1384" s="1" t="s">
        <v>7</v>
      </c>
      <c r="E1384" s="4">
        <f>INT(MOD(A1384,1)*24)</f>
        <v>20</v>
      </c>
      <c r="F1384" s="1">
        <f>IF(B1384="Entrée",1,-1)+F1383</f>
        <v>7</v>
      </c>
    </row>
    <row r="1385" spans="1:6" x14ac:dyDescent="0.25">
      <c r="A1385" s="2">
        <v>43753.834479166668</v>
      </c>
      <c r="B1385" s="1" t="s">
        <v>4</v>
      </c>
      <c r="C1385" s="1">
        <v>2532891</v>
      </c>
      <c r="D1385" s="1" t="s">
        <v>7</v>
      </c>
      <c r="E1385" s="4">
        <f>INT(MOD(A1385,1)*24)</f>
        <v>20</v>
      </c>
      <c r="F1385" s="1">
        <f>IF(B1385="Entrée",1,-1)+F1384</f>
        <v>6</v>
      </c>
    </row>
    <row r="1386" spans="1:6" x14ac:dyDescent="0.25">
      <c r="A1386" s="2">
        <v>43753.834699074076</v>
      </c>
      <c r="B1386" s="1" t="s">
        <v>4</v>
      </c>
      <c r="C1386" s="1">
        <v>2532892</v>
      </c>
      <c r="D1386" s="1" t="s">
        <v>7</v>
      </c>
      <c r="E1386" s="4">
        <f>INT(MOD(A1386,1)*24)</f>
        <v>20</v>
      </c>
      <c r="F1386" s="1">
        <f>IF(B1386="Entrée",1,-1)+F1385</f>
        <v>5</v>
      </c>
    </row>
    <row r="1387" spans="1:6" x14ac:dyDescent="0.25">
      <c r="A1387" s="2">
        <v>43753.835740740738</v>
      </c>
      <c r="B1387" s="1" t="s">
        <v>4</v>
      </c>
      <c r="C1387" s="1">
        <v>2532893</v>
      </c>
      <c r="D1387" s="1" t="s">
        <v>7</v>
      </c>
      <c r="E1387" s="4">
        <f>INT(MOD(A1387,1)*24)</f>
        <v>20</v>
      </c>
      <c r="F1387" s="1">
        <f>IF(B1387="Entrée",1,-1)+F1386</f>
        <v>4</v>
      </c>
    </row>
    <row r="1388" spans="1:6" x14ac:dyDescent="0.25">
      <c r="A1388" s="2">
        <v>43753.837025462963</v>
      </c>
      <c r="B1388" s="1" t="s">
        <v>4</v>
      </c>
      <c r="C1388" s="1">
        <v>2532894</v>
      </c>
      <c r="D1388" s="1" t="s">
        <v>5</v>
      </c>
      <c r="E1388" s="4">
        <f>INT(MOD(A1388,1)*24)</f>
        <v>20</v>
      </c>
      <c r="F1388" s="1">
        <f>IF(B1388="Entrée",1,-1)+F1387</f>
        <v>3</v>
      </c>
    </row>
    <row r="1389" spans="1:6" x14ac:dyDescent="0.25">
      <c r="A1389" s="2">
        <v>43753.837638888886</v>
      </c>
      <c r="B1389" s="1" t="s">
        <v>6</v>
      </c>
      <c r="C1389" s="1">
        <v>2532895</v>
      </c>
      <c r="D1389" s="1" t="s">
        <v>7</v>
      </c>
      <c r="E1389" s="4">
        <f>INT(MOD(A1389,1)*24)</f>
        <v>20</v>
      </c>
      <c r="F1389" s="1">
        <f>IF(B1389="Entrée",1,-1)+F1388</f>
        <v>4</v>
      </c>
    </row>
    <row r="1390" spans="1:6" x14ac:dyDescent="0.25">
      <c r="A1390" s="2">
        <v>43753.839918981481</v>
      </c>
      <c r="B1390" s="1" t="s">
        <v>4</v>
      </c>
      <c r="C1390" s="1">
        <v>2532897</v>
      </c>
      <c r="D1390" s="1" t="s">
        <v>7</v>
      </c>
      <c r="E1390" s="4">
        <f>INT(MOD(A1390,1)*24)</f>
        <v>20</v>
      </c>
      <c r="F1390" s="1">
        <f>IF(B1390="Entrée",1,-1)+F1389</f>
        <v>3</v>
      </c>
    </row>
    <row r="1391" spans="1:6" x14ac:dyDescent="0.25">
      <c r="A1391" s="2">
        <v>43753.840740740743</v>
      </c>
      <c r="B1391" s="1" t="s">
        <v>6</v>
      </c>
      <c r="C1391" s="1">
        <v>2532898</v>
      </c>
      <c r="D1391" s="1" t="s">
        <v>7</v>
      </c>
      <c r="E1391" s="4">
        <f>INT(MOD(A1391,1)*24)</f>
        <v>20</v>
      </c>
      <c r="F1391" s="1">
        <f>IF(B1391="Entrée",1,-1)+F1390</f>
        <v>4</v>
      </c>
    </row>
    <row r="1392" spans="1:6" x14ac:dyDescent="0.25">
      <c r="A1392" s="2">
        <v>43753.86278935185</v>
      </c>
      <c r="B1392" s="1" t="s">
        <v>4</v>
      </c>
      <c r="C1392" s="1">
        <v>2532900</v>
      </c>
      <c r="D1392" s="1" t="s">
        <v>7</v>
      </c>
      <c r="E1392" s="4">
        <f>INT(MOD(A1392,1)*24)</f>
        <v>20</v>
      </c>
      <c r="F1392" s="1">
        <f>IF(B1392="Entrée",1,-1)+F1391</f>
        <v>3</v>
      </c>
    </row>
    <row r="1393" spans="1:6" x14ac:dyDescent="0.25">
      <c r="A1393" s="2">
        <v>43753.863634259258</v>
      </c>
      <c r="B1393" s="1" t="s">
        <v>4</v>
      </c>
      <c r="C1393" s="1">
        <v>2532901</v>
      </c>
      <c r="D1393" s="1" t="s">
        <v>7</v>
      </c>
      <c r="E1393" s="4">
        <f>INT(MOD(A1393,1)*24)</f>
        <v>20</v>
      </c>
      <c r="F1393" s="1">
        <f>IF(B1393="Entrée",1,-1)+F1392</f>
        <v>2</v>
      </c>
    </row>
    <row r="1394" spans="1:6" x14ac:dyDescent="0.25">
      <c r="A1394" s="2">
        <v>43753.8828125</v>
      </c>
      <c r="B1394" s="1" t="s">
        <v>6</v>
      </c>
      <c r="C1394" s="1">
        <v>2532902</v>
      </c>
      <c r="D1394" s="1" t="s">
        <v>7</v>
      </c>
      <c r="E1394" s="4">
        <f>INT(MOD(A1394,1)*24)</f>
        <v>21</v>
      </c>
      <c r="F1394" s="1">
        <f>IF(B1394="Entrée",1,-1)+F1393</f>
        <v>3</v>
      </c>
    </row>
    <row r="1395" spans="1:6" x14ac:dyDescent="0.25">
      <c r="A1395" s="2">
        <v>43753.891828703701</v>
      </c>
      <c r="B1395" s="1" t="s">
        <v>6</v>
      </c>
      <c r="C1395" s="1">
        <v>2532904</v>
      </c>
      <c r="D1395" s="1" t="s">
        <v>5</v>
      </c>
      <c r="E1395" s="4">
        <f>INT(MOD(A1395,1)*24)</f>
        <v>21</v>
      </c>
      <c r="F1395" s="1">
        <f>IF(B1395="Entrée",1,-1)+F1394</f>
        <v>4</v>
      </c>
    </row>
    <row r="1396" spans="1:6" x14ac:dyDescent="0.25">
      <c r="A1396" s="2">
        <v>43753.895578703705</v>
      </c>
      <c r="B1396" s="1" t="s">
        <v>4</v>
      </c>
      <c r="C1396" s="1">
        <v>2532906</v>
      </c>
      <c r="D1396" s="1" t="s">
        <v>5</v>
      </c>
      <c r="E1396" s="4">
        <f>INT(MOD(A1396,1)*24)</f>
        <v>21</v>
      </c>
      <c r="F1396" s="1">
        <f>IF(B1396="Entrée",1,-1)+F1395</f>
        <v>3</v>
      </c>
    </row>
    <row r="1397" spans="1:6" x14ac:dyDescent="0.25">
      <c r="A1397" s="2">
        <v>43753.917743055557</v>
      </c>
      <c r="B1397" s="1" t="s">
        <v>6</v>
      </c>
      <c r="C1397" s="1">
        <v>2532907</v>
      </c>
      <c r="D1397" s="1" t="s">
        <v>5</v>
      </c>
      <c r="E1397" s="4">
        <f>INT(MOD(A1397,1)*24)</f>
        <v>22</v>
      </c>
      <c r="F1397" s="1">
        <f>IF(B1397="Entrée",1,-1)+F1396</f>
        <v>4</v>
      </c>
    </row>
    <row r="1398" spans="1:6" x14ac:dyDescent="0.25">
      <c r="A1398" s="2">
        <v>43753.924432870372</v>
      </c>
      <c r="B1398" s="1" t="s">
        <v>4</v>
      </c>
      <c r="C1398" s="1">
        <v>2532909</v>
      </c>
      <c r="D1398" s="1" t="s">
        <v>5</v>
      </c>
      <c r="E1398" s="4">
        <f>INT(MOD(A1398,1)*24)</f>
        <v>22</v>
      </c>
      <c r="F1398" s="1">
        <f>IF(B1398="Entrée",1,-1)+F1397</f>
        <v>3</v>
      </c>
    </row>
    <row r="1399" spans="1:6" x14ac:dyDescent="0.25">
      <c r="A1399" s="2"/>
    </row>
    <row r="1400" spans="1:6" x14ac:dyDescent="0.25">
      <c r="A1400" s="2"/>
    </row>
    <row r="1401" spans="1:6" x14ac:dyDescent="0.25">
      <c r="A1401" s="2"/>
    </row>
    <row r="1402" spans="1:6" x14ac:dyDescent="0.25">
      <c r="A1402" s="2"/>
    </row>
    <row r="1403" spans="1:6" x14ac:dyDescent="0.25">
      <c r="A1403" s="2"/>
    </row>
    <row r="1404" spans="1:6" x14ac:dyDescent="0.25">
      <c r="A1404" s="2"/>
    </row>
    <row r="1405" spans="1:6" x14ac:dyDescent="0.25">
      <c r="A1405" s="2"/>
    </row>
    <row r="1406" spans="1:6" x14ac:dyDescent="0.25">
      <c r="A1406" s="2"/>
    </row>
    <row r="1407" spans="1:6" x14ac:dyDescent="0.25">
      <c r="A1407" s="2"/>
    </row>
    <row r="1408" spans="1:6" x14ac:dyDescent="0.25">
      <c r="A1408" s="2"/>
    </row>
    <row r="1409" spans="1:1" x14ac:dyDescent="0.25">
      <c r="A1409" s="2"/>
    </row>
    <row r="1410" spans="1:1" x14ac:dyDescent="0.25">
      <c r="A1410" s="2"/>
    </row>
    <row r="1411" spans="1:1" x14ac:dyDescent="0.25">
      <c r="A1411" s="2"/>
    </row>
    <row r="1412" spans="1:1" x14ac:dyDescent="0.25">
      <c r="A1412" s="2"/>
    </row>
    <row r="1413" spans="1:1" x14ac:dyDescent="0.25">
      <c r="A1413" s="2"/>
    </row>
    <row r="1414" spans="1:1" x14ac:dyDescent="0.25">
      <c r="A1414" s="2"/>
    </row>
    <row r="1415" spans="1:1" x14ac:dyDescent="0.25">
      <c r="A1415" s="2"/>
    </row>
    <row r="1416" spans="1:1" x14ac:dyDescent="0.25">
      <c r="A1416" s="2"/>
    </row>
  </sheetData>
  <sortState ref="A2:F1398">
    <sortCondition ref="A2"/>
  </sortState>
  <conditionalFormatting sqref="C1:C1048576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Entrées  Sorties</vt:lpstr>
      <vt:lpstr>15102019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Michel</cp:lastModifiedBy>
  <cp:lastPrinted>2019-11-03T15:22:08Z</cp:lastPrinted>
  <dcterms:created xsi:type="dcterms:W3CDTF">2019-11-03T15:26:32Z</dcterms:created>
  <dcterms:modified xsi:type="dcterms:W3CDTF">2019-11-03T19:24:25Z</dcterms:modified>
</cp:coreProperties>
</file>