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dB" sheetId="1" r:id="rId1"/>
    <sheet name="TCD" sheetId="3" r:id="rId2"/>
    <sheet name="Ext P1" sheetId="2" r:id="rId3"/>
  </sheets>
  <calcPr calcId="152511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F6" i="2" s="1"/>
  <c r="E7" i="2"/>
  <c r="E8" i="2"/>
  <c r="E9" i="2"/>
  <c r="E10" i="2"/>
  <c r="F10" i="2" s="1"/>
  <c r="E11" i="2"/>
  <c r="E12" i="2"/>
  <c r="E13" i="2"/>
  <c r="E14" i="2"/>
  <c r="F14" i="2" s="1"/>
  <c r="E15" i="2"/>
  <c r="E16" i="2"/>
  <c r="E17" i="2"/>
  <c r="E18" i="2"/>
  <c r="F18" i="2" s="1"/>
  <c r="E19" i="2"/>
  <c r="E1" i="2"/>
  <c r="E2" i="2"/>
  <c r="F3" i="2"/>
  <c r="F4" i="2"/>
  <c r="F5" i="2"/>
  <c r="F7" i="2"/>
  <c r="F8" i="2"/>
  <c r="F9" i="2"/>
  <c r="F11" i="2"/>
  <c r="F12" i="2"/>
  <c r="F13" i="2"/>
  <c r="F15" i="2"/>
  <c r="F16" i="2"/>
  <c r="F17" i="2"/>
  <c r="F19" i="2"/>
  <c r="F2" i="2"/>
  <c r="H4" i="1"/>
  <c r="G4" i="1"/>
</calcChain>
</file>

<file path=xl/sharedStrings.xml><?xml version="1.0" encoding="utf-8"?>
<sst xmlns="http://schemas.openxmlformats.org/spreadsheetml/2006/main" count="75" uniqueCount="25">
  <si>
    <t>Nombre d'installation</t>
  </si>
  <si>
    <t>UO</t>
  </si>
  <si>
    <t>Secteur</t>
  </si>
  <si>
    <t>Sous Secteur</t>
  </si>
  <si>
    <t>Installation</t>
  </si>
  <si>
    <t>AQ</t>
  </si>
  <si>
    <t>000</t>
  </si>
  <si>
    <t>178684</t>
  </si>
  <si>
    <t>100</t>
  </si>
  <si>
    <t>110</t>
  </si>
  <si>
    <t>15159</t>
  </si>
  <si>
    <t>16514</t>
  </si>
  <si>
    <t>16516</t>
  </si>
  <si>
    <t>179388</t>
  </si>
  <si>
    <t>20156</t>
  </si>
  <si>
    <t>20157</t>
  </si>
  <si>
    <t>308500</t>
  </si>
  <si>
    <t>308502</t>
  </si>
  <si>
    <t>312507</t>
  </si>
  <si>
    <t>319144</t>
  </si>
  <si>
    <t>319145</t>
  </si>
  <si>
    <t>Total général</t>
  </si>
  <si>
    <t>Total</t>
  </si>
  <si>
    <t>1/freq</t>
  </si>
  <si>
    <t>Somme de 1/freq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</si>
</sst>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9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2" fillId="0" borderId="0" xfId="0" applyFont="1"/>
    <xf numFmtId="0" fontId="0" fillId="3" borderId="0" xfId="0" applyFill="1"/>
    <xf numFmtId="0" fontId="0" fillId="3" borderId="0" xfId="0" applyNumberFormat="1" applyFill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60.734661805553" createdVersion="5" refreshedVersion="5" minRefreshableVersion="3" recordCount="18">
  <cacheSource type="worksheet">
    <worksheetSource ref="A1:F19" sheet="Ext P1"/>
  </cacheSource>
  <cacheFields count="6">
    <cacheField name="UO" numFmtId="0">
      <sharedItems containsMixedTypes="1" containsNumber="1" containsInteger="1" minValue="5" maxValue="5" count="2">
        <s v="AQ"/>
        <n v="5"/>
      </sharedItems>
    </cacheField>
    <cacheField name="Secteur" numFmtId="0">
      <sharedItems/>
    </cacheField>
    <cacheField name="Sous Secteur" numFmtId="0">
      <sharedItems/>
    </cacheField>
    <cacheField name="Installation" numFmtId="0">
      <sharedItems/>
    </cacheField>
    <cacheField name="UO|Installation" numFmtId="0">
      <sharedItems/>
    </cacheField>
    <cacheField name="1/freq" numFmtId="0">
      <sharedItems containsSemiMixedTypes="0" containsString="0" containsNumber="1" minValue="0.3333333333333333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s v="000"/>
    <s v="000"/>
    <s v="178684"/>
    <s v="AQ|178684"/>
    <n v="0.33333333333333331"/>
  </r>
  <r>
    <x v="0"/>
    <s v="000"/>
    <s v="000"/>
    <s v="178684"/>
    <s v="AQ|178684"/>
    <n v="0.33333333333333331"/>
  </r>
  <r>
    <x v="0"/>
    <s v="000"/>
    <s v="000"/>
    <s v="178684"/>
    <s v="AQ|178684"/>
    <n v="0.33333333333333331"/>
  </r>
  <r>
    <x v="0"/>
    <s v="100"/>
    <s v="110"/>
    <s v="15159"/>
    <s v="AQ|15159"/>
    <n v="0.5"/>
  </r>
  <r>
    <x v="0"/>
    <s v="100"/>
    <s v="110"/>
    <s v="15159"/>
    <s v="AQ|15159"/>
    <n v="0.5"/>
  </r>
  <r>
    <x v="0"/>
    <s v="100"/>
    <s v="110"/>
    <s v="16514"/>
    <s v="AQ|16514"/>
    <n v="1"/>
  </r>
  <r>
    <x v="0"/>
    <s v="100"/>
    <s v="110"/>
    <s v="16516"/>
    <s v="AQ|16516"/>
    <n v="1"/>
  </r>
  <r>
    <x v="0"/>
    <s v="100"/>
    <s v="110"/>
    <s v="179388"/>
    <s v="AQ|179388"/>
    <n v="1"/>
  </r>
  <r>
    <x v="0"/>
    <s v="100"/>
    <s v="110"/>
    <s v="20156"/>
    <s v="AQ|20156"/>
    <n v="1"/>
  </r>
  <r>
    <x v="1"/>
    <s v="100"/>
    <s v="110"/>
    <s v="20157"/>
    <s v="5|20157"/>
    <n v="0.33333333333333331"/>
  </r>
  <r>
    <x v="1"/>
    <s v="100"/>
    <s v="110"/>
    <s v="20157"/>
    <s v="5|20157"/>
    <n v="0.33333333333333331"/>
  </r>
  <r>
    <x v="1"/>
    <s v="100"/>
    <s v="110"/>
    <s v="20157"/>
    <s v="5|20157"/>
    <n v="0.33333333333333331"/>
  </r>
  <r>
    <x v="1"/>
    <s v="100"/>
    <s v="110"/>
    <s v="308500"/>
    <s v="5|308500"/>
    <n v="1"/>
  </r>
  <r>
    <x v="1"/>
    <s v="100"/>
    <s v="110"/>
    <s v="308502"/>
    <s v="5|308502"/>
    <n v="0.5"/>
  </r>
  <r>
    <x v="1"/>
    <s v="100"/>
    <s v="110"/>
    <s v="308502"/>
    <s v="5|308502"/>
    <n v="0.5"/>
  </r>
  <r>
    <x v="1"/>
    <s v="100"/>
    <s v="110"/>
    <s v="312507"/>
    <s v="5|312507"/>
    <n v="1"/>
  </r>
  <r>
    <x v="1"/>
    <s v="100"/>
    <s v="110"/>
    <s v="319144"/>
    <s v="5|319144"/>
    <n v="1"/>
  </r>
  <r>
    <x v="1"/>
    <s v="100"/>
    <s v="110"/>
    <s v="319145"/>
    <s v="5|319145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B7" firstHeaderRow="2" firstDataRow="2" firstDataCol="1"/>
  <pivotFields count="6"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1/freq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4"/>
  <sheetViews>
    <sheetView tabSelected="1" workbookViewId="0">
      <selection activeCell="G4" sqref="G4"/>
    </sheetView>
  </sheetViews>
  <sheetFormatPr baseColWidth="10" defaultRowHeight="14.5" x14ac:dyDescent="0.35"/>
  <sheetData>
    <row r="3" spans="2:8" x14ac:dyDescent="0.35">
      <c r="G3" t="s">
        <v>5</v>
      </c>
      <c r="H3">
        <v>5</v>
      </c>
    </row>
    <row r="4" spans="2:8" x14ac:dyDescent="0.35">
      <c r="B4" s="6" t="s">
        <v>0</v>
      </c>
      <c r="C4" s="6"/>
      <c r="D4" s="6"/>
      <c r="E4" s="6"/>
      <c r="F4" s="6"/>
      <c r="G4" s="1">
        <f>GETPIVOTDATA("1/freq",TCD!$A$3,"UO",G3)</f>
        <v>6</v>
      </c>
      <c r="H4" s="1">
        <f>GETPIVOTDATA("1/freq",TCD!$A$3,"UO",H3)</f>
        <v>6</v>
      </c>
    </row>
  </sheetData>
  <mergeCells count="1">
    <mergeCell ref="B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workbookViewId="0">
      <selection activeCell="D17" sqref="D17"/>
    </sheetView>
  </sheetViews>
  <sheetFormatPr baseColWidth="10" defaultRowHeight="14.5" x14ac:dyDescent="0.35"/>
  <cols>
    <col min="1" max="1" width="15.36328125" customWidth="1"/>
    <col min="2" max="3" width="5.08984375" customWidth="1"/>
  </cols>
  <sheetData>
    <row r="3" spans="1:2" x14ac:dyDescent="0.35">
      <c r="A3" s="7" t="s">
        <v>24</v>
      </c>
    </row>
    <row r="4" spans="1:2" x14ac:dyDescent="0.35">
      <c r="A4" s="7" t="s">
        <v>1</v>
      </c>
      <c r="B4" t="s">
        <v>22</v>
      </c>
    </row>
    <row r="5" spans="1:2" x14ac:dyDescent="0.35">
      <c r="A5">
        <v>5</v>
      </c>
      <c r="B5" s="8">
        <v>6</v>
      </c>
    </row>
    <row r="6" spans="1:2" x14ac:dyDescent="0.35">
      <c r="A6" t="s">
        <v>5</v>
      </c>
      <c r="B6" s="8">
        <v>6</v>
      </c>
    </row>
    <row r="7" spans="1:2" x14ac:dyDescent="0.35">
      <c r="A7" t="s">
        <v>21</v>
      </c>
      <c r="B7" s="8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A2" sqref="A2"/>
    </sheetView>
  </sheetViews>
  <sheetFormatPr baseColWidth="10" defaultRowHeight="14.5" x14ac:dyDescent="0.35"/>
  <sheetData>
    <row r="1" spans="1:6" x14ac:dyDescent="0.35">
      <c r="A1" s="3" t="s">
        <v>1</v>
      </c>
      <c r="B1" s="3" t="s">
        <v>2</v>
      </c>
      <c r="C1" s="3" t="s">
        <v>3</v>
      </c>
      <c r="D1" s="4" t="s">
        <v>4</v>
      </c>
      <c r="E1" s="9" t="str">
        <f>A1&amp;"|"&amp;D1</f>
        <v>UO|Installation</v>
      </c>
      <c r="F1" s="4" t="s">
        <v>23</v>
      </c>
    </row>
    <row r="2" spans="1:6" x14ac:dyDescent="0.35">
      <c r="A2" s="2" t="s">
        <v>5</v>
      </c>
      <c r="B2" s="2" t="s">
        <v>6</v>
      </c>
      <c r="C2" s="2" t="s">
        <v>6</v>
      </c>
      <c r="D2" s="5" t="s">
        <v>7</v>
      </c>
      <c r="E2" t="str">
        <f>A2&amp;"|"&amp;D2</f>
        <v>AQ|178684</v>
      </c>
      <c r="F2">
        <f>1/COUNTIF($E$2:$E$19,E2)</f>
        <v>0.33333333333333331</v>
      </c>
    </row>
    <row r="3" spans="1:6" x14ac:dyDescent="0.35">
      <c r="A3" s="2" t="s">
        <v>5</v>
      </c>
      <c r="B3" s="2" t="s">
        <v>6</v>
      </c>
      <c r="C3" s="2" t="s">
        <v>6</v>
      </c>
      <c r="D3" s="5" t="s">
        <v>7</v>
      </c>
      <c r="E3" t="str">
        <f t="shared" ref="E3:E19" si="0">A3&amp;"|"&amp;D3</f>
        <v>AQ|178684</v>
      </c>
      <c r="F3">
        <f t="shared" ref="F3:F19" si="1">1/COUNTIF($E$2:$E$19,E3)</f>
        <v>0.33333333333333331</v>
      </c>
    </row>
    <row r="4" spans="1:6" x14ac:dyDescent="0.35">
      <c r="A4" s="2" t="s">
        <v>5</v>
      </c>
      <c r="B4" s="2" t="s">
        <v>6</v>
      </c>
      <c r="C4" s="2" t="s">
        <v>6</v>
      </c>
      <c r="D4" s="5" t="s">
        <v>7</v>
      </c>
      <c r="E4" t="str">
        <f t="shared" si="0"/>
        <v>AQ|178684</v>
      </c>
      <c r="F4">
        <f t="shared" si="1"/>
        <v>0.33333333333333331</v>
      </c>
    </row>
    <row r="5" spans="1:6" x14ac:dyDescent="0.35">
      <c r="A5" s="2" t="s">
        <v>5</v>
      </c>
      <c r="B5" s="2" t="s">
        <v>8</v>
      </c>
      <c r="C5" s="2" t="s">
        <v>9</v>
      </c>
      <c r="D5" s="5" t="s">
        <v>10</v>
      </c>
      <c r="E5" t="str">
        <f t="shared" si="0"/>
        <v>AQ|15159</v>
      </c>
      <c r="F5">
        <f t="shared" si="1"/>
        <v>0.5</v>
      </c>
    </row>
    <row r="6" spans="1:6" x14ac:dyDescent="0.35">
      <c r="A6" s="2" t="s">
        <v>5</v>
      </c>
      <c r="B6" s="2" t="s">
        <v>8</v>
      </c>
      <c r="C6" s="2" t="s">
        <v>9</v>
      </c>
      <c r="D6" s="5" t="s">
        <v>10</v>
      </c>
      <c r="E6" t="str">
        <f t="shared" si="0"/>
        <v>AQ|15159</v>
      </c>
      <c r="F6">
        <f t="shared" si="1"/>
        <v>0.5</v>
      </c>
    </row>
    <row r="7" spans="1:6" x14ac:dyDescent="0.35">
      <c r="A7" s="2" t="s">
        <v>5</v>
      </c>
      <c r="B7" s="2" t="s">
        <v>8</v>
      </c>
      <c r="C7" s="2" t="s">
        <v>9</v>
      </c>
      <c r="D7" s="5" t="s">
        <v>11</v>
      </c>
      <c r="E7" t="str">
        <f t="shared" si="0"/>
        <v>AQ|16514</v>
      </c>
      <c r="F7">
        <f t="shared" si="1"/>
        <v>1</v>
      </c>
    </row>
    <row r="8" spans="1:6" x14ac:dyDescent="0.35">
      <c r="A8" s="2" t="s">
        <v>5</v>
      </c>
      <c r="B8" s="2" t="s">
        <v>8</v>
      </c>
      <c r="C8" s="2" t="s">
        <v>9</v>
      </c>
      <c r="D8" s="5" t="s">
        <v>12</v>
      </c>
      <c r="E8" t="str">
        <f t="shared" si="0"/>
        <v>AQ|16516</v>
      </c>
      <c r="F8">
        <f t="shared" si="1"/>
        <v>1</v>
      </c>
    </row>
    <row r="9" spans="1:6" x14ac:dyDescent="0.35">
      <c r="A9" s="2" t="s">
        <v>5</v>
      </c>
      <c r="B9" s="2" t="s">
        <v>8</v>
      </c>
      <c r="C9" s="2" t="s">
        <v>9</v>
      </c>
      <c r="D9" s="5" t="s">
        <v>13</v>
      </c>
      <c r="E9" t="str">
        <f t="shared" si="0"/>
        <v>AQ|179388</v>
      </c>
      <c r="F9">
        <f t="shared" si="1"/>
        <v>1</v>
      </c>
    </row>
    <row r="10" spans="1:6" x14ac:dyDescent="0.35">
      <c r="A10" s="2" t="s">
        <v>5</v>
      </c>
      <c r="B10" s="2" t="s">
        <v>8</v>
      </c>
      <c r="C10" s="2" t="s">
        <v>9</v>
      </c>
      <c r="D10" s="5" t="s">
        <v>14</v>
      </c>
      <c r="E10" t="str">
        <f t="shared" si="0"/>
        <v>AQ|20156</v>
      </c>
      <c r="F10">
        <f t="shared" si="1"/>
        <v>1</v>
      </c>
    </row>
    <row r="11" spans="1:6" x14ac:dyDescent="0.35">
      <c r="A11" s="2">
        <v>5</v>
      </c>
      <c r="B11" s="2" t="s">
        <v>8</v>
      </c>
      <c r="C11" s="2" t="s">
        <v>9</v>
      </c>
      <c r="D11" s="5" t="s">
        <v>15</v>
      </c>
      <c r="E11" t="str">
        <f t="shared" si="0"/>
        <v>5|20157</v>
      </c>
      <c r="F11">
        <f t="shared" si="1"/>
        <v>0.33333333333333331</v>
      </c>
    </row>
    <row r="12" spans="1:6" x14ac:dyDescent="0.35">
      <c r="A12" s="2">
        <v>5</v>
      </c>
      <c r="B12" s="2" t="s">
        <v>8</v>
      </c>
      <c r="C12" s="2" t="s">
        <v>9</v>
      </c>
      <c r="D12" s="5" t="s">
        <v>15</v>
      </c>
      <c r="E12" t="str">
        <f t="shared" si="0"/>
        <v>5|20157</v>
      </c>
      <c r="F12">
        <f t="shared" si="1"/>
        <v>0.33333333333333331</v>
      </c>
    </row>
    <row r="13" spans="1:6" x14ac:dyDescent="0.35">
      <c r="A13" s="2">
        <v>5</v>
      </c>
      <c r="B13" s="2" t="s">
        <v>8</v>
      </c>
      <c r="C13" s="2" t="s">
        <v>9</v>
      </c>
      <c r="D13" s="5" t="s">
        <v>15</v>
      </c>
      <c r="E13" t="str">
        <f t="shared" si="0"/>
        <v>5|20157</v>
      </c>
      <c r="F13">
        <f t="shared" si="1"/>
        <v>0.33333333333333331</v>
      </c>
    </row>
    <row r="14" spans="1:6" x14ac:dyDescent="0.35">
      <c r="A14" s="2">
        <v>5</v>
      </c>
      <c r="B14" s="2" t="s">
        <v>8</v>
      </c>
      <c r="C14" s="2" t="s">
        <v>9</v>
      </c>
      <c r="D14" s="5" t="s">
        <v>16</v>
      </c>
      <c r="E14" t="str">
        <f t="shared" si="0"/>
        <v>5|308500</v>
      </c>
      <c r="F14">
        <f t="shared" si="1"/>
        <v>1</v>
      </c>
    </row>
    <row r="15" spans="1:6" x14ac:dyDescent="0.35">
      <c r="A15" s="2">
        <v>5</v>
      </c>
      <c r="B15" s="2" t="s">
        <v>8</v>
      </c>
      <c r="C15" s="2" t="s">
        <v>9</v>
      </c>
      <c r="D15" s="5" t="s">
        <v>17</v>
      </c>
      <c r="E15" t="str">
        <f t="shared" si="0"/>
        <v>5|308502</v>
      </c>
      <c r="F15">
        <f t="shared" si="1"/>
        <v>0.5</v>
      </c>
    </row>
    <row r="16" spans="1:6" x14ac:dyDescent="0.35">
      <c r="A16" s="2">
        <v>5</v>
      </c>
      <c r="B16" s="2" t="s">
        <v>8</v>
      </c>
      <c r="C16" s="2" t="s">
        <v>9</v>
      </c>
      <c r="D16" s="5" t="s">
        <v>17</v>
      </c>
      <c r="E16" t="str">
        <f t="shared" si="0"/>
        <v>5|308502</v>
      </c>
      <c r="F16">
        <f t="shared" si="1"/>
        <v>0.5</v>
      </c>
    </row>
    <row r="17" spans="1:6" x14ac:dyDescent="0.35">
      <c r="A17" s="2">
        <v>5</v>
      </c>
      <c r="B17" s="2" t="s">
        <v>8</v>
      </c>
      <c r="C17" s="2" t="s">
        <v>9</v>
      </c>
      <c r="D17" s="5" t="s">
        <v>18</v>
      </c>
      <c r="E17" t="str">
        <f t="shared" si="0"/>
        <v>5|312507</v>
      </c>
      <c r="F17">
        <f t="shared" si="1"/>
        <v>1</v>
      </c>
    </row>
    <row r="18" spans="1:6" x14ac:dyDescent="0.35">
      <c r="A18" s="2">
        <v>5</v>
      </c>
      <c r="B18" s="2" t="s">
        <v>8</v>
      </c>
      <c r="C18" s="2" t="s">
        <v>9</v>
      </c>
      <c r="D18" s="5" t="s">
        <v>19</v>
      </c>
      <c r="E18" t="str">
        <f t="shared" si="0"/>
        <v>5|319144</v>
      </c>
      <c r="F18">
        <f t="shared" si="1"/>
        <v>1</v>
      </c>
    </row>
    <row r="19" spans="1:6" x14ac:dyDescent="0.35">
      <c r="A19" s="2">
        <v>5</v>
      </c>
      <c r="B19" s="2" t="s">
        <v>8</v>
      </c>
      <c r="C19" s="2" t="s">
        <v>9</v>
      </c>
      <c r="D19" s="5" t="s">
        <v>20</v>
      </c>
      <c r="E19" t="str">
        <f t="shared" si="0"/>
        <v>5|319145</v>
      </c>
      <c r="F19">
        <f t="shared" si="1"/>
        <v>1</v>
      </c>
    </row>
    <row r="20" spans="1:6" x14ac:dyDescent="0.35">
      <c r="A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TCD</vt:lpstr>
      <vt:lpstr>Ext P1</vt:lpstr>
    </vt:vector>
  </TitlesOfParts>
  <Company>IDEX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IDEX</dc:creator>
  <cp:lastModifiedBy>Michel</cp:lastModifiedBy>
  <dcterms:created xsi:type="dcterms:W3CDTF">2018-03-01T15:39:58Z</dcterms:created>
  <dcterms:modified xsi:type="dcterms:W3CDTF">2018-03-01T16:38:54Z</dcterms:modified>
</cp:coreProperties>
</file>