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800" activeTab="4"/>
  </bookViews>
  <sheets>
    <sheet name="Nombre de colonne" sheetId="1" r:id="rId1"/>
    <sheet name="Tableau dyn nbr colonne" sheetId="4" r:id="rId2"/>
    <sheet name="Nombre de zone d'implantation" sheetId="2" r:id="rId3"/>
    <sheet name="Tableau dyn nbr zone" sheetId="5" r:id="rId4"/>
    <sheet name="Feuil3" sheetId="3" r:id="rId5"/>
  </sheets>
  <definedNames>
    <definedName name="_xlnm._FilterDatabase" localSheetId="2" hidden="1">'Nombre de zone d''implantation'!$A$1:$B$68</definedName>
  </definedNames>
  <calcPr calcId="152511"/>
  <pivotCaches>
    <pivotCache cacheId="0" r:id="rId6"/>
    <pivotCache cacheId="1" r:id="rId7"/>
  </pivotCaches>
</workbook>
</file>

<file path=xl/calcChain.xml><?xml version="1.0" encoding="utf-8"?>
<calcChain xmlns="http://schemas.openxmlformats.org/spreadsheetml/2006/main">
  <c r="C3" i="3" l="1"/>
  <c r="C18" i="3"/>
  <c r="C5" i="3" l="1"/>
  <c r="C9" i="3"/>
  <c r="C13" i="3"/>
  <c r="C17" i="3"/>
  <c r="C10" i="3"/>
  <c r="C14" i="3"/>
  <c r="C7" i="3"/>
  <c r="C11" i="3"/>
  <c r="C15" i="3"/>
  <c r="C8" i="3"/>
  <c r="C12" i="3"/>
  <c r="C16" i="3"/>
  <c r="C6" i="3"/>
  <c r="C4" i="3"/>
</calcChain>
</file>

<file path=xl/sharedStrings.xml><?xml version="1.0" encoding="utf-8"?>
<sst xmlns="http://schemas.openxmlformats.org/spreadsheetml/2006/main" count="344" uniqueCount="87">
  <si>
    <t>COMMUNE</t>
  </si>
  <si>
    <t>ADRESSE</t>
  </si>
  <si>
    <t>ANTRAIN</t>
  </si>
  <si>
    <t xml:space="preserve">PAV Parking du Terrain de sport, D175 route St Laurent </t>
  </si>
  <si>
    <t>PAV Parking .N°9 Avenue Kleber</t>
  </si>
  <si>
    <t>PAV Route de Pontorson. N°3 rue de la Gare</t>
  </si>
  <si>
    <t>BAILLE</t>
  </si>
  <si>
    <t>PAV Parking sur La Gauche.N°24 rue des Rosiers</t>
  </si>
  <si>
    <t>Bazouges la Pérouse</t>
  </si>
  <si>
    <t>PAV Parking du Super U, au niveau de la station essence N°1 rue du Lavoir</t>
  </si>
  <si>
    <t>PAV Stade.rue de la forêt</t>
  </si>
  <si>
    <t>PAV Déchèterie.Zi Av d'Antrain, la Vallée</t>
  </si>
  <si>
    <t>BEAUCE</t>
  </si>
  <si>
    <t>PAV Parking en face du stade. Place Du Brintault</t>
  </si>
  <si>
    <t>PAV Local technique.Chemin Chasles</t>
  </si>
  <si>
    <t xml:space="preserve">PAV "Les genais".route de la Chapelle Janson </t>
  </si>
  <si>
    <t>BILLE</t>
  </si>
  <si>
    <t>PAV Rue Champs Jaunay</t>
  </si>
  <si>
    <t>PAV Salle Des Sports.N°1 rue des Chênes. A côté du château d'eau</t>
  </si>
  <si>
    <t>CHAUVIGNE</t>
  </si>
  <si>
    <t>PAV A la sortie de Chauvigné sur la D97</t>
  </si>
  <si>
    <t>PAV Salle Des Fetes. D18</t>
  </si>
  <si>
    <t>COGLES</t>
  </si>
  <si>
    <t>PAV Parking Salle des fêtes</t>
  </si>
  <si>
    <t>COMBOURTILLE</t>
  </si>
  <si>
    <t>PAV Croisement Rue de la Marche et "Le Bourg"</t>
  </si>
  <si>
    <t>Dompierre du Chemin</t>
  </si>
  <si>
    <t>PAV Parking Centre Technique.N°12 rue du saut Roland.rue du stade</t>
  </si>
  <si>
    <t>FLEURIGNE</t>
  </si>
  <si>
    <t>PAV Mairie.N°29 Avenue de Bretagne</t>
  </si>
  <si>
    <t>PAV Salle Des Sports.N°4 rue du Prieuré</t>
  </si>
  <si>
    <t>PAV Carrefour Route De L'Homee.D806/D809.Les mimosas</t>
  </si>
  <si>
    <t>FOUGERES</t>
  </si>
  <si>
    <t>PAV Boulevard De Grolay</t>
  </si>
  <si>
    <t>PAV Avenue De Montaubert</t>
  </si>
  <si>
    <t>PAV Avenue De Normandie</t>
  </si>
  <si>
    <t>PAV Avenue Du Gue Maheu</t>
  </si>
  <si>
    <t>PAV Boulevard Roussin. Chemin Bertin</t>
  </si>
  <si>
    <t>PAV Boulevard Saint Germain.Parking INTERMARCHE</t>
  </si>
  <si>
    <t>PAV Camping / 26 Rte De La Chapelle Janson</t>
  </si>
  <si>
    <t>PAV Hlm . N°1 rue De Saint Lo</t>
  </si>
  <si>
    <t>PAV Parking du Château. N°37 rue Lebouteiller</t>
  </si>
  <si>
    <t>PAV Parking Carrefour</t>
  </si>
  <si>
    <t>PAV Parking De La Douve.N°13 rue de Verdun</t>
  </si>
  <si>
    <t>PAV Parking du Jardin des fêtes. 10 Boulevard de Rennes</t>
  </si>
  <si>
    <t>PAV Place Carnot</t>
  </si>
  <si>
    <t>PAV . 20 Place De L'europe. Carrefour Market</t>
  </si>
  <si>
    <t>PAV Place De Lariboisiere</t>
  </si>
  <si>
    <t>PAV. 26  Promenade De Gue Maheu</t>
  </si>
  <si>
    <t>PAV. 51 Rue Anatole Le Braz</t>
  </si>
  <si>
    <t>PAV. 1  Rue Augustin De Beauverger</t>
  </si>
  <si>
    <t>PAV Rue De L'abbe Bridel</t>
  </si>
  <si>
    <t>PAV Rue De La Chesnardieres</t>
  </si>
  <si>
    <t>PAV Rue De La Foret</t>
  </si>
  <si>
    <t>PAV Rue De La Pelerine</t>
  </si>
  <si>
    <t>PAV Rue De La Rouerie</t>
  </si>
  <si>
    <t>PAV. 49  Rue De Nantes. Sur le parking</t>
  </si>
  <si>
    <t>PAV Rue De Nantes - Rue Du Haut Val. N°4 Résidence du soleil</t>
  </si>
  <si>
    <t>PAV Rue De St-lo / Rte De Laignelet. N°22 rue de Saint LO</t>
  </si>
  <si>
    <t>PAV Rue Jean Marie Chaperon</t>
  </si>
  <si>
    <t>PAV n°13 rue Emile Pautrel</t>
  </si>
  <si>
    <t>PAV Rue Lemoine De Giraudais. N°22 rue Joseph Fournier</t>
  </si>
  <si>
    <t>PAV Rue Maupille</t>
  </si>
  <si>
    <t>PAV. N°1 rue Molière</t>
  </si>
  <si>
    <t>PAV Boulevard des Déportés. A droite vers le Bd de Laval</t>
  </si>
  <si>
    <t>PAV. N°9  Rue A  Boivent (IME)</t>
  </si>
  <si>
    <t>PAV. N°13 Boulevard de la Chesnardière (Maison de retraite)</t>
  </si>
  <si>
    <t>PAV. Avenue de Montaubert.</t>
  </si>
  <si>
    <t>La Selle en Luitré</t>
  </si>
  <si>
    <t>PAV n°5 rue Alfred Jarry.Derrière la salle "Espace Aumailerie". Parc de l'Aumallerie</t>
  </si>
  <si>
    <t>PAV. Rue Mélouin.Centre Hospitalier.</t>
  </si>
  <si>
    <t>PAV. Angle de la rue Hypolite Réhaut et de la ruelle des Orières. N°10 rue du Champ des cartes</t>
  </si>
  <si>
    <t>PAV Centre Technique Municipal (proche du boulevard des déportés)</t>
  </si>
  <si>
    <t>PAV. Rue du stade de Paron. D17. Route de la Chapelle Janson</t>
  </si>
  <si>
    <t>PAV Boulevard De Groslay</t>
  </si>
  <si>
    <t>GOSNE</t>
  </si>
  <si>
    <t>PAV Ancienne Route.N°1 rue Nationale</t>
  </si>
  <si>
    <t>PAV Rue Buissonières, derrière l'école</t>
  </si>
  <si>
    <t>PAV .N°13 Rue De La Futaie. Caché par des clostras</t>
  </si>
  <si>
    <t>PAV Terrain Des Sports.N°10 ue du stade. Caché par des clostras</t>
  </si>
  <si>
    <t>JAVENE</t>
  </si>
  <si>
    <t>PAV Cimetiere.Rue de la Pihonnière</t>
  </si>
  <si>
    <t>PAV Dechetterie.Z.I de l'aumaillerie. Allée E. Freyssinet</t>
  </si>
  <si>
    <t>Étiquettes de lignes</t>
  </si>
  <si>
    <t>Total général</t>
  </si>
  <si>
    <t>Nombre de ADRESSE</t>
  </si>
  <si>
    <t>les noms sont les mêmes car les feuilles ont les mêmes noms de colonne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</si>
</sst>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/>
      <right style="thin">
        <color theme="9"/>
      </right>
      <top/>
      <bottom/>
      <diagonal/>
    </border>
    <border>
      <left style="thin">
        <color indexed="64"/>
      </left>
      <right/>
      <top style="thin">
        <color theme="9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ued Gateway Customer" refreshedDate="42130.524311689813" createdVersion="3" refreshedVersion="3" minRefreshableVersion="3" recordCount="183">
  <cacheSource type="worksheet">
    <worksheetSource name="Tableau1"/>
  </cacheSource>
  <cacheFields count="2">
    <cacheField name="COMMUNE" numFmtId="0">
      <sharedItems containsBlank="1" count="15">
        <s v="ANTRAIN"/>
        <s v="BAILLE"/>
        <s v="Bazouges la Pérouse"/>
        <s v="BEAUCE"/>
        <s v="BILLE"/>
        <s v="CHAUVIGNE"/>
        <s v="COGLES"/>
        <s v="COMBOURTILLE"/>
        <s v="Dompierre du Chemin"/>
        <s v="FLEURIGNE"/>
        <s v="FOUGERES"/>
        <s v="La Selle en Luitré"/>
        <s v="GOSNE"/>
        <s v="JAVENE"/>
        <m/>
      </sharedItems>
    </cacheField>
    <cacheField name="ADRESSE" numFmtId="0">
      <sharedItems containsBlank="1" count="68">
        <s v="PAV Parking du Terrain de sport, D175 route St Laurent "/>
        <s v="PAV Parking .N°9 Avenue Kleber"/>
        <s v="PAV Route de Pontorson. N°3 rue de la Gare"/>
        <s v="PAV Parking sur La Gauche.N°24 rue des Rosiers"/>
        <s v="PAV Parking du Super U, au niveau de la station essence N°1 rue du Lavoir"/>
        <s v="PAV Stade.rue de la forêt"/>
        <s v="PAV Déchèterie.Zi Av d'Antrain, la Vallée"/>
        <s v="PAV Parking en face du stade. Place Du Brintault"/>
        <s v="PAV Local technique.Chemin Chasles"/>
        <s v="PAV &quot;Les genais&quot;.route de la Chapelle Janson "/>
        <s v="PAV Rue Champs Jaunay"/>
        <s v="PAV Salle Des Sports.N°1 rue des Chênes. A côté du château d'eau"/>
        <s v="PAV A la sortie de Chauvigné sur la D97"/>
        <s v="PAV Salle Des Fetes. D18"/>
        <s v="PAV Parking Salle des fêtes"/>
        <s v="PAV Croisement Rue de la Marche et &quot;Le Bourg&quot;"/>
        <s v="PAV Parking Centre Technique.N°12 rue du saut Roland.rue du stade"/>
        <s v="PAV Mairie.N°29 Avenue de Bretagne"/>
        <s v="PAV Salle Des Sports.N°4 rue du Prieuré"/>
        <s v="PAV Carrefour Route De L'Homee.D806/D809.Les mimosas"/>
        <s v="PAV Boulevard De Grolay"/>
        <s v="PAV Avenue De Montaubert"/>
        <s v="PAV Avenue De Normandie"/>
        <s v="PAV Avenue Du Gue Maheu"/>
        <s v="PAV Boulevard Roussin. Chemin Bertin"/>
        <s v="PAV Boulevard Saint Germain.Parking INTERMARCHE"/>
        <s v="PAV Camping / 26 Rte De La Chapelle Janson"/>
        <s v="PAV Hlm . N°1 rue De Saint Lo"/>
        <s v="PAV Parking du Château. N°37 rue Lebouteiller"/>
        <s v="PAV Parking Carrefour"/>
        <s v="PAV Parking De La Douve.N°13 rue de Verdun"/>
        <s v="PAV Parking du Jardin des fêtes. 10 Boulevard de Rennes"/>
        <s v="PAV Place Carnot"/>
        <s v="PAV . 20 Place De L'europe. Carrefour Market"/>
        <s v="PAV Place De Lariboisiere"/>
        <s v="PAV. 26  Promenade De Gue Maheu"/>
        <s v="PAV. 51 Rue Anatole Le Braz"/>
        <s v="PAV. 1  Rue Augustin De Beauverger"/>
        <s v="PAV Rue De L'abbe Bridel"/>
        <s v="PAV Rue De La Chesnardieres"/>
        <s v="PAV Rue De La Foret"/>
        <s v="PAV Rue De La Pelerine"/>
        <s v="PAV Rue De La Rouerie"/>
        <s v="PAV. 49  Rue De Nantes. Sur le parking"/>
        <s v="PAV Rue De Nantes - Rue Du Haut Val. N°4 Résidence du soleil"/>
        <s v="PAV Rue De St-lo / Rte De Laignelet. N°22 rue de Saint LO"/>
        <s v="PAV Rue Jean Marie Chaperon"/>
        <s v="PAV n°13 rue Emile Pautrel"/>
        <s v="PAV Rue Lemoine De Giraudais. N°22 rue Joseph Fournier"/>
        <s v="PAV Rue Maupille"/>
        <s v="PAV. N°1 rue Molière"/>
        <s v="PAV Boulevard des Déportés. A droite vers le Bd de Laval"/>
        <s v="PAV. N°9  Rue A  Boivent (IME)"/>
        <s v="PAV. N°13 Boulevard de la Chesnardière (Maison de retraite)"/>
        <s v="PAV. Avenue de Montaubert."/>
        <s v="PAV n°5 rue Alfred Jarry.Derrière la salle &quot;Espace Aumailerie&quot;. Parc de l'Aumallerie"/>
        <s v="PAV. Rue Mélouin.Centre Hospitalier."/>
        <s v="PAV. Angle de la rue Hypolite Réhaut et de la ruelle des Orières. N°10 rue du Champ des cartes"/>
        <s v="PAV Centre Technique Municipal (proche du boulevard des déportés)"/>
        <s v="PAV. Rue du stade de Paron. D17. Route de la Chapelle Janson"/>
        <s v="PAV Boulevard De Groslay"/>
        <s v="PAV Ancienne Route.N°1 rue Nationale"/>
        <s v="PAV Rue Buissonières, derrière l'école"/>
        <s v="PAV .N°13 Rue De La Futaie. Caché par des clostras"/>
        <s v="PAV Terrain Des Sports.N°10 ue du stade. Caché par des clostras"/>
        <s v="PAV Cimetiere.Rue de la Pihonnière"/>
        <s v="PAV Dechetterie.Z.I de l'aumaillerie. Allée E. Freyssine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ued Gateway Customer" refreshedDate="42130.525903125003" createdVersion="3" refreshedVersion="3" minRefreshableVersion="3" recordCount="67">
  <cacheSource type="worksheet">
    <worksheetSource ref="A1:B68" sheet="Nombre de zone d'implantation"/>
  </cacheSource>
  <cacheFields count="2">
    <cacheField name="COMMUNE" numFmtId="0">
      <sharedItems count="14">
        <s v="ANTRAIN"/>
        <s v="BAILLE"/>
        <s v="Bazouges la Pérouse"/>
        <s v="BEAUCE"/>
        <s v="BILLE"/>
        <s v="CHAUVIGNE"/>
        <s v="COGLES"/>
        <s v="COMBOURTILLE"/>
        <s v="Dompierre du Chemin"/>
        <s v="FLEURIGNE"/>
        <s v="FOUGERES"/>
        <s v="La Selle en Luitré"/>
        <s v="GOSNE"/>
        <s v="JAVENE"/>
      </sharedItems>
    </cacheField>
    <cacheField name="ADRESSE" numFmtId="0">
      <sharedItems count="67">
        <s v="PAV Parking du Terrain de sport, D175 route St Laurent "/>
        <s v="PAV Parking .N°9 Avenue Kleber"/>
        <s v="PAV Route de Pontorson. N°3 rue de la Gare"/>
        <s v="PAV Parking sur La Gauche.N°24 rue des Rosiers"/>
        <s v="PAV Parking du Super U, au niveau de la station essence N°1 rue du Lavoir"/>
        <s v="PAV Stade.rue de la forêt"/>
        <s v="PAV Déchèterie.Zi Av d'Antrain, la Vallée"/>
        <s v="PAV Parking en face du stade. Place Du Brintault"/>
        <s v="PAV Local technique.Chemin Chasles"/>
        <s v="PAV &quot;Les genais&quot;.route de la Chapelle Janson "/>
        <s v="PAV Rue Champs Jaunay"/>
        <s v="PAV Salle Des Sports.N°1 rue des Chênes. A côté du château d'eau"/>
        <s v="PAV A la sortie de Chauvigné sur la D97"/>
        <s v="PAV Salle Des Fetes. D18"/>
        <s v="PAV Parking Salle des fêtes"/>
        <s v="PAV Croisement Rue de la Marche et &quot;Le Bourg&quot;"/>
        <s v="PAV Parking Centre Technique.N°12 rue du saut Roland.rue du stade"/>
        <s v="PAV Mairie.N°29 Avenue de Bretagne"/>
        <s v="PAV Salle Des Sports.N°4 rue du Prieuré"/>
        <s v="PAV Carrefour Route De L'Homee.D806/D809.Les mimosas"/>
        <s v="PAV Boulevard De Grolay"/>
        <s v="PAV Avenue De Montaubert"/>
        <s v="PAV Avenue De Normandie"/>
        <s v="PAV Avenue Du Gue Maheu"/>
        <s v="PAV Boulevard Roussin. Chemin Bertin"/>
        <s v="PAV Boulevard Saint Germain.Parking INTERMARCHE"/>
        <s v="PAV Camping / 26 Rte De La Chapelle Janson"/>
        <s v="PAV Hlm . N°1 rue De Saint Lo"/>
        <s v="PAV Parking du Château. N°37 rue Lebouteiller"/>
        <s v="PAV Parking Carrefour"/>
        <s v="PAV Parking De La Douve.N°13 rue de Verdun"/>
        <s v="PAV Parking du Jardin des fêtes. 10 Boulevard de Rennes"/>
        <s v="PAV Place Carnot"/>
        <s v="PAV . 20 Place De L'europe. Carrefour Market"/>
        <s v="PAV Place De Lariboisiere"/>
        <s v="PAV. 26  Promenade De Gue Maheu"/>
        <s v="PAV. 51 Rue Anatole Le Braz"/>
        <s v="PAV. 1  Rue Augustin De Beauverger"/>
        <s v="PAV Rue De L'abbe Bridel"/>
        <s v="PAV Rue De La Chesnardieres"/>
        <s v="PAV Rue De La Foret"/>
        <s v="PAV Rue De La Pelerine"/>
        <s v="PAV Rue De La Rouerie"/>
        <s v="PAV. 49  Rue De Nantes. Sur le parking"/>
        <s v="PAV Rue De Nantes - Rue Du Haut Val. N°4 Résidence du soleil"/>
        <s v="PAV Rue De St-lo / Rte De Laignelet. N°22 rue de Saint LO"/>
        <s v="PAV Rue Jean Marie Chaperon"/>
        <s v="PAV n°13 rue Emile Pautrel"/>
        <s v="PAV Rue Lemoine De Giraudais. N°22 rue Joseph Fournier"/>
        <s v="PAV Rue Maupille"/>
        <s v="PAV. N°1 rue Molière"/>
        <s v="PAV Boulevard des Déportés. A droite vers le Bd de Laval"/>
        <s v="PAV. N°9  Rue A  Boivent (IME)"/>
        <s v="PAV. N°13 Boulevard de la Chesnardière (Maison de retraite)"/>
        <s v="PAV. Avenue de Montaubert."/>
        <s v="PAV n°5 rue Alfred Jarry.Derrière la salle &quot;Espace Aumailerie&quot;. Parc de l'Aumallerie"/>
        <s v="PAV. Rue Mélouin.Centre Hospitalier."/>
        <s v="PAV. Angle de la rue Hypolite Réhaut et de la ruelle des Orières. N°10 rue du Champ des cartes"/>
        <s v="PAV Centre Technique Municipal (proche du boulevard des déportés)"/>
        <s v="PAV. Rue du stade de Paron. D17. Route de la Chapelle Janson"/>
        <s v="PAV Boulevard De Groslay"/>
        <s v="PAV Ancienne Route.N°1 rue Nationale"/>
        <s v="PAV Rue Buissonières, derrière l'école"/>
        <s v="PAV .N°13 Rue De La Futaie. Caché par des clostras"/>
        <s v="PAV Terrain Des Sports.N°10 ue du stade. Caché par des clostras"/>
        <s v="PAV Cimetiere.Rue de la Pihonnière"/>
        <s v="PAV Dechetterie.Z.I de l'aumaillerie. Allée E. Freyssine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">
  <r>
    <x v="0"/>
    <x v="0"/>
  </r>
  <r>
    <x v="0"/>
    <x v="1"/>
  </r>
  <r>
    <x v="0"/>
    <x v="2"/>
  </r>
  <r>
    <x v="1"/>
    <x v="3"/>
  </r>
  <r>
    <x v="2"/>
    <x v="4"/>
  </r>
  <r>
    <x v="2"/>
    <x v="5"/>
  </r>
  <r>
    <x v="2"/>
    <x v="6"/>
  </r>
  <r>
    <x v="2"/>
    <x v="6"/>
  </r>
  <r>
    <x v="3"/>
    <x v="7"/>
  </r>
  <r>
    <x v="3"/>
    <x v="8"/>
  </r>
  <r>
    <x v="3"/>
    <x v="9"/>
  </r>
  <r>
    <x v="4"/>
    <x v="10"/>
  </r>
  <r>
    <x v="4"/>
    <x v="11"/>
  </r>
  <r>
    <x v="4"/>
    <x v="11"/>
  </r>
  <r>
    <x v="5"/>
    <x v="12"/>
  </r>
  <r>
    <x v="5"/>
    <x v="12"/>
  </r>
  <r>
    <x v="5"/>
    <x v="13"/>
  </r>
  <r>
    <x v="6"/>
    <x v="14"/>
  </r>
  <r>
    <x v="7"/>
    <x v="15"/>
  </r>
  <r>
    <x v="8"/>
    <x v="16"/>
  </r>
  <r>
    <x v="8"/>
    <x v="16"/>
  </r>
  <r>
    <x v="9"/>
    <x v="17"/>
  </r>
  <r>
    <x v="9"/>
    <x v="18"/>
  </r>
  <r>
    <x v="9"/>
    <x v="19"/>
  </r>
  <r>
    <x v="10"/>
    <x v="20"/>
  </r>
  <r>
    <x v="10"/>
    <x v="21"/>
  </r>
  <r>
    <x v="10"/>
    <x v="22"/>
  </r>
  <r>
    <x v="10"/>
    <x v="23"/>
  </r>
  <r>
    <x v="10"/>
    <x v="24"/>
  </r>
  <r>
    <x v="10"/>
    <x v="25"/>
  </r>
  <r>
    <x v="10"/>
    <x v="26"/>
  </r>
  <r>
    <x v="10"/>
    <x v="27"/>
  </r>
  <r>
    <x v="10"/>
    <x v="28"/>
  </r>
  <r>
    <x v="10"/>
    <x v="29"/>
  </r>
  <r>
    <x v="10"/>
    <x v="29"/>
  </r>
  <r>
    <x v="10"/>
    <x v="30"/>
  </r>
  <r>
    <x v="10"/>
    <x v="31"/>
  </r>
  <r>
    <x v="10"/>
    <x v="32"/>
  </r>
  <r>
    <x v="10"/>
    <x v="33"/>
  </r>
  <r>
    <x v="10"/>
    <x v="33"/>
  </r>
  <r>
    <x v="10"/>
    <x v="34"/>
  </r>
  <r>
    <x v="10"/>
    <x v="35"/>
  </r>
  <r>
    <x v="10"/>
    <x v="36"/>
  </r>
  <r>
    <x v="10"/>
    <x v="37"/>
  </r>
  <r>
    <x v="10"/>
    <x v="38"/>
  </r>
  <r>
    <x v="10"/>
    <x v="39"/>
  </r>
  <r>
    <x v="10"/>
    <x v="40"/>
  </r>
  <r>
    <x v="10"/>
    <x v="41"/>
  </r>
  <r>
    <x v="10"/>
    <x v="42"/>
  </r>
  <r>
    <x v="10"/>
    <x v="43"/>
  </r>
  <r>
    <x v="10"/>
    <x v="44"/>
  </r>
  <r>
    <x v="10"/>
    <x v="45"/>
  </r>
  <r>
    <x v="10"/>
    <x v="46"/>
  </r>
  <r>
    <x v="10"/>
    <x v="47"/>
  </r>
  <r>
    <x v="10"/>
    <x v="48"/>
  </r>
  <r>
    <x v="10"/>
    <x v="49"/>
  </r>
  <r>
    <x v="10"/>
    <x v="50"/>
  </r>
  <r>
    <x v="10"/>
    <x v="51"/>
  </r>
  <r>
    <x v="10"/>
    <x v="52"/>
  </r>
  <r>
    <x v="10"/>
    <x v="53"/>
  </r>
  <r>
    <x v="10"/>
    <x v="54"/>
  </r>
  <r>
    <x v="11"/>
    <x v="55"/>
  </r>
  <r>
    <x v="10"/>
    <x v="56"/>
  </r>
  <r>
    <x v="10"/>
    <x v="57"/>
  </r>
  <r>
    <x v="10"/>
    <x v="58"/>
  </r>
  <r>
    <x v="10"/>
    <x v="59"/>
  </r>
  <r>
    <x v="10"/>
    <x v="60"/>
  </r>
  <r>
    <x v="12"/>
    <x v="61"/>
  </r>
  <r>
    <x v="12"/>
    <x v="62"/>
  </r>
  <r>
    <x v="12"/>
    <x v="63"/>
  </r>
  <r>
    <x v="12"/>
    <x v="64"/>
  </r>
  <r>
    <x v="13"/>
    <x v="65"/>
  </r>
  <r>
    <x v="13"/>
    <x v="65"/>
  </r>
  <r>
    <x v="13"/>
    <x v="66"/>
  </r>
  <r>
    <x v="13"/>
    <x v="66"/>
  </r>
  <r>
    <x v="13"/>
    <x v="66"/>
  </r>
  <r>
    <x v="13"/>
    <x v="66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  <r>
    <x v="14"/>
    <x v="6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7">
  <r>
    <x v="0"/>
    <x v="0"/>
  </r>
  <r>
    <x v="0"/>
    <x v="1"/>
  </r>
  <r>
    <x v="0"/>
    <x v="2"/>
  </r>
  <r>
    <x v="1"/>
    <x v="3"/>
  </r>
  <r>
    <x v="2"/>
    <x v="4"/>
  </r>
  <r>
    <x v="2"/>
    <x v="5"/>
  </r>
  <r>
    <x v="2"/>
    <x v="6"/>
  </r>
  <r>
    <x v="3"/>
    <x v="7"/>
  </r>
  <r>
    <x v="3"/>
    <x v="8"/>
  </r>
  <r>
    <x v="3"/>
    <x v="9"/>
  </r>
  <r>
    <x v="4"/>
    <x v="10"/>
  </r>
  <r>
    <x v="4"/>
    <x v="11"/>
  </r>
  <r>
    <x v="5"/>
    <x v="12"/>
  </r>
  <r>
    <x v="5"/>
    <x v="13"/>
  </r>
  <r>
    <x v="6"/>
    <x v="14"/>
  </r>
  <r>
    <x v="7"/>
    <x v="15"/>
  </r>
  <r>
    <x v="8"/>
    <x v="16"/>
  </r>
  <r>
    <x v="9"/>
    <x v="17"/>
  </r>
  <r>
    <x v="9"/>
    <x v="18"/>
  </r>
  <r>
    <x v="9"/>
    <x v="19"/>
  </r>
  <r>
    <x v="10"/>
    <x v="20"/>
  </r>
  <r>
    <x v="10"/>
    <x v="21"/>
  </r>
  <r>
    <x v="10"/>
    <x v="22"/>
  </r>
  <r>
    <x v="10"/>
    <x v="23"/>
  </r>
  <r>
    <x v="10"/>
    <x v="24"/>
  </r>
  <r>
    <x v="10"/>
    <x v="25"/>
  </r>
  <r>
    <x v="10"/>
    <x v="26"/>
  </r>
  <r>
    <x v="10"/>
    <x v="27"/>
  </r>
  <r>
    <x v="10"/>
    <x v="28"/>
  </r>
  <r>
    <x v="10"/>
    <x v="29"/>
  </r>
  <r>
    <x v="10"/>
    <x v="30"/>
  </r>
  <r>
    <x v="10"/>
    <x v="31"/>
  </r>
  <r>
    <x v="10"/>
    <x v="32"/>
  </r>
  <r>
    <x v="10"/>
    <x v="33"/>
  </r>
  <r>
    <x v="10"/>
    <x v="34"/>
  </r>
  <r>
    <x v="10"/>
    <x v="35"/>
  </r>
  <r>
    <x v="10"/>
    <x v="36"/>
  </r>
  <r>
    <x v="10"/>
    <x v="37"/>
  </r>
  <r>
    <x v="10"/>
    <x v="38"/>
  </r>
  <r>
    <x v="10"/>
    <x v="39"/>
  </r>
  <r>
    <x v="10"/>
    <x v="40"/>
  </r>
  <r>
    <x v="10"/>
    <x v="41"/>
  </r>
  <r>
    <x v="10"/>
    <x v="42"/>
  </r>
  <r>
    <x v="10"/>
    <x v="43"/>
  </r>
  <r>
    <x v="10"/>
    <x v="44"/>
  </r>
  <r>
    <x v="10"/>
    <x v="45"/>
  </r>
  <r>
    <x v="10"/>
    <x v="46"/>
  </r>
  <r>
    <x v="10"/>
    <x v="47"/>
  </r>
  <r>
    <x v="10"/>
    <x v="48"/>
  </r>
  <r>
    <x v="10"/>
    <x v="49"/>
  </r>
  <r>
    <x v="10"/>
    <x v="50"/>
  </r>
  <r>
    <x v="10"/>
    <x v="51"/>
  </r>
  <r>
    <x v="10"/>
    <x v="52"/>
  </r>
  <r>
    <x v="10"/>
    <x v="53"/>
  </r>
  <r>
    <x v="10"/>
    <x v="54"/>
  </r>
  <r>
    <x v="11"/>
    <x v="55"/>
  </r>
  <r>
    <x v="10"/>
    <x v="56"/>
  </r>
  <r>
    <x v="10"/>
    <x v="57"/>
  </r>
  <r>
    <x v="10"/>
    <x v="58"/>
  </r>
  <r>
    <x v="10"/>
    <x v="59"/>
  </r>
  <r>
    <x v="10"/>
    <x v="60"/>
  </r>
  <r>
    <x v="12"/>
    <x v="61"/>
  </r>
  <r>
    <x v="12"/>
    <x v="62"/>
  </r>
  <r>
    <x v="12"/>
    <x v="63"/>
  </r>
  <r>
    <x v="12"/>
    <x v="64"/>
  </r>
  <r>
    <x v="13"/>
    <x v="65"/>
  </r>
  <r>
    <x v="13"/>
    <x v="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8" firstHeaderRow="1" firstDataRow="1" firstDataCol="1"/>
  <pivotFields count="2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1"/>
        <item h="1" x="14"/>
        <item t="default"/>
      </items>
    </pivotField>
    <pivotField dataField="1" showAll="0">
      <items count="69">
        <item x="9"/>
        <item x="33"/>
        <item x="63"/>
        <item x="12"/>
        <item x="61"/>
        <item x="21"/>
        <item x="22"/>
        <item x="23"/>
        <item x="20"/>
        <item x="60"/>
        <item x="51"/>
        <item x="24"/>
        <item x="25"/>
        <item x="26"/>
        <item x="19"/>
        <item x="58"/>
        <item x="65"/>
        <item x="15"/>
        <item x="6"/>
        <item x="66"/>
        <item x="27"/>
        <item x="8"/>
        <item x="17"/>
        <item x="47"/>
        <item x="55"/>
        <item x="1"/>
        <item x="29"/>
        <item x="16"/>
        <item x="30"/>
        <item x="28"/>
        <item x="31"/>
        <item x="4"/>
        <item x="0"/>
        <item x="7"/>
        <item x="14"/>
        <item x="3"/>
        <item x="32"/>
        <item x="34"/>
        <item x="2"/>
        <item x="62"/>
        <item x="10"/>
        <item x="39"/>
        <item x="40"/>
        <item x="41"/>
        <item x="42"/>
        <item x="38"/>
        <item x="44"/>
        <item x="45"/>
        <item x="46"/>
        <item x="48"/>
        <item x="49"/>
        <item x="13"/>
        <item x="11"/>
        <item x="18"/>
        <item x="5"/>
        <item x="64"/>
        <item x="37"/>
        <item x="35"/>
        <item x="43"/>
        <item x="36"/>
        <item x="57"/>
        <item x="54"/>
        <item x="50"/>
        <item x="53"/>
        <item x="52"/>
        <item x="59"/>
        <item x="56"/>
        <item x="67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ombre de ADRESSE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4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8" firstHeaderRow="1" firstDataRow="1" firstDataCol="1"/>
  <pivotFields count="2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1"/>
        <item t="default"/>
      </items>
    </pivotField>
    <pivotField dataField="1" showAll="0">
      <items count="68">
        <item x="9"/>
        <item x="33"/>
        <item x="63"/>
        <item x="12"/>
        <item x="61"/>
        <item x="21"/>
        <item x="22"/>
        <item x="23"/>
        <item x="20"/>
        <item x="60"/>
        <item x="51"/>
        <item x="24"/>
        <item x="25"/>
        <item x="26"/>
        <item x="19"/>
        <item x="58"/>
        <item x="65"/>
        <item x="15"/>
        <item x="6"/>
        <item x="66"/>
        <item x="27"/>
        <item x="8"/>
        <item x="17"/>
        <item x="47"/>
        <item x="55"/>
        <item x="1"/>
        <item x="29"/>
        <item x="16"/>
        <item x="30"/>
        <item x="28"/>
        <item x="31"/>
        <item x="4"/>
        <item x="0"/>
        <item x="7"/>
        <item x="14"/>
        <item x="3"/>
        <item x="32"/>
        <item x="34"/>
        <item x="2"/>
        <item x="62"/>
        <item x="10"/>
        <item x="39"/>
        <item x="40"/>
        <item x="41"/>
        <item x="42"/>
        <item x="38"/>
        <item x="44"/>
        <item x="45"/>
        <item x="46"/>
        <item x="48"/>
        <item x="49"/>
        <item x="13"/>
        <item x="11"/>
        <item x="18"/>
        <item x="5"/>
        <item x="64"/>
        <item x="37"/>
        <item x="35"/>
        <item x="43"/>
        <item x="36"/>
        <item x="57"/>
        <item x="54"/>
        <item x="50"/>
        <item x="53"/>
        <item x="52"/>
        <item x="59"/>
        <item x="56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ombre de ADRESSE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8" firstHeaderRow="1" firstDataRow="1" firstDataCol="1"/>
  <pivotFields count="2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1"/>
        <item h="1" x="14"/>
        <item t="default"/>
      </items>
    </pivotField>
    <pivotField dataField="1" showAll="0">
      <items count="69">
        <item x="9"/>
        <item x="33"/>
        <item x="63"/>
        <item x="12"/>
        <item x="61"/>
        <item x="21"/>
        <item x="22"/>
        <item x="23"/>
        <item x="20"/>
        <item x="60"/>
        <item x="51"/>
        <item x="24"/>
        <item x="25"/>
        <item x="26"/>
        <item x="19"/>
        <item x="58"/>
        <item x="65"/>
        <item x="15"/>
        <item x="6"/>
        <item x="66"/>
        <item x="27"/>
        <item x="8"/>
        <item x="17"/>
        <item x="47"/>
        <item x="55"/>
        <item x="1"/>
        <item x="29"/>
        <item x="16"/>
        <item x="30"/>
        <item x="28"/>
        <item x="31"/>
        <item x="4"/>
        <item x="0"/>
        <item x="7"/>
        <item x="14"/>
        <item x="3"/>
        <item x="32"/>
        <item x="34"/>
        <item x="2"/>
        <item x="62"/>
        <item x="10"/>
        <item x="39"/>
        <item x="40"/>
        <item x="41"/>
        <item x="42"/>
        <item x="38"/>
        <item x="44"/>
        <item x="45"/>
        <item x="46"/>
        <item x="48"/>
        <item x="49"/>
        <item x="13"/>
        <item x="11"/>
        <item x="18"/>
        <item x="5"/>
        <item x="64"/>
        <item x="37"/>
        <item x="35"/>
        <item x="43"/>
        <item x="36"/>
        <item x="57"/>
        <item x="54"/>
        <item x="50"/>
        <item x="53"/>
        <item x="52"/>
        <item x="59"/>
        <item x="56"/>
        <item x="67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ombre de ADRESSE" fld="1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185" totalsRowCount="1" headerRowDxfId="6" dataDxfId="5" tableBorderDxfId="4">
  <autoFilter ref="A1:B184"/>
  <tableColumns count="2">
    <tableColumn id="2" name="COMMUNE" dataDxfId="3" totalsRowDxfId="2"/>
    <tableColumn id="3" name="ADRESSE" dataDxfId="1" totalsRowDxfId="0"/>
  </tableColumns>
  <tableStyleInfo name="TableStyleLight1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5"/>
  <sheetViews>
    <sheetView workbookViewId="0">
      <selection activeCell="D32" sqref="D32"/>
    </sheetView>
  </sheetViews>
  <sheetFormatPr baseColWidth="10" defaultRowHeight="15" customHeight="1" x14ac:dyDescent="0.35"/>
  <cols>
    <col min="1" max="1" width="21.54296875" bestFit="1" customWidth="1"/>
    <col min="2" max="2" width="46" bestFit="1" customWidth="1"/>
  </cols>
  <sheetData>
    <row r="1" spans="1:2" ht="15" customHeight="1" x14ac:dyDescent="0.35">
      <c r="A1" s="1" t="s">
        <v>0</v>
      </c>
      <c r="B1" s="1" t="s">
        <v>1</v>
      </c>
    </row>
    <row r="2" spans="1:2" ht="15" customHeight="1" x14ac:dyDescent="0.35">
      <c r="A2" s="2" t="s">
        <v>2</v>
      </c>
      <c r="B2" s="3" t="s">
        <v>3</v>
      </c>
    </row>
    <row r="3" spans="1:2" ht="15" customHeight="1" x14ac:dyDescent="0.35">
      <c r="A3" s="2" t="s">
        <v>2</v>
      </c>
      <c r="B3" s="3" t="s">
        <v>4</v>
      </c>
    </row>
    <row r="4" spans="1:2" ht="15" customHeight="1" x14ac:dyDescent="0.35">
      <c r="A4" s="2" t="s">
        <v>2</v>
      </c>
      <c r="B4" s="3" t="s">
        <v>5</v>
      </c>
    </row>
    <row r="5" spans="1:2" ht="15" customHeight="1" x14ac:dyDescent="0.35">
      <c r="A5" s="2" t="s">
        <v>6</v>
      </c>
      <c r="B5" s="3" t="s">
        <v>7</v>
      </c>
    </row>
    <row r="6" spans="1:2" ht="15" customHeight="1" x14ac:dyDescent="0.35">
      <c r="A6" s="4" t="s">
        <v>8</v>
      </c>
      <c r="B6" s="3" t="s">
        <v>9</v>
      </c>
    </row>
    <row r="7" spans="1:2" ht="15" customHeight="1" x14ac:dyDescent="0.35">
      <c r="A7" s="4" t="s">
        <v>8</v>
      </c>
      <c r="B7" s="3" t="s">
        <v>10</v>
      </c>
    </row>
    <row r="8" spans="1:2" ht="15" customHeight="1" x14ac:dyDescent="0.35">
      <c r="A8" s="4" t="s">
        <v>8</v>
      </c>
      <c r="B8" s="3" t="s">
        <v>11</v>
      </c>
    </row>
    <row r="9" spans="1:2" ht="15" customHeight="1" x14ac:dyDescent="0.35">
      <c r="A9" s="4" t="s">
        <v>8</v>
      </c>
      <c r="B9" s="3" t="s">
        <v>11</v>
      </c>
    </row>
    <row r="10" spans="1:2" ht="15" customHeight="1" x14ac:dyDescent="0.35">
      <c r="A10" s="5" t="s">
        <v>12</v>
      </c>
      <c r="B10" s="3" t="s">
        <v>13</v>
      </c>
    </row>
    <row r="11" spans="1:2" ht="15" customHeight="1" x14ac:dyDescent="0.35">
      <c r="A11" s="5" t="s">
        <v>12</v>
      </c>
      <c r="B11" s="3" t="s">
        <v>14</v>
      </c>
    </row>
    <row r="12" spans="1:2" ht="15" customHeight="1" x14ac:dyDescent="0.35">
      <c r="A12" s="5" t="s">
        <v>12</v>
      </c>
      <c r="B12" s="3" t="s">
        <v>15</v>
      </c>
    </row>
    <row r="13" spans="1:2" ht="15" customHeight="1" x14ac:dyDescent="0.35">
      <c r="A13" s="5" t="s">
        <v>16</v>
      </c>
      <c r="B13" s="3" t="s">
        <v>17</v>
      </c>
    </row>
    <row r="14" spans="1:2" ht="15" customHeight="1" x14ac:dyDescent="0.35">
      <c r="A14" s="5" t="s">
        <v>16</v>
      </c>
      <c r="B14" s="3" t="s">
        <v>18</v>
      </c>
    </row>
    <row r="15" spans="1:2" ht="15" customHeight="1" x14ac:dyDescent="0.35">
      <c r="A15" s="5" t="s">
        <v>16</v>
      </c>
      <c r="B15" s="3" t="s">
        <v>18</v>
      </c>
    </row>
    <row r="16" spans="1:2" ht="15" customHeight="1" x14ac:dyDescent="0.35">
      <c r="A16" s="2" t="s">
        <v>19</v>
      </c>
      <c r="B16" s="3" t="s">
        <v>20</v>
      </c>
    </row>
    <row r="17" spans="1:2" ht="15" customHeight="1" x14ac:dyDescent="0.35">
      <c r="A17" s="2" t="s">
        <v>19</v>
      </c>
      <c r="B17" s="3" t="s">
        <v>20</v>
      </c>
    </row>
    <row r="18" spans="1:2" ht="15" customHeight="1" x14ac:dyDescent="0.35">
      <c r="A18" s="2" t="s">
        <v>19</v>
      </c>
      <c r="B18" s="3" t="s">
        <v>21</v>
      </c>
    </row>
    <row r="19" spans="1:2" ht="15" customHeight="1" x14ac:dyDescent="0.35">
      <c r="A19" s="5" t="s">
        <v>22</v>
      </c>
      <c r="B19" s="6" t="s">
        <v>23</v>
      </c>
    </row>
    <row r="20" spans="1:2" ht="15" customHeight="1" x14ac:dyDescent="0.35">
      <c r="A20" s="5" t="s">
        <v>24</v>
      </c>
      <c r="B20" s="7" t="s">
        <v>25</v>
      </c>
    </row>
    <row r="21" spans="1:2" ht="15" customHeight="1" x14ac:dyDescent="0.35">
      <c r="A21" s="5" t="s">
        <v>26</v>
      </c>
      <c r="B21" s="3" t="s">
        <v>27</v>
      </c>
    </row>
    <row r="22" spans="1:2" ht="15" customHeight="1" x14ac:dyDescent="0.35">
      <c r="A22" s="5" t="s">
        <v>26</v>
      </c>
      <c r="B22" s="3" t="s">
        <v>27</v>
      </c>
    </row>
    <row r="23" spans="1:2" ht="15" customHeight="1" x14ac:dyDescent="0.35">
      <c r="A23" s="2" t="s">
        <v>28</v>
      </c>
      <c r="B23" s="3" t="s">
        <v>29</v>
      </c>
    </row>
    <row r="24" spans="1:2" ht="15" customHeight="1" x14ac:dyDescent="0.35">
      <c r="A24" s="2" t="s">
        <v>28</v>
      </c>
      <c r="B24" s="3" t="s">
        <v>30</v>
      </c>
    </row>
    <row r="25" spans="1:2" ht="15" customHeight="1" x14ac:dyDescent="0.35">
      <c r="A25" s="2" t="s">
        <v>28</v>
      </c>
      <c r="B25" s="3" t="s">
        <v>31</v>
      </c>
    </row>
    <row r="26" spans="1:2" ht="15" customHeight="1" x14ac:dyDescent="0.35">
      <c r="A26" s="5" t="s">
        <v>32</v>
      </c>
      <c r="B26" s="6" t="s">
        <v>33</v>
      </c>
    </row>
    <row r="27" spans="1:2" ht="15" customHeight="1" x14ac:dyDescent="0.35">
      <c r="A27" s="5" t="s">
        <v>32</v>
      </c>
      <c r="B27" s="6" t="s">
        <v>34</v>
      </c>
    </row>
    <row r="28" spans="1:2" ht="15" customHeight="1" x14ac:dyDescent="0.35">
      <c r="A28" s="5" t="s">
        <v>32</v>
      </c>
      <c r="B28" s="6" t="s">
        <v>35</v>
      </c>
    </row>
    <row r="29" spans="1:2" ht="15" customHeight="1" x14ac:dyDescent="0.35">
      <c r="A29" s="5" t="s">
        <v>32</v>
      </c>
      <c r="B29" s="6" t="s">
        <v>36</v>
      </c>
    </row>
    <row r="30" spans="1:2" ht="15" customHeight="1" x14ac:dyDescent="0.35">
      <c r="A30" s="5" t="s">
        <v>32</v>
      </c>
      <c r="B30" s="6" t="s">
        <v>37</v>
      </c>
    </row>
    <row r="31" spans="1:2" ht="15" customHeight="1" x14ac:dyDescent="0.35">
      <c r="A31" s="5" t="s">
        <v>32</v>
      </c>
      <c r="B31" s="6" t="s">
        <v>38</v>
      </c>
    </row>
    <row r="32" spans="1:2" ht="15" customHeight="1" x14ac:dyDescent="0.35">
      <c r="A32" s="5" t="s">
        <v>32</v>
      </c>
      <c r="B32" s="6" t="s">
        <v>39</v>
      </c>
    </row>
    <row r="33" spans="1:2" ht="15" customHeight="1" x14ac:dyDescent="0.35">
      <c r="A33" s="5" t="s">
        <v>32</v>
      </c>
      <c r="B33" s="6" t="s">
        <v>40</v>
      </c>
    </row>
    <row r="34" spans="1:2" ht="15" customHeight="1" x14ac:dyDescent="0.35">
      <c r="A34" s="5" t="s">
        <v>32</v>
      </c>
      <c r="B34" s="6" t="s">
        <v>41</v>
      </c>
    </row>
    <row r="35" spans="1:2" ht="15" customHeight="1" x14ac:dyDescent="0.35">
      <c r="A35" s="5" t="s">
        <v>32</v>
      </c>
      <c r="B35" s="6" t="s">
        <v>42</v>
      </c>
    </row>
    <row r="36" spans="1:2" ht="15" customHeight="1" x14ac:dyDescent="0.35">
      <c r="A36" s="5" t="s">
        <v>32</v>
      </c>
      <c r="B36" s="6" t="s">
        <v>42</v>
      </c>
    </row>
    <row r="37" spans="1:2" ht="15" customHeight="1" x14ac:dyDescent="0.35">
      <c r="A37" s="5" t="s">
        <v>32</v>
      </c>
      <c r="B37" s="6" t="s">
        <v>43</v>
      </c>
    </row>
    <row r="38" spans="1:2" ht="15" customHeight="1" x14ac:dyDescent="0.35">
      <c r="A38" s="5" t="s">
        <v>32</v>
      </c>
      <c r="B38" s="6" t="s">
        <v>44</v>
      </c>
    </row>
    <row r="39" spans="1:2" ht="15" customHeight="1" x14ac:dyDescent="0.35">
      <c r="A39" s="5" t="s">
        <v>32</v>
      </c>
      <c r="B39" s="6" t="s">
        <v>45</v>
      </c>
    </row>
    <row r="40" spans="1:2" ht="15" customHeight="1" x14ac:dyDescent="0.35">
      <c r="A40" s="5" t="s">
        <v>32</v>
      </c>
      <c r="B40" s="6" t="s">
        <v>46</v>
      </c>
    </row>
    <row r="41" spans="1:2" ht="15" customHeight="1" x14ac:dyDescent="0.35">
      <c r="A41" s="5" t="s">
        <v>32</v>
      </c>
      <c r="B41" s="6" t="s">
        <v>46</v>
      </c>
    </row>
    <row r="42" spans="1:2" ht="15" customHeight="1" x14ac:dyDescent="0.35">
      <c r="A42" s="5" t="s">
        <v>32</v>
      </c>
      <c r="B42" s="6" t="s">
        <v>47</v>
      </c>
    </row>
    <row r="43" spans="1:2" ht="15" customHeight="1" x14ac:dyDescent="0.35">
      <c r="A43" s="5" t="s">
        <v>32</v>
      </c>
      <c r="B43" s="6" t="s">
        <v>48</v>
      </c>
    </row>
    <row r="44" spans="1:2" ht="15" customHeight="1" x14ac:dyDescent="0.35">
      <c r="A44" s="5" t="s">
        <v>32</v>
      </c>
      <c r="B44" s="6" t="s">
        <v>49</v>
      </c>
    </row>
    <row r="45" spans="1:2" ht="15" customHeight="1" x14ac:dyDescent="0.35">
      <c r="A45" s="5" t="s">
        <v>32</v>
      </c>
      <c r="B45" s="6" t="s">
        <v>50</v>
      </c>
    </row>
    <row r="46" spans="1:2" ht="15" customHeight="1" x14ac:dyDescent="0.35">
      <c r="A46" s="5" t="s">
        <v>32</v>
      </c>
      <c r="B46" s="6" t="s">
        <v>51</v>
      </c>
    </row>
    <row r="47" spans="1:2" ht="15" customHeight="1" x14ac:dyDescent="0.35">
      <c r="A47" s="5" t="s">
        <v>32</v>
      </c>
      <c r="B47" s="6" t="s">
        <v>52</v>
      </c>
    </row>
    <row r="48" spans="1:2" ht="15" customHeight="1" x14ac:dyDescent="0.35">
      <c r="A48" s="5" t="s">
        <v>32</v>
      </c>
      <c r="B48" s="6" t="s">
        <v>53</v>
      </c>
    </row>
    <row r="49" spans="1:2" ht="15" customHeight="1" x14ac:dyDescent="0.35">
      <c r="A49" s="5" t="s">
        <v>32</v>
      </c>
      <c r="B49" s="6" t="s">
        <v>54</v>
      </c>
    </row>
    <row r="50" spans="1:2" ht="15" customHeight="1" x14ac:dyDescent="0.35">
      <c r="A50" s="5" t="s">
        <v>32</v>
      </c>
      <c r="B50" s="6" t="s">
        <v>55</v>
      </c>
    </row>
    <row r="51" spans="1:2" ht="15" customHeight="1" x14ac:dyDescent="0.35">
      <c r="A51" s="5" t="s">
        <v>32</v>
      </c>
      <c r="B51" s="6" t="s">
        <v>56</v>
      </c>
    </row>
    <row r="52" spans="1:2" ht="15" customHeight="1" x14ac:dyDescent="0.35">
      <c r="A52" s="5" t="s">
        <v>32</v>
      </c>
      <c r="B52" s="6" t="s">
        <v>57</v>
      </c>
    </row>
    <row r="53" spans="1:2" ht="15" customHeight="1" x14ac:dyDescent="0.35">
      <c r="A53" s="5" t="s">
        <v>32</v>
      </c>
      <c r="B53" s="6" t="s">
        <v>58</v>
      </c>
    </row>
    <row r="54" spans="1:2" ht="15" customHeight="1" x14ac:dyDescent="0.35">
      <c r="A54" s="5" t="s">
        <v>32</v>
      </c>
      <c r="B54" s="6" t="s">
        <v>59</v>
      </c>
    </row>
    <row r="55" spans="1:2" ht="15" customHeight="1" x14ac:dyDescent="0.35">
      <c r="A55" s="5" t="s">
        <v>32</v>
      </c>
      <c r="B55" s="6" t="s">
        <v>60</v>
      </c>
    </row>
    <row r="56" spans="1:2" ht="15" customHeight="1" x14ac:dyDescent="0.35">
      <c r="A56" s="5" t="s">
        <v>32</v>
      </c>
      <c r="B56" s="6" t="s">
        <v>61</v>
      </c>
    </row>
    <row r="57" spans="1:2" ht="15" customHeight="1" x14ac:dyDescent="0.35">
      <c r="A57" s="5" t="s">
        <v>32</v>
      </c>
      <c r="B57" s="6" t="s">
        <v>62</v>
      </c>
    </row>
    <row r="58" spans="1:2" ht="15" customHeight="1" x14ac:dyDescent="0.35">
      <c r="A58" s="5" t="s">
        <v>32</v>
      </c>
      <c r="B58" s="6" t="s">
        <v>63</v>
      </c>
    </row>
    <row r="59" spans="1:2" ht="15" customHeight="1" x14ac:dyDescent="0.35">
      <c r="A59" s="5" t="s">
        <v>32</v>
      </c>
      <c r="B59" s="6" t="s">
        <v>64</v>
      </c>
    </row>
    <row r="60" spans="1:2" ht="15" customHeight="1" x14ac:dyDescent="0.35">
      <c r="A60" s="5" t="s">
        <v>32</v>
      </c>
      <c r="B60" s="6" t="s">
        <v>65</v>
      </c>
    </row>
    <row r="61" spans="1:2" ht="15" customHeight="1" x14ac:dyDescent="0.35">
      <c r="A61" s="5" t="s">
        <v>32</v>
      </c>
      <c r="B61" s="6" t="s">
        <v>66</v>
      </c>
    </row>
    <row r="62" spans="1:2" ht="15" customHeight="1" x14ac:dyDescent="0.35">
      <c r="A62" s="5" t="s">
        <v>32</v>
      </c>
      <c r="B62" s="6" t="s">
        <v>67</v>
      </c>
    </row>
    <row r="63" spans="1:2" ht="15" customHeight="1" x14ac:dyDescent="0.35">
      <c r="A63" s="5" t="s">
        <v>68</v>
      </c>
      <c r="B63" s="6" t="s">
        <v>69</v>
      </c>
    </row>
    <row r="64" spans="1:2" ht="15" customHeight="1" x14ac:dyDescent="0.35">
      <c r="A64" s="5" t="s">
        <v>32</v>
      </c>
      <c r="B64" s="6" t="s">
        <v>70</v>
      </c>
    </row>
    <row r="65" spans="1:2" ht="15" customHeight="1" x14ac:dyDescent="0.35">
      <c r="A65" s="5" t="s">
        <v>32</v>
      </c>
      <c r="B65" s="6" t="s">
        <v>71</v>
      </c>
    </row>
    <row r="66" spans="1:2" ht="15" customHeight="1" x14ac:dyDescent="0.35">
      <c r="A66" s="5" t="s">
        <v>32</v>
      </c>
      <c r="B66" s="3" t="s">
        <v>72</v>
      </c>
    </row>
    <row r="67" spans="1:2" ht="15" customHeight="1" x14ac:dyDescent="0.35">
      <c r="A67" s="5" t="s">
        <v>32</v>
      </c>
      <c r="B67" s="6" t="s">
        <v>73</v>
      </c>
    </row>
    <row r="68" spans="1:2" ht="15" customHeight="1" x14ac:dyDescent="0.35">
      <c r="A68" s="5" t="s">
        <v>32</v>
      </c>
      <c r="B68" s="6" t="s">
        <v>74</v>
      </c>
    </row>
    <row r="69" spans="1:2" ht="15" customHeight="1" x14ac:dyDescent="0.35">
      <c r="A69" s="1" t="s">
        <v>75</v>
      </c>
      <c r="B69" s="3" t="s">
        <v>76</v>
      </c>
    </row>
    <row r="70" spans="1:2" ht="15" customHeight="1" x14ac:dyDescent="0.35">
      <c r="A70" s="1" t="s">
        <v>75</v>
      </c>
      <c r="B70" s="3" t="s">
        <v>77</v>
      </c>
    </row>
    <row r="71" spans="1:2" ht="15" customHeight="1" x14ac:dyDescent="0.35">
      <c r="A71" s="1" t="s">
        <v>75</v>
      </c>
      <c r="B71" s="3" t="s">
        <v>78</v>
      </c>
    </row>
    <row r="72" spans="1:2" ht="15" customHeight="1" x14ac:dyDescent="0.35">
      <c r="A72" s="1" t="s">
        <v>75</v>
      </c>
      <c r="B72" s="3" t="s">
        <v>79</v>
      </c>
    </row>
    <row r="73" spans="1:2" ht="15" customHeight="1" x14ac:dyDescent="0.35">
      <c r="A73" s="1" t="s">
        <v>80</v>
      </c>
      <c r="B73" s="6" t="s">
        <v>81</v>
      </c>
    </row>
    <row r="74" spans="1:2" ht="15" customHeight="1" x14ac:dyDescent="0.35">
      <c r="A74" s="1" t="s">
        <v>80</v>
      </c>
      <c r="B74" s="6" t="s">
        <v>81</v>
      </c>
    </row>
    <row r="75" spans="1:2" ht="15" customHeight="1" x14ac:dyDescent="0.35">
      <c r="A75" s="1" t="s">
        <v>80</v>
      </c>
      <c r="B75" s="6" t="s">
        <v>82</v>
      </c>
    </row>
    <row r="76" spans="1:2" ht="15" customHeight="1" x14ac:dyDescent="0.35">
      <c r="A76" s="1" t="s">
        <v>80</v>
      </c>
      <c r="B76" s="6" t="s">
        <v>82</v>
      </c>
    </row>
    <row r="77" spans="1:2" ht="15" customHeight="1" x14ac:dyDescent="0.35">
      <c r="A77" s="1" t="s">
        <v>80</v>
      </c>
      <c r="B77" s="6" t="s">
        <v>82</v>
      </c>
    </row>
    <row r="78" spans="1:2" ht="15" customHeight="1" x14ac:dyDescent="0.35">
      <c r="A78" s="1" t="s">
        <v>80</v>
      </c>
      <c r="B78" s="6" t="s">
        <v>82</v>
      </c>
    </row>
    <row r="79" spans="1:2" ht="15" customHeight="1" x14ac:dyDescent="0.35">
      <c r="A79" s="1"/>
      <c r="B79" s="6"/>
    </row>
    <row r="80" spans="1:2" ht="15" customHeight="1" x14ac:dyDescent="0.35">
      <c r="A80" s="2"/>
      <c r="B80" s="6"/>
    </row>
    <row r="81" spans="1:2" ht="15" customHeight="1" x14ac:dyDescent="0.35">
      <c r="A81" s="2"/>
      <c r="B81" s="6"/>
    </row>
    <row r="82" spans="1:2" ht="15" customHeight="1" x14ac:dyDescent="0.35">
      <c r="A82" s="2"/>
      <c r="B82" s="6"/>
    </row>
    <row r="83" spans="1:2" ht="15" customHeight="1" x14ac:dyDescent="0.35">
      <c r="A83" s="2"/>
      <c r="B83" s="6"/>
    </row>
    <row r="84" spans="1:2" ht="15" customHeight="1" x14ac:dyDescent="0.35">
      <c r="A84" s="2"/>
      <c r="B84" s="6"/>
    </row>
    <row r="85" spans="1:2" ht="15" customHeight="1" x14ac:dyDescent="0.35">
      <c r="A85" s="2"/>
      <c r="B85" s="6"/>
    </row>
    <row r="86" spans="1:2" ht="15" customHeight="1" x14ac:dyDescent="0.35">
      <c r="A86" s="1"/>
      <c r="B86" s="3"/>
    </row>
    <row r="87" spans="1:2" ht="15" customHeight="1" x14ac:dyDescent="0.35">
      <c r="A87" s="1"/>
      <c r="B87" s="3"/>
    </row>
    <row r="88" spans="1:2" ht="15" customHeight="1" x14ac:dyDescent="0.35">
      <c r="A88" s="1"/>
      <c r="B88" s="3"/>
    </row>
    <row r="89" spans="1:2" ht="15" customHeight="1" x14ac:dyDescent="0.35">
      <c r="A89" s="1"/>
      <c r="B89" s="3"/>
    </row>
    <row r="90" spans="1:2" ht="15" customHeight="1" x14ac:dyDescent="0.35">
      <c r="A90" s="1"/>
      <c r="B90" s="3"/>
    </row>
    <row r="91" spans="1:2" ht="15" customHeight="1" x14ac:dyDescent="0.35">
      <c r="A91" s="1"/>
      <c r="B91" s="3"/>
    </row>
    <row r="92" spans="1:2" ht="15" customHeight="1" x14ac:dyDescent="0.35">
      <c r="A92" s="1"/>
      <c r="B92" s="3"/>
    </row>
    <row r="93" spans="1:2" ht="15" customHeight="1" x14ac:dyDescent="0.35">
      <c r="A93" s="2"/>
      <c r="B93" s="6"/>
    </row>
    <row r="94" spans="1:2" ht="15" customHeight="1" x14ac:dyDescent="0.35">
      <c r="A94" s="2"/>
      <c r="B94" s="6"/>
    </row>
    <row r="95" spans="1:2" ht="15" customHeight="1" x14ac:dyDescent="0.35">
      <c r="A95" s="1"/>
      <c r="B95" s="3"/>
    </row>
    <row r="96" spans="1:2" ht="15" customHeight="1" x14ac:dyDescent="0.35">
      <c r="A96" s="1"/>
      <c r="B96" s="3"/>
    </row>
    <row r="97" spans="1:2" ht="15" customHeight="1" x14ac:dyDescent="0.35">
      <c r="A97" s="2"/>
      <c r="B97" s="3"/>
    </row>
    <row r="98" spans="1:2" ht="15" customHeight="1" x14ac:dyDescent="0.35">
      <c r="A98" s="2"/>
      <c r="B98" s="3"/>
    </row>
    <row r="99" spans="1:2" ht="15" customHeight="1" x14ac:dyDescent="0.35">
      <c r="A99" s="2"/>
      <c r="B99" s="3"/>
    </row>
    <row r="100" spans="1:2" ht="15" customHeight="1" x14ac:dyDescent="0.35">
      <c r="A100" s="2"/>
      <c r="B100" s="3"/>
    </row>
    <row r="101" spans="1:2" ht="15" customHeight="1" x14ac:dyDescent="0.35">
      <c r="A101" s="1"/>
      <c r="B101" s="6"/>
    </row>
    <row r="102" spans="1:2" ht="15" customHeight="1" x14ac:dyDescent="0.35">
      <c r="A102" s="1"/>
      <c r="B102" s="3"/>
    </row>
    <row r="103" spans="1:2" ht="15" customHeight="1" x14ac:dyDescent="0.35">
      <c r="A103" s="1"/>
      <c r="B103" s="3"/>
    </row>
    <row r="104" spans="1:2" ht="15" customHeight="1" x14ac:dyDescent="0.35">
      <c r="A104" s="1"/>
      <c r="B104" s="3"/>
    </row>
    <row r="105" spans="1:2" ht="15" customHeight="1" x14ac:dyDescent="0.35">
      <c r="A105" s="1"/>
      <c r="B105" s="3"/>
    </row>
    <row r="106" spans="1:2" ht="15" customHeight="1" x14ac:dyDescent="0.35">
      <c r="A106" s="1"/>
      <c r="B106" s="3"/>
    </row>
    <row r="107" spans="1:2" ht="15" customHeight="1" x14ac:dyDescent="0.35">
      <c r="A107" s="1"/>
      <c r="B107" s="3"/>
    </row>
    <row r="108" spans="1:2" ht="15" customHeight="1" x14ac:dyDescent="0.35">
      <c r="A108" s="1"/>
      <c r="B108" s="3"/>
    </row>
    <row r="109" spans="1:2" ht="15" customHeight="1" x14ac:dyDescent="0.35">
      <c r="A109" s="1"/>
      <c r="B109" s="3"/>
    </row>
    <row r="110" spans="1:2" ht="15" customHeight="1" x14ac:dyDescent="0.35">
      <c r="A110" s="1"/>
      <c r="B110" s="6"/>
    </row>
    <row r="111" spans="1:2" ht="15" customHeight="1" x14ac:dyDescent="0.35">
      <c r="A111" s="1"/>
      <c r="B111" s="6"/>
    </row>
    <row r="112" spans="1:2" ht="15" customHeight="1" x14ac:dyDescent="0.35">
      <c r="A112" s="1"/>
      <c r="B112" s="3"/>
    </row>
    <row r="113" spans="1:2" ht="15" customHeight="1" x14ac:dyDescent="0.35">
      <c r="A113" s="2"/>
      <c r="B113" s="3"/>
    </row>
    <row r="114" spans="1:2" ht="15" customHeight="1" x14ac:dyDescent="0.35">
      <c r="A114" s="2"/>
      <c r="B114" s="3"/>
    </row>
    <row r="115" spans="1:2" ht="15" customHeight="1" x14ac:dyDescent="0.35">
      <c r="A115" s="2"/>
      <c r="B115" s="6"/>
    </row>
    <row r="116" spans="1:2" ht="15" customHeight="1" x14ac:dyDescent="0.35">
      <c r="A116" s="1"/>
      <c r="B116" s="3"/>
    </row>
    <row r="117" spans="1:2" ht="15" customHeight="1" x14ac:dyDescent="0.35">
      <c r="A117" s="1"/>
      <c r="B117" s="3"/>
    </row>
    <row r="118" spans="1:2" ht="15" customHeight="1" x14ac:dyDescent="0.35">
      <c r="A118" s="1"/>
      <c r="B118" s="3"/>
    </row>
    <row r="119" spans="1:2" ht="15" customHeight="1" x14ac:dyDescent="0.35">
      <c r="A119" s="1"/>
      <c r="B119" s="3"/>
    </row>
    <row r="120" spans="1:2" ht="15" customHeight="1" x14ac:dyDescent="0.35">
      <c r="A120" s="1"/>
      <c r="B120" s="3"/>
    </row>
    <row r="121" spans="1:2" ht="15" customHeight="1" x14ac:dyDescent="0.35">
      <c r="A121" s="1"/>
      <c r="B121" s="3"/>
    </row>
    <row r="122" spans="1:2" ht="15" customHeight="1" x14ac:dyDescent="0.35">
      <c r="A122" s="1"/>
      <c r="B122" s="3"/>
    </row>
    <row r="123" spans="1:2" ht="15" customHeight="1" x14ac:dyDescent="0.35">
      <c r="A123" s="1"/>
      <c r="B123" s="3"/>
    </row>
    <row r="124" spans="1:2" ht="15" customHeight="1" x14ac:dyDescent="0.35">
      <c r="A124" s="1"/>
      <c r="B124" s="3"/>
    </row>
    <row r="125" spans="1:2" ht="15" customHeight="1" x14ac:dyDescent="0.35">
      <c r="A125" s="1"/>
      <c r="B125" s="3"/>
    </row>
    <row r="126" spans="1:2" ht="15" customHeight="1" x14ac:dyDescent="0.35">
      <c r="A126" s="1"/>
      <c r="B126" s="3"/>
    </row>
    <row r="127" spans="1:2" ht="15" customHeight="1" x14ac:dyDescent="0.35">
      <c r="A127" s="1"/>
      <c r="B127" s="3"/>
    </row>
    <row r="128" spans="1:2" ht="15" customHeight="1" x14ac:dyDescent="0.35">
      <c r="A128" s="1"/>
      <c r="B128" s="3"/>
    </row>
    <row r="129" spans="1:2" ht="15" customHeight="1" x14ac:dyDescent="0.35">
      <c r="A129" s="1"/>
      <c r="B129" s="3"/>
    </row>
    <row r="130" spans="1:2" ht="15" customHeight="1" x14ac:dyDescent="0.35">
      <c r="A130" s="1"/>
      <c r="B130" s="3"/>
    </row>
    <row r="131" spans="1:2" ht="15" customHeight="1" x14ac:dyDescent="0.35">
      <c r="A131" s="1"/>
      <c r="B131" s="3"/>
    </row>
    <row r="132" spans="1:2" ht="15" customHeight="1" x14ac:dyDescent="0.35">
      <c r="A132" s="1"/>
      <c r="B132" s="3"/>
    </row>
    <row r="133" spans="1:2" ht="15" customHeight="1" x14ac:dyDescent="0.35">
      <c r="A133" s="1"/>
      <c r="B133" s="3"/>
    </row>
    <row r="134" spans="1:2" ht="15" customHeight="1" x14ac:dyDescent="0.35">
      <c r="A134" s="1"/>
      <c r="B134" s="3"/>
    </row>
    <row r="135" spans="1:2" ht="15" customHeight="1" x14ac:dyDescent="0.35">
      <c r="A135" s="1"/>
      <c r="B135" s="3"/>
    </row>
    <row r="136" spans="1:2" ht="15" customHeight="1" x14ac:dyDescent="0.35">
      <c r="A136" s="1"/>
      <c r="B136" s="3"/>
    </row>
    <row r="137" spans="1:2" ht="15" customHeight="1" x14ac:dyDescent="0.35">
      <c r="A137" s="1"/>
      <c r="B137" s="3"/>
    </row>
    <row r="138" spans="1:2" ht="15" customHeight="1" x14ac:dyDescent="0.35">
      <c r="A138" s="1"/>
      <c r="B138" s="3"/>
    </row>
    <row r="139" spans="1:2" ht="15" customHeight="1" x14ac:dyDescent="0.35">
      <c r="A139" s="1"/>
      <c r="B139" s="6"/>
    </row>
    <row r="140" spans="1:2" ht="15" customHeight="1" x14ac:dyDescent="0.35">
      <c r="A140" s="1"/>
      <c r="B140" s="3"/>
    </row>
    <row r="141" spans="1:2" ht="15" customHeight="1" x14ac:dyDescent="0.35">
      <c r="A141" s="1"/>
      <c r="B141" s="3"/>
    </row>
    <row r="142" spans="1:2" ht="15" customHeight="1" x14ac:dyDescent="0.35">
      <c r="A142" s="1"/>
      <c r="B142" s="3"/>
    </row>
    <row r="143" spans="1:2" ht="15" customHeight="1" x14ac:dyDescent="0.35">
      <c r="A143" s="1"/>
      <c r="B143" s="6"/>
    </row>
    <row r="144" spans="1:2" ht="15" customHeight="1" x14ac:dyDescent="0.35">
      <c r="A144" s="1"/>
      <c r="B144" s="6"/>
    </row>
    <row r="145" spans="1:2" ht="15" customHeight="1" x14ac:dyDescent="0.35">
      <c r="A145" s="1"/>
      <c r="B145" s="6"/>
    </row>
    <row r="146" spans="1:2" ht="15" customHeight="1" x14ac:dyDescent="0.35">
      <c r="A146" s="1"/>
      <c r="B146" s="6"/>
    </row>
    <row r="147" spans="1:2" ht="15" customHeight="1" x14ac:dyDescent="0.35">
      <c r="A147" s="1"/>
      <c r="B147" s="6"/>
    </row>
    <row r="148" spans="1:2" ht="15" customHeight="1" x14ac:dyDescent="0.35">
      <c r="A148" s="1"/>
      <c r="B148" s="6"/>
    </row>
    <row r="149" spans="1:2" ht="15" customHeight="1" x14ac:dyDescent="0.35">
      <c r="A149" s="1"/>
      <c r="B149" s="3"/>
    </row>
    <row r="150" spans="1:2" ht="15" customHeight="1" x14ac:dyDescent="0.35">
      <c r="A150" s="1"/>
      <c r="B150" s="3"/>
    </row>
    <row r="151" spans="1:2" ht="15" customHeight="1" x14ac:dyDescent="0.35">
      <c r="A151" s="1"/>
      <c r="B151" s="3"/>
    </row>
    <row r="152" spans="1:2" ht="15" customHeight="1" x14ac:dyDescent="0.35">
      <c r="A152" s="1"/>
      <c r="B152" s="6"/>
    </row>
    <row r="153" spans="1:2" ht="15" customHeight="1" x14ac:dyDescent="0.35">
      <c r="A153" s="1"/>
      <c r="B153" s="6"/>
    </row>
    <row r="154" spans="1:2" ht="15" customHeight="1" x14ac:dyDescent="0.35">
      <c r="A154" s="1"/>
      <c r="B154" s="3"/>
    </row>
    <row r="155" spans="1:2" ht="15" customHeight="1" x14ac:dyDescent="0.35">
      <c r="A155" s="1"/>
      <c r="B155" s="3"/>
    </row>
    <row r="156" spans="1:2" ht="15" customHeight="1" x14ac:dyDescent="0.35">
      <c r="A156" s="1"/>
      <c r="B156" s="3"/>
    </row>
    <row r="157" spans="1:2" ht="15" customHeight="1" x14ac:dyDescent="0.35">
      <c r="A157" s="1"/>
      <c r="B157" s="3"/>
    </row>
    <row r="158" spans="1:2" ht="15" customHeight="1" x14ac:dyDescent="0.35">
      <c r="A158" s="1"/>
      <c r="B158" s="6"/>
    </row>
    <row r="159" spans="1:2" ht="15" customHeight="1" x14ac:dyDescent="0.35">
      <c r="A159" s="1"/>
      <c r="B159" s="6"/>
    </row>
    <row r="160" spans="1:2" ht="15" customHeight="1" x14ac:dyDescent="0.35">
      <c r="A160" s="1"/>
      <c r="B160" s="6"/>
    </row>
    <row r="161" spans="1:2" ht="15" customHeight="1" x14ac:dyDescent="0.35">
      <c r="A161" s="1"/>
      <c r="B161" s="6"/>
    </row>
    <row r="162" spans="1:2" ht="15" customHeight="1" x14ac:dyDescent="0.35">
      <c r="A162" s="1"/>
      <c r="B162" s="6"/>
    </row>
    <row r="163" spans="1:2" ht="15" customHeight="1" x14ac:dyDescent="0.35">
      <c r="A163" s="1"/>
      <c r="B163" s="6"/>
    </row>
    <row r="164" spans="1:2" ht="15" customHeight="1" x14ac:dyDescent="0.35">
      <c r="A164" s="1"/>
      <c r="B164" s="6"/>
    </row>
    <row r="165" spans="1:2" ht="15" customHeight="1" x14ac:dyDescent="0.35">
      <c r="A165" s="1"/>
      <c r="B165" s="6"/>
    </row>
    <row r="166" spans="1:2" ht="15" customHeight="1" x14ac:dyDescent="0.35">
      <c r="A166" s="2"/>
      <c r="B166" s="6"/>
    </row>
    <row r="167" spans="1:2" ht="15" customHeight="1" x14ac:dyDescent="0.35">
      <c r="A167" s="2"/>
      <c r="B167" s="6"/>
    </row>
    <row r="168" spans="1:2" ht="15" customHeight="1" x14ac:dyDescent="0.35">
      <c r="A168" s="2"/>
      <c r="B168" s="6"/>
    </row>
    <row r="169" spans="1:2" ht="15" customHeight="1" x14ac:dyDescent="0.35">
      <c r="A169" s="2"/>
      <c r="B169" s="3"/>
    </row>
    <row r="170" spans="1:2" ht="15" customHeight="1" x14ac:dyDescent="0.35">
      <c r="A170" s="2"/>
      <c r="B170" s="3"/>
    </row>
    <row r="171" spans="1:2" ht="15" customHeight="1" x14ac:dyDescent="0.35">
      <c r="A171" s="1"/>
      <c r="B171" s="6"/>
    </row>
    <row r="172" spans="1:2" ht="15" customHeight="1" x14ac:dyDescent="0.35">
      <c r="A172" s="1"/>
      <c r="B172" s="6"/>
    </row>
    <row r="173" spans="1:2" ht="15" customHeight="1" x14ac:dyDescent="0.35">
      <c r="A173" s="1"/>
      <c r="B173" s="3"/>
    </row>
    <row r="174" spans="1:2" ht="15" customHeight="1" x14ac:dyDescent="0.35">
      <c r="A174" s="1"/>
      <c r="B174" s="3"/>
    </row>
    <row r="175" spans="1:2" ht="15" customHeight="1" x14ac:dyDescent="0.35">
      <c r="A175" s="1"/>
      <c r="B175" s="3"/>
    </row>
    <row r="176" spans="1:2" ht="15" customHeight="1" x14ac:dyDescent="0.35">
      <c r="A176" s="1"/>
      <c r="B176" s="3"/>
    </row>
    <row r="177" spans="1:2" ht="15" customHeight="1" x14ac:dyDescent="0.35">
      <c r="A177" s="1"/>
      <c r="B177" s="3"/>
    </row>
    <row r="178" spans="1:2" ht="15" customHeight="1" x14ac:dyDescent="0.35">
      <c r="A178" s="1"/>
      <c r="B178" s="3"/>
    </row>
    <row r="179" spans="1:2" ht="15" customHeight="1" x14ac:dyDescent="0.35">
      <c r="A179" s="1"/>
      <c r="B179" s="3"/>
    </row>
    <row r="180" spans="1:2" ht="15" customHeight="1" x14ac:dyDescent="0.35">
      <c r="A180" s="1"/>
      <c r="B180" s="3"/>
    </row>
    <row r="181" spans="1:2" ht="15" customHeight="1" x14ac:dyDescent="0.35">
      <c r="A181" s="1"/>
      <c r="B181" s="3"/>
    </row>
    <row r="182" spans="1:2" ht="15" customHeight="1" x14ac:dyDescent="0.35">
      <c r="A182" s="1"/>
      <c r="B182" s="3"/>
    </row>
    <row r="183" spans="1:2" ht="15" customHeight="1" x14ac:dyDescent="0.35">
      <c r="A183" s="2"/>
      <c r="B183" s="3"/>
    </row>
    <row r="184" spans="1:2" ht="15" customHeight="1" x14ac:dyDescent="0.35">
      <c r="A184" s="2"/>
      <c r="B184" s="3"/>
    </row>
    <row r="185" spans="1:2" ht="15" customHeight="1" x14ac:dyDescent="0.35">
      <c r="A185" s="1"/>
      <c r="B185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workbookViewId="0">
      <selection sqref="A1:XFD1048576"/>
    </sheetView>
  </sheetViews>
  <sheetFormatPr baseColWidth="10" defaultRowHeight="14.5" x14ac:dyDescent="0.35"/>
  <cols>
    <col min="1" max="1" width="21" customWidth="1"/>
    <col min="2" max="2" width="19.26953125" bestFit="1" customWidth="1"/>
  </cols>
  <sheetData>
    <row r="3" spans="1:2" x14ac:dyDescent="0.35">
      <c r="A3" s="8" t="s">
        <v>83</v>
      </c>
      <c r="B3" t="s">
        <v>85</v>
      </c>
    </row>
    <row r="4" spans="1:2" x14ac:dyDescent="0.35">
      <c r="A4" s="9" t="s">
        <v>2</v>
      </c>
      <c r="B4" s="10">
        <v>3</v>
      </c>
    </row>
    <row r="5" spans="1:2" x14ac:dyDescent="0.35">
      <c r="A5" s="9" t="s">
        <v>6</v>
      </c>
      <c r="B5" s="10">
        <v>1</v>
      </c>
    </row>
    <row r="6" spans="1:2" x14ac:dyDescent="0.35">
      <c r="A6" s="9" t="s">
        <v>8</v>
      </c>
      <c r="B6" s="10">
        <v>4</v>
      </c>
    </row>
    <row r="7" spans="1:2" x14ac:dyDescent="0.35">
      <c r="A7" s="9" t="s">
        <v>12</v>
      </c>
      <c r="B7" s="10">
        <v>3</v>
      </c>
    </row>
    <row r="8" spans="1:2" x14ac:dyDescent="0.35">
      <c r="A8" s="9" t="s">
        <v>16</v>
      </c>
      <c r="B8" s="10">
        <v>3</v>
      </c>
    </row>
    <row r="9" spans="1:2" x14ac:dyDescent="0.35">
      <c r="A9" s="9" t="s">
        <v>19</v>
      </c>
      <c r="B9" s="10">
        <v>3</v>
      </c>
    </row>
    <row r="10" spans="1:2" x14ac:dyDescent="0.35">
      <c r="A10" s="9" t="s">
        <v>22</v>
      </c>
      <c r="B10" s="10">
        <v>1</v>
      </c>
    </row>
    <row r="11" spans="1:2" x14ac:dyDescent="0.35">
      <c r="A11" s="9" t="s">
        <v>24</v>
      </c>
      <c r="B11" s="10">
        <v>1</v>
      </c>
    </row>
    <row r="12" spans="1:2" x14ac:dyDescent="0.35">
      <c r="A12" s="9" t="s">
        <v>26</v>
      </c>
      <c r="B12" s="10">
        <v>2</v>
      </c>
    </row>
    <row r="13" spans="1:2" x14ac:dyDescent="0.35">
      <c r="A13" s="9" t="s">
        <v>28</v>
      </c>
      <c r="B13" s="10">
        <v>3</v>
      </c>
    </row>
    <row r="14" spans="1:2" x14ac:dyDescent="0.35">
      <c r="A14" s="9" t="s">
        <v>32</v>
      </c>
      <c r="B14" s="10">
        <v>42</v>
      </c>
    </row>
    <row r="15" spans="1:2" x14ac:dyDescent="0.35">
      <c r="A15" s="9" t="s">
        <v>75</v>
      </c>
      <c r="B15" s="10">
        <v>4</v>
      </c>
    </row>
    <row r="16" spans="1:2" x14ac:dyDescent="0.35">
      <c r="A16" s="9" t="s">
        <v>80</v>
      </c>
      <c r="B16" s="10">
        <v>6</v>
      </c>
    </row>
    <row r="17" spans="1:2" x14ac:dyDescent="0.35">
      <c r="A17" s="9" t="s">
        <v>68</v>
      </c>
      <c r="B17" s="10">
        <v>1</v>
      </c>
    </row>
    <row r="18" spans="1:2" x14ac:dyDescent="0.35">
      <c r="A18" s="9" t="s">
        <v>84</v>
      </c>
      <c r="B18" s="10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workbookViewId="0"/>
  </sheetViews>
  <sheetFormatPr baseColWidth="10" defaultRowHeight="15" customHeight="1" x14ac:dyDescent="0.35"/>
  <cols>
    <col min="1" max="1" width="21.26953125" bestFit="1" customWidth="1"/>
    <col min="2" max="2" width="46" bestFit="1" customWidth="1"/>
  </cols>
  <sheetData>
    <row r="1" spans="1:2" ht="15" customHeight="1" x14ac:dyDescent="0.35">
      <c r="A1" s="11" t="s">
        <v>0</v>
      </c>
      <c r="B1" s="12" t="s">
        <v>1</v>
      </c>
    </row>
    <row r="2" spans="1:2" ht="15" customHeight="1" x14ac:dyDescent="0.35">
      <c r="A2" s="13" t="s">
        <v>2</v>
      </c>
      <c r="B2" s="14" t="s">
        <v>3</v>
      </c>
    </row>
    <row r="3" spans="1:2" ht="15" customHeight="1" x14ac:dyDescent="0.35">
      <c r="A3" s="13" t="s">
        <v>2</v>
      </c>
      <c r="B3" s="14" t="s">
        <v>4</v>
      </c>
    </row>
    <row r="4" spans="1:2" ht="15" customHeight="1" x14ac:dyDescent="0.35">
      <c r="A4" s="13" t="s">
        <v>2</v>
      </c>
      <c r="B4" s="14" t="s">
        <v>5</v>
      </c>
    </row>
    <row r="5" spans="1:2" ht="15" customHeight="1" x14ac:dyDescent="0.35">
      <c r="A5" s="13" t="s">
        <v>6</v>
      </c>
      <c r="B5" s="14" t="s">
        <v>7</v>
      </c>
    </row>
    <row r="6" spans="1:2" ht="15" customHeight="1" x14ac:dyDescent="0.35">
      <c r="A6" s="15" t="s">
        <v>8</v>
      </c>
      <c r="B6" s="14" t="s">
        <v>9</v>
      </c>
    </row>
    <row r="7" spans="1:2" ht="15" customHeight="1" x14ac:dyDescent="0.35">
      <c r="A7" s="15" t="s">
        <v>8</v>
      </c>
      <c r="B7" s="14" t="s">
        <v>10</v>
      </c>
    </row>
    <row r="8" spans="1:2" ht="15" customHeight="1" x14ac:dyDescent="0.35">
      <c r="A8" s="15" t="s">
        <v>8</v>
      </c>
      <c r="B8" s="14" t="s">
        <v>11</v>
      </c>
    </row>
    <row r="9" spans="1:2" ht="15" customHeight="1" x14ac:dyDescent="0.35">
      <c r="A9" s="16" t="s">
        <v>12</v>
      </c>
      <c r="B9" s="14" t="s">
        <v>13</v>
      </c>
    </row>
    <row r="10" spans="1:2" ht="15" customHeight="1" x14ac:dyDescent="0.35">
      <c r="A10" s="16" t="s">
        <v>12</v>
      </c>
      <c r="B10" s="14" t="s">
        <v>14</v>
      </c>
    </row>
    <row r="11" spans="1:2" ht="15" customHeight="1" x14ac:dyDescent="0.35">
      <c r="A11" s="16" t="s">
        <v>12</v>
      </c>
      <c r="B11" s="14" t="s">
        <v>15</v>
      </c>
    </row>
    <row r="12" spans="1:2" ht="15" customHeight="1" x14ac:dyDescent="0.35">
      <c r="A12" s="16" t="s">
        <v>16</v>
      </c>
      <c r="B12" s="14" t="s">
        <v>17</v>
      </c>
    </row>
    <row r="13" spans="1:2" ht="15" customHeight="1" x14ac:dyDescent="0.35">
      <c r="A13" s="16" t="s">
        <v>16</v>
      </c>
      <c r="B13" s="14" t="s">
        <v>18</v>
      </c>
    </row>
    <row r="14" spans="1:2" ht="15" customHeight="1" x14ac:dyDescent="0.35">
      <c r="A14" s="13" t="s">
        <v>19</v>
      </c>
      <c r="B14" s="14" t="s">
        <v>20</v>
      </c>
    </row>
    <row r="15" spans="1:2" ht="15" customHeight="1" x14ac:dyDescent="0.35">
      <c r="A15" s="13" t="s">
        <v>19</v>
      </c>
      <c r="B15" s="14" t="s">
        <v>21</v>
      </c>
    </row>
    <row r="16" spans="1:2" ht="15" customHeight="1" x14ac:dyDescent="0.35">
      <c r="A16" s="16" t="s">
        <v>22</v>
      </c>
      <c r="B16" s="17" t="s">
        <v>23</v>
      </c>
    </row>
    <row r="17" spans="1:2" ht="15" customHeight="1" x14ac:dyDescent="0.35">
      <c r="A17" s="16" t="s">
        <v>24</v>
      </c>
      <c r="B17" s="18" t="s">
        <v>25</v>
      </c>
    </row>
    <row r="18" spans="1:2" ht="15" customHeight="1" x14ac:dyDescent="0.35">
      <c r="A18" s="16" t="s">
        <v>26</v>
      </c>
      <c r="B18" s="14" t="s">
        <v>27</v>
      </c>
    </row>
    <row r="19" spans="1:2" ht="15" customHeight="1" x14ac:dyDescent="0.35">
      <c r="A19" s="13" t="s">
        <v>28</v>
      </c>
      <c r="B19" s="14" t="s">
        <v>29</v>
      </c>
    </row>
    <row r="20" spans="1:2" ht="15" customHeight="1" x14ac:dyDescent="0.35">
      <c r="A20" s="13" t="s">
        <v>28</v>
      </c>
      <c r="B20" s="14" t="s">
        <v>30</v>
      </c>
    </row>
    <row r="21" spans="1:2" ht="15" customHeight="1" x14ac:dyDescent="0.35">
      <c r="A21" s="13" t="s">
        <v>28</v>
      </c>
      <c r="B21" s="14" t="s">
        <v>31</v>
      </c>
    </row>
    <row r="22" spans="1:2" ht="15" customHeight="1" x14ac:dyDescent="0.35">
      <c r="A22" s="16" t="s">
        <v>32</v>
      </c>
      <c r="B22" s="17" t="s">
        <v>33</v>
      </c>
    </row>
    <row r="23" spans="1:2" ht="15" customHeight="1" x14ac:dyDescent="0.35">
      <c r="A23" s="16" t="s">
        <v>32</v>
      </c>
      <c r="B23" s="17" t="s">
        <v>34</v>
      </c>
    </row>
    <row r="24" spans="1:2" ht="15" customHeight="1" x14ac:dyDescent="0.35">
      <c r="A24" s="16" t="s">
        <v>32</v>
      </c>
      <c r="B24" s="17" t="s">
        <v>35</v>
      </c>
    </row>
    <row r="25" spans="1:2" ht="15" customHeight="1" x14ac:dyDescent="0.35">
      <c r="A25" s="16" t="s">
        <v>32</v>
      </c>
      <c r="B25" s="17" t="s">
        <v>36</v>
      </c>
    </row>
    <row r="26" spans="1:2" ht="15" customHeight="1" x14ac:dyDescent="0.35">
      <c r="A26" s="16" t="s">
        <v>32</v>
      </c>
      <c r="B26" s="17" t="s">
        <v>37</v>
      </c>
    </row>
    <row r="27" spans="1:2" ht="15" customHeight="1" x14ac:dyDescent="0.35">
      <c r="A27" s="16" t="s">
        <v>32</v>
      </c>
      <c r="B27" s="17" t="s">
        <v>38</v>
      </c>
    </row>
    <row r="28" spans="1:2" ht="15" customHeight="1" x14ac:dyDescent="0.35">
      <c r="A28" s="16" t="s">
        <v>32</v>
      </c>
      <c r="B28" s="17" t="s">
        <v>39</v>
      </c>
    </row>
    <row r="29" spans="1:2" ht="15" customHeight="1" x14ac:dyDescent="0.35">
      <c r="A29" s="16" t="s">
        <v>32</v>
      </c>
      <c r="B29" s="17" t="s">
        <v>40</v>
      </c>
    </row>
    <row r="30" spans="1:2" ht="15" customHeight="1" x14ac:dyDescent="0.35">
      <c r="A30" s="16" t="s">
        <v>32</v>
      </c>
      <c r="B30" s="17" t="s">
        <v>41</v>
      </c>
    </row>
    <row r="31" spans="1:2" ht="15" customHeight="1" x14ac:dyDescent="0.35">
      <c r="A31" s="16" t="s">
        <v>32</v>
      </c>
      <c r="B31" s="17" t="s">
        <v>42</v>
      </c>
    </row>
    <row r="32" spans="1:2" ht="15" customHeight="1" x14ac:dyDescent="0.35">
      <c r="A32" s="16" t="s">
        <v>32</v>
      </c>
      <c r="B32" s="17" t="s">
        <v>43</v>
      </c>
    </row>
    <row r="33" spans="1:2" ht="15" customHeight="1" x14ac:dyDescent="0.35">
      <c r="A33" s="16" t="s">
        <v>32</v>
      </c>
      <c r="B33" s="17" t="s">
        <v>44</v>
      </c>
    </row>
    <row r="34" spans="1:2" ht="15" customHeight="1" x14ac:dyDescent="0.35">
      <c r="A34" s="16" t="s">
        <v>32</v>
      </c>
      <c r="B34" s="17" t="s">
        <v>45</v>
      </c>
    </row>
    <row r="35" spans="1:2" ht="15" customHeight="1" x14ac:dyDescent="0.35">
      <c r="A35" s="16" t="s">
        <v>32</v>
      </c>
      <c r="B35" s="17" t="s">
        <v>46</v>
      </c>
    </row>
    <row r="36" spans="1:2" ht="15" customHeight="1" x14ac:dyDescent="0.35">
      <c r="A36" s="16" t="s">
        <v>32</v>
      </c>
      <c r="B36" s="17" t="s">
        <v>47</v>
      </c>
    </row>
    <row r="37" spans="1:2" ht="15" customHeight="1" x14ac:dyDescent="0.35">
      <c r="A37" s="16" t="s">
        <v>32</v>
      </c>
      <c r="B37" s="17" t="s">
        <v>48</v>
      </c>
    </row>
    <row r="38" spans="1:2" ht="15" customHeight="1" x14ac:dyDescent="0.35">
      <c r="A38" s="16" t="s">
        <v>32</v>
      </c>
      <c r="B38" s="17" t="s">
        <v>49</v>
      </c>
    </row>
    <row r="39" spans="1:2" ht="15" customHeight="1" x14ac:dyDescent="0.35">
      <c r="A39" s="16" t="s">
        <v>32</v>
      </c>
      <c r="B39" s="17" t="s">
        <v>50</v>
      </c>
    </row>
    <row r="40" spans="1:2" ht="15" customHeight="1" x14ac:dyDescent="0.35">
      <c r="A40" s="16" t="s">
        <v>32</v>
      </c>
      <c r="B40" s="17" t="s">
        <v>51</v>
      </c>
    </row>
    <row r="41" spans="1:2" ht="15" customHeight="1" x14ac:dyDescent="0.35">
      <c r="A41" s="16" t="s">
        <v>32</v>
      </c>
      <c r="B41" s="17" t="s">
        <v>52</v>
      </c>
    </row>
    <row r="42" spans="1:2" ht="15" customHeight="1" x14ac:dyDescent="0.35">
      <c r="A42" s="16" t="s">
        <v>32</v>
      </c>
      <c r="B42" s="17" t="s">
        <v>53</v>
      </c>
    </row>
    <row r="43" spans="1:2" ht="15" customHeight="1" x14ac:dyDescent="0.35">
      <c r="A43" s="16" t="s">
        <v>32</v>
      </c>
      <c r="B43" s="17" t="s">
        <v>54</v>
      </c>
    </row>
    <row r="44" spans="1:2" ht="15" customHeight="1" x14ac:dyDescent="0.35">
      <c r="A44" s="16" t="s">
        <v>32</v>
      </c>
      <c r="B44" s="17" t="s">
        <v>55</v>
      </c>
    </row>
    <row r="45" spans="1:2" ht="15" customHeight="1" x14ac:dyDescent="0.35">
      <c r="A45" s="16" t="s">
        <v>32</v>
      </c>
      <c r="B45" s="17" t="s">
        <v>56</v>
      </c>
    </row>
    <row r="46" spans="1:2" ht="15" customHeight="1" x14ac:dyDescent="0.35">
      <c r="A46" s="16" t="s">
        <v>32</v>
      </c>
      <c r="B46" s="17" t="s">
        <v>57</v>
      </c>
    </row>
    <row r="47" spans="1:2" ht="15" customHeight="1" x14ac:dyDescent="0.35">
      <c r="A47" s="16" t="s">
        <v>32</v>
      </c>
      <c r="B47" s="17" t="s">
        <v>58</v>
      </c>
    </row>
    <row r="48" spans="1:2" ht="15" customHeight="1" x14ac:dyDescent="0.35">
      <c r="A48" s="16" t="s">
        <v>32</v>
      </c>
      <c r="B48" s="17" t="s">
        <v>59</v>
      </c>
    </row>
    <row r="49" spans="1:2" ht="15" customHeight="1" x14ac:dyDescent="0.35">
      <c r="A49" s="16" t="s">
        <v>32</v>
      </c>
      <c r="B49" s="17" t="s">
        <v>60</v>
      </c>
    </row>
    <row r="50" spans="1:2" ht="15" customHeight="1" x14ac:dyDescent="0.35">
      <c r="A50" s="16" t="s">
        <v>32</v>
      </c>
      <c r="B50" s="17" t="s">
        <v>61</v>
      </c>
    </row>
    <row r="51" spans="1:2" ht="15" customHeight="1" x14ac:dyDescent="0.35">
      <c r="A51" s="16" t="s">
        <v>32</v>
      </c>
      <c r="B51" s="17" t="s">
        <v>62</v>
      </c>
    </row>
    <row r="52" spans="1:2" ht="15" customHeight="1" x14ac:dyDescent="0.35">
      <c r="A52" s="16" t="s">
        <v>32</v>
      </c>
      <c r="B52" s="17" t="s">
        <v>63</v>
      </c>
    </row>
    <row r="53" spans="1:2" ht="15" customHeight="1" x14ac:dyDescent="0.35">
      <c r="A53" s="16" t="s">
        <v>32</v>
      </c>
      <c r="B53" s="17" t="s">
        <v>64</v>
      </c>
    </row>
    <row r="54" spans="1:2" ht="15" customHeight="1" x14ac:dyDescent="0.35">
      <c r="A54" s="16" t="s">
        <v>32</v>
      </c>
      <c r="B54" s="17" t="s">
        <v>65</v>
      </c>
    </row>
    <row r="55" spans="1:2" ht="15" customHeight="1" x14ac:dyDescent="0.35">
      <c r="A55" s="16" t="s">
        <v>32</v>
      </c>
      <c r="B55" s="17" t="s">
        <v>66</v>
      </c>
    </row>
    <row r="56" spans="1:2" ht="15" customHeight="1" x14ac:dyDescent="0.35">
      <c r="A56" s="16" t="s">
        <v>32</v>
      </c>
      <c r="B56" s="17" t="s">
        <v>67</v>
      </c>
    </row>
    <row r="57" spans="1:2" ht="15" customHeight="1" x14ac:dyDescent="0.35">
      <c r="A57" s="16" t="s">
        <v>68</v>
      </c>
      <c r="B57" s="17" t="s">
        <v>69</v>
      </c>
    </row>
    <row r="58" spans="1:2" ht="15" customHeight="1" x14ac:dyDescent="0.35">
      <c r="A58" s="16" t="s">
        <v>32</v>
      </c>
      <c r="B58" s="17" t="s">
        <v>70</v>
      </c>
    </row>
    <row r="59" spans="1:2" ht="15" customHeight="1" x14ac:dyDescent="0.35">
      <c r="A59" s="16" t="s">
        <v>32</v>
      </c>
      <c r="B59" s="17" t="s">
        <v>71</v>
      </c>
    </row>
    <row r="60" spans="1:2" ht="15" customHeight="1" x14ac:dyDescent="0.35">
      <c r="A60" s="16" t="s">
        <v>32</v>
      </c>
      <c r="B60" s="14" t="s">
        <v>72</v>
      </c>
    </row>
    <row r="61" spans="1:2" ht="15" customHeight="1" x14ac:dyDescent="0.35">
      <c r="A61" s="16" t="s">
        <v>32</v>
      </c>
      <c r="B61" s="17" t="s">
        <v>73</v>
      </c>
    </row>
    <row r="62" spans="1:2" ht="15" customHeight="1" x14ac:dyDescent="0.35">
      <c r="A62" s="16" t="s">
        <v>32</v>
      </c>
      <c r="B62" s="17" t="s">
        <v>74</v>
      </c>
    </row>
    <row r="63" spans="1:2" ht="15" customHeight="1" x14ac:dyDescent="0.35">
      <c r="A63" s="19" t="s">
        <v>75</v>
      </c>
      <c r="B63" s="14" t="s">
        <v>76</v>
      </c>
    </row>
    <row r="64" spans="1:2" ht="15" customHeight="1" x14ac:dyDescent="0.35">
      <c r="A64" s="19" t="s">
        <v>75</v>
      </c>
      <c r="B64" s="14" t="s">
        <v>77</v>
      </c>
    </row>
    <row r="65" spans="1:2" ht="15" customHeight="1" x14ac:dyDescent="0.35">
      <c r="A65" s="19" t="s">
        <v>75</v>
      </c>
      <c r="B65" s="14" t="s">
        <v>78</v>
      </c>
    </row>
    <row r="66" spans="1:2" ht="15" customHeight="1" x14ac:dyDescent="0.35">
      <c r="A66" s="19" t="s">
        <v>75</v>
      </c>
      <c r="B66" s="14" t="s">
        <v>79</v>
      </c>
    </row>
    <row r="67" spans="1:2" ht="15" customHeight="1" x14ac:dyDescent="0.35">
      <c r="A67" s="19" t="s">
        <v>80</v>
      </c>
      <c r="B67" s="17" t="s">
        <v>81</v>
      </c>
    </row>
    <row r="68" spans="1:2" ht="15" customHeight="1" x14ac:dyDescent="0.35">
      <c r="A68" s="19" t="s">
        <v>80</v>
      </c>
      <c r="B68" s="17" t="s">
        <v>82</v>
      </c>
    </row>
  </sheetData>
  <autoFilter ref="A1:B6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workbookViewId="0">
      <selection activeCell="H22" sqref="H22"/>
    </sheetView>
  </sheetViews>
  <sheetFormatPr baseColWidth="10" defaultRowHeight="14.5" x14ac:dyDescent="0.35"/>
  <cols>
    <col min="1" max="1" width="21" customWidth="1"/>
    <col min="2" max="2" width="19.26953125" bestFit="1" customWidth="1"/>
  </cols>
  <sheetData>
    <row r="3" spans="1:2" x14ac:dyDescent="0.35">
      <c r="A3" s="8" t="s">
        <v>83</v>
      </c>
      <c r="B3" t="s">
        <v>85</v>
      </c>
    </row>
    <row r="4" spans="1:2" x14ac:dyDescent="0.35">
      <c r="A4" s="9" t="s">
        <v>2</v>
      </c>
      <c r="B4" s="10">
        <v>3</v>
      </c>
    </row>
    <row r="5" spans="1:2" x14ac:dyDescent="0.35">
      <c r="A5" s="9" t="s">
        <v>6</v>
      </c>
      <c r="B5" s="10">
        <v>1</v>
      </c>
    </row>
    <row r="6" spans="1:2" x14ac:dyDescent="0.35">
      <c r="A6" s="9" t="s">
        <v>8</v>
      </c>
      <c r="B6" s="10">
        <v>3</v>
      </c>
    </row>
    <row r="7" spans="1:2" x14ac:dyDescent="0.35">
      <c r="A7" s="9" t="s">
        <v>12</v>
      </c>
      <c r="B7" s="10">
        <v>3</v>
      </c>
    </row>
    <row r="8" spans="1:2" x14ac:dyDescent="0.35">
      <c r="A8" s="9" t="s">
        <v>16</v>
      </c>
      <c r="B8" s="10">
        <v>2</v>
      </c>
    </row>
    <row r="9" spans="1:2" x14ac:dyDescent="0.35">
      <c r="A9" s="9" t="s">
        <v>19</v>
      </c>
      <c r="B9" s="10">
        <v>2</v>
      </c>
    </row>
    <row r="10" spans="1:2" x14ac:dyDescent="0.35">
      <c r="A10" s="9" t="s">
        <v>22</v>
      </c>
      <c r="B10" s="10">
        <v>1</v>
      </c>
    </row>
    <row r="11" spans="1:2" x14ac:dyDescent="0.35">
      <c r="A11" s="9" t="s">
        <v>24</v>
      </c>
      <c r="B11" s="10">
        <v>1</v>
      </c>
    </row>
    <row r="12" spans="1:2" x14ac:dyDescent="0.35">
      <c r="A12" s="9" t="s">
        <v>26</v>
      </c>
      <c r="B12" s="10">
        <v>1</v>
      </c>
    </row>
    <row r="13" spans="1:2" x14ac:dyDescent="0.35">
      <c r="A13" s="9" t="s">
        <v>28</v>
      </c>
      <c r="B13" s="10">
        <v>3</v>
      </c>
    </row>
    <row r="14" spans="1:2" x14ac:dyDescent="0.35">
      <c r="A14" s="9" t="s">
        <v>32</v>
      </c>
      <c r="B14" s="10">
        <v>40</v>
      </c>
    </row>
    <row r="15" spans="1:2" x14ac:dyDescent="0.35">
      <c r="A15" s="9" t="s">
        <v>75</v>
      </c>
      <c r="B15" s="10">
        <v>4</v>
      </c>
    </row>
    <row r="16" spans="1:2" x14ac:dyDescent="0.35">
      <c r="A16" s="9" t="s">
        <v>80</v>
      </c>
      <c r="B16" s="10">
        <v>2</v>
      </c>
    </row>
    <row r="17" spans="1:2" x14ac:dyDescent="0.35">
      <c r="A17" s="9" t="s">
        <v>68</v>
      </c>
      <c r="B17" s="10">
        <v>1</v>
      </c>
    </row>
    <row r="18" spans="1:2" x14ac:dyDescent="0.35">
      <c r="A18" s="9" t="s">
        <v>84</v>
      </c>
      <c r="B18" s="10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"/>
  <sheetViews>
    <sheetView tabSelected="1" workbookViewId="0">
      <selection activeCell="J5" sqref="J5"/>
    </sheetView>
  </sheetViews>
  <sheetFormatPr baseColWidth="10" defaultRowHeight="14.5" x14ac:dyDescent="0.35"/>
  <cols>
    <col min="1" max="1" width="21" customWidth="1"/>
    <col min="2" max="2" width="19.26953125" bestFit="1" customWidth="1"/>
    <col min="3" max="3" width="18.08984375" bestFit="1" customWidth="1"/>
  </cols>
  <sheetData>
    <row r="3" spans="1:5" x14ac:dyDescent="0.35">
      <c r="A3" s="8" t="s">
        <v>83</v>
      </c>
      <c r="B3" t="s">
        <v>85</v>
      </c>
      <c r="C3" t="str">
        <f>'Tableau dyn nbr zone'!B3</f>
        <v>Nombre de ADRESSE</v>
      </c>
      <c r="E3" t="s">
        <v>86</v>
      </c>
    </row>
    <row r="4" spans="1:5" x14ac:dyDescent="0.35">
      <c r="A4" s="9" t="s">
        <v>2</v>
      </c>
      <c r="B4" s="10">
        <v>3</v>
      </c>
      <c r="C4">
        <f>GETPIVOTDATA("ADRESSE",'Tableau dyn nbr zone'!$A$3,"COMMUNE",A4)</f>
        <v>3</v>
      </c>
    </row>
    <row r="5" spans="1:5" x14ac:dyDescent="0.35">
      <c r="A5" s="9" t="s">
        <v>6</v>
      </c>
      <c r="B5" s="10">
        <v>1</v>
      </c>
      <c r="C5">
        <f>GETPIVOTDATA("ADRESSE",'Tableau dyn nbr zone'!$A$3,"COMMUNE",A5)</f>
        <v>1</v>
      </c>
    </row>
    <row r="6" spans="1:5" x14ac:dyDescent="0.35">
      <c r="A6" s="9" t="s">
        <v>8</v>
      </c>
      <c r="B6" s="10">
        <v>4</v>
      </c>
      <c r="C6">
        <f>GETPIVOTDATA("ADRESSE",'Tableau dyn nbr zone'!$A$3,"COMMUNE",A6)</f>
        <v>3</v>
      </c>
    </row>
    <row r="7" spans="1:5" x14ac:dyDescent="0.35">
      <c r="A7" s="9" t="s">
        <v>12</v>
      </c>
      <c r="B7" s="10">
        <v>3</v>
      </c>
      <c r="C7">
        <f>GETPIVOTDATA("ADRESSE",'Tableau dyn nbr zone'!$A$3,"COMMUNE",A7)</f>
        <v>3</v>
      </c>
    </row>
    <row r="8" spans="1:5" x14ac:dyDescent="0.35">
      <c r="A8" s="9" t="s">
        <v>16</v>
      </c>
      <c r="B8" s="10">
        <v>3</v>
      </c>
      <c r="C8">
        <f>GETPIVOTDATA("ADRESSE",'Tableau dyn nbr zone'!$A$3,"COMMUNE",A8)</f>
        <v>2</v>
      </c>
    </row>
    <row r="9" spans="1:5" x14ac:dyDescent="0.35">
      <c r="A9" s="9" t="s">
        <v>19</v>
      </c>
      <c r="B9" s="10">
        <v>3</v>
      </c>
      <c r="C9">
        <f>GETPIVOTDATA("ADRESSE",'Tableau dyn nbr zone'!$A$3,"COMMUNE",A9)</f>
        <v>2</v>
      </c>
    </row>
    <row r="10" spans="1:5" x14ac:dyDescent="0.35">
      <c r="A10" s="9" t="s">
        <v>22</v>
      </c>
      <c r="B10" s="10">
        <v>1</v>
      </c>
      <c r="C10">
        <f>GETPIVOTDATA("ADRESSE",'Tableau dyn nbr zone'!$A$3,"COMMUNE",A10)</f>
        <v>1</v>
      </c>
    </row>
    <row r="11" spans="1:5" x14ac:dyDescent="0.35">
      <c r="A11" s="9" t="s">
        <v>24</v>
      </c>
      <c r="B11" s="10">
        <v>1</v>
      </c>
      <c r="C11">
        <f>GETPIVOTDATA("ADRESSE",'Tableau dyn nbr zone'!$A$3,"COMMUNE",A11)</f>
        <v>1</v>
      </c>
    </row>
    <row r="12" spans="1:5" x14ac:dyDescent="0.35">
      <c r="A12" s="9" t="s">
        <v>26</v>
      </c>
      <c r="B12" s="10">
        <v>2</v>
      </c>
      <c r="C12">
        <f>GETPIVOTDATA("ADRESSE",'Tableau dyn nbr zone'!$A$3,"COMMUNE",A12)</f>
        <v>1</v>
      </c>
    </row>
    <row r="13" spans="1:5" x14ac:dyDescent="0.35">
      <c r="A13" s="9" t="s">
        <v>28</v>
      </c>
      <c r="B13" s="10">
        <v>3</v>
      </c>
      <c r="C13">
        <f>GETPIVOTDATA("ADRESSE",'Tableau dyn nbr zone'!$A$3,"COMMUNE",A13)</f>
        <v>3</v>
      </c>
    </row>
    <row r="14" spans="1:5" x14ac:dyDescent="0.35">
      <c r="A14" s="9" t="s">
        <v>32</v>
      </c>
      <c r="B14" s="10">
        <v>42</v>
      </c>
      <c r="C14">
        <f>GETPIVOTDATA("ADRESSE",'Tableau dyn nbr zone'!$A$3,"COMMUNE",A14)</f>
        <v>40</v>
      </c>
    </row>
    <row r="15" spans="1:5" x14ac:dyDescent="0.35">
      <c r="A15" s="9" t="s">
        <v>75</v>
      </c>
      <c r="B15" s="10">
        <v>4</v>
      </c>
      <c r="C15">
        <f>GETPIVOTDATA("ADRESSE",'Tableau dyn nbr zone'!$A$3,"COMMUNE",A15)</f>
        <v>4</v>
      </c>
    </row>
    <row r="16" spans="1:5" x14ac:dyDescent="0.35">
      <c r="A16" s="9" t="s">
        <v>80</v>
      </c>
      <c r="B16" s="10">
        <v>6</v>
      </c>
      <c r="C16">
        <f>GETPIVOTDATA("ADRESSE",'Tableau dyn nbr zone'!$A$3,"COMMUNE",A16)</f>
        <v>2</v>
      </c>
    </row>
    <row r="17" spans="1:3" x14ac:dyDescent="0.35">
      <c r="A17" s="9" t="s">
        <v>68</v>
      </c>
      <c r="B17" s="10">
        <v>1</v>
      </c>
      <c r="C17">
        <f>GETPIVOTDATA("ADRESSE",'Tableau dyn nbr zone'!$A$3,"COMMUNE",A17)</f>
        <v>1</v>
      </c>
    </row>
    <row r="18" spans="1:3" x14ac:dyDescent="0.35">
      <c r="A18" s="9" t="s">
        <v>84</v>
      </c>
      <c r="B18" s="10">
        <v>77</v>
      </c>
      <c r="C18">
        <f>GETPIVOTDATA("ADRESSE",'Tableau dyn nbr zone'!$A$3)</f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Nombre de colonne</vt:lpstr>
      <vt:lpstr>Tableau dyn nbr colonne</vt:lpstr>
      <vt:lpstr>Nombre de zone d'implantation</vt:lpstr>
      <vt:lpstr>Tableau dyn nbr zone</vt:lpstr>
      <vt:lpstr>Feuil3</vt:lpstr>
    </vt:vector>
  </TitlesOfParts>
  <Company>Gateway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Gateway Customer</dc:creator>
  <cp:lastModifiedBy>Michel Staelens</cp:lastModifiedBy>
  <dcterms:created xsi:type="dcterms:W3CDTF">2015-05-06T10:33:29Z</dcterms:created>
  <dcterms:modified xsi:type="dcterms:W3CDTF">2015-05-06T11:33:00Z</dcterms:modified>
</cp:coreProperties>
</file>