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Feuil1!$A$8:$G$14</definedName>
    <definedName name="_xlnm.Criteria" localSheetId="0">Feuil1!$B$4:$G$5</definedName>
  </definedNames>
  <calcPr calcId="152511"/>
</workbook>
</file>

<file path=xl/calcChain.xml><?xml version="1.0" encoding="utf-8"?>
<calcChain xmlns="http://schemas.openxmlformats.org/spreadsheetml/2006/main">
  <c r="G5" i="1" l="1"/>
  <c r="F5" i="1"/>
  <c r="C5" i="1"/>
  <c r="B5" i="1"/>
  <c r="E5" i="1"/>
  <c r="D5" i="1"/>
</calcChain>
</file>

<file path=xl/sharedStrings.xml><?xml version="1.0" encoding="utf-8"?>
<sst xmlns="http://schemas.openxmlformats.org/spreadsheetml/2006/main" count="22" uniqueCount="16">
  <si>
    <t>Apisto Ramirezi</t>
  </si>
  <si>
    <t>Discus</t>
  </si>
  <si>
    <t>Nom</t>
  </si>
  <si>
    <t>Cardinalis</t>
  </si>
  <si>
    <t xml:space="preserve">PHRACTOCEPHALUS </t>
  </si>
  <si>
    <t>Uaru</t>
  </si>
  <si>
    <t>Platydoras</t>
  </si>
  <si>
    <t>T°</t>
  </si>
  <si>
    <t>Temptérature basse</t>
  </si>
  <si>
    <t>Température haute</t>
  </si>
  <si>
    <t>GH</t>
  </si>
  <si>
    <t>Dureté Bas</t>
  </si>
  <si>
    <t xml:space="preserve"> Dureté haut</t>
  </si>
  <si>
    <t>pH bas</t>
  </si>
  <si>
    <t>pH haut</t>
  </si>
  <si>
    <t>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</si>
</sst>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 applyAlignment="1">
      <alignment horizontal="right"/>
    </xf>
    <xf numFmtId="0" fontId="1" fillId="0" borderId="0" xfId="0" applyFont="1" applyFill="1" applyBorder="1" applyAlignment="1">
      <alignment horizontal="center"/>
    </xf>
    <xf numFmtId="2" fontId="0" fillId="0" borderId="0" xfId="0" applyNumberFormat="1" applyFill="1" applyBorder="1"/>
    <xf numFmtId="1" fontId="0" fillId="0" borderId="0" xfId="0" applyNumberFormat="1" applyFill="1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164" fontId="0" fillId="0" borderId="0" xfId="0" applyNumberFormat="1" applyBorder="1"/>
    <xf numFmtId="2" fontId="0" fillId="0" borderId="0" xfId="0" applyNumberFormat="1" applyBorder="1"/>
    <xf numFmtId="3" fontId="0" fillId="0" borderId="0" xfId="0" applyNumberFormat="1" applyBorder="1"/>
    <xf numFmtId="0" fontId="0" fillId="0" borderId="0" xfId="0" applyBorder="1" applyAlignment="1"/>
    <xf numFmtId="0" fontId="1" fillId="0" borderId="0" xfId="0" applyFont="1" applyBorder="1" applyAlignmen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44450</xdr:rowOff>
        </xdr:from>
        <xdr:to>
          <xdr:col>4</xdr:col>
          <xdr:colOff>565150</xdr:colOff>
          <xdr:row>1</xdr:row>
          <xdr:rowOff>146050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0</xdr:row>
          <xdr:rowOff>76200</xdr:rowOff>
        </xdr:from>
        <xdr:to>
          <xdr:col>6</xdr:col>
          <xdr:colOff>349250</xdr:colOff>
          <xdr:row>1</xdr:row>
          <xdr:rowOff>146050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RESTAURER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8:G14" totalsRowShown="0" headerRowDxfId="0" dataDxfId="1">
  <tableColumns count="7">
    <tableColumn id="1" name="Nom" dataDxfId="8"/>
    <tableColumn id="2" name="Temptérature basse" dataDxfId="7"/>
    <tableColumn id="3" name="Température haute" dataDxfId="6"/>
    <tableColumn id="4" name="pH bas" dataDxfId="5"/>
    <tableColumn id="5" name="pH haut" dataDxfId="4"/>
    <tableColumn id="6" name="Dureté Bas" dataDxfId="3"/>
    <tableColumn id="7" name=" Dureté haut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1"/>
  <sheetViews>
    <sheetView tabSelected="1" zoomScaleNormal="100" workbookViewId="0">
      <selection activeCell="A3" sqref="A3"/>
    </sheetView>
  </sheetViews>
  <sheetFormatPr baseColWidth="10" defaultRowHeight="14.5" x14ac:dyDescent="0.35"/>
  <cols>
    <col min="1" max="1" width="17.90625" bestFit="1" customWidth="1"/>
    <col min="2" max="2" width="22.36328125" bestFit="1" customWidth="1"/>
    <col min="3" max="3" width="21.81640625" bestFit="1" customWidth="1"/>
    <col min="4" max="4" width="11.08984375" bestFit="1" customWidth="1"/>
    <col min="5" max="5" width="12.08984375" bestFit="1" customWidth="1"/>
    <col min="6" max="6" width="14.54296875" bestFit="1" customWidth="1"/>
    <col min="7" max="7" width="16" bestFit="1" customWidth="1"/>
    <col min="13" max="13" width="26.453125" customWidth="1"/>
  </cols>
  <sheetData>
    <row r="1" spans="1:8" x14ac:dyDescent="0.35">
      <c r="A1" s="17" t="s">
        <v>7</v>
      </c>
      <c r="B1" s="17" t="s">
        <v>15</v>
      </c>
      <c r="C1" s="17" t="s">
        <v>10</v>
      </c>
    </row>
    <row r="2" spans="1:8" x14ac:dyDescent="0.35">
      <c r="A2" s="18">
        <v>27.8</v>
      </c>
      <c r="B2" s="18">
        <v>5.5</v>
      </c>
      <c r="C2" s="18">
        <v>3.5</v>
      </c>
    </row>
    <row r="4" spans="1:8" s="19" customFormat="1" x14ac:dyDescent="0.35">
      <c r="B4" s="20" t="s">
        <v>8</v>
      </c>
      <c r="C4" s="20" t="s">
        <v>9</v>
      </c>
      <c r="D4" s="20" t="s">
        <v>13</v>
      </c>
      <c r="E4" s="20" t="s">
        <v>14</v>
      </c>
      <c r="F4" s="20" t="s">
        <v>11</v>
      </c>
      <c r="G4" s="20" t="s">
        <v>12</v>
      </c>
    </row>
    <row r="5" spans="1:8" s="19" customFormat="1" x14ac:dyDescent="0.35">
      <c r="B5" s="20" t="str">
        <f>SUBSTITUTE("&lt;="&amp;IF(A2="",MAX(Tableau1[Temptérature basse]),A2),",",".")</f>
        <v>&lt;=27.8</v>
      </c>
      <c r="C5" s="20" t="str">
        <f>SUBSTITUTE("&gt;="&amp;IF(A2="",MIN(Tableau1[Température haute]),A2),",",".")</f>
        <v>&gt;=27.8</v>
      </c>
      <c r="D5" s="20" t="str">
        <f>SUBSTITUTE("&lt;="&amp;IF(B2="",MAX(Tableau1[pH bas]),B2),",",".")</f>
        <v>&lt;=5.5</v>
      </c>
      <c r="E5" s="20" t="str">
        <f>SUBSTITUTE("&gt;="&amp;IF(B2="",MIN(Tableau1[pH haut]),B2),",",".")</f>
        <v>&gt;=5.5</v>
      </c>
      <c r="F5" s="20" t="str">
        <f>SUBSTITUTE("&lt;="&amp;IF(C2="",MAX(Tableau1[Dureté Bas]),C2),",",".")</f>
        <v>&lt;=3.5</v>
      </c>
      <c r="G5" s="20" t="str">
        <f>SUBSTITUTE("&gt;="&amp;IF(C2="",MIN(Tableau1[[ Dureté haut]]),C2),",",".")</f>
        <v>&gt;=3.5</v>
      </c>
    </row>
    <row r="8" spans="1:8" s="16" customFormat="1" x14ac:dyDescent="0.35">
      <c r="A8" s="16" t="s">
        <v>2</v>
      </c>
      <c r="B8" s="16" t="s">
        <v>8</v>
      </c>
      <c r="C8" s="16" t="s">
        <v>9</v>
      </c>
      <c r="D8" s="16" t="s">
        <v>13</v>
      </c>
      <c r="E8" s="16" t="s">
        <v>14</v>
      </c>
      <c r="F8" s="16" t="s">
        <v>11</v>
      </c>
      <c r="G8" s="16" t="s">
        <v>12</v>
      </c>
    </row>
    <row r="9" spans="1:8" x14ac:dyDescent="0.35">
      <c r="A9" s="3" t="s">
        <v>0</v>
      </c>
      <c r="B9" s="3">
        <v>24</v>
      </c>
      <c r="C9" s="3">
        <v>29</v>
      </c>
      <c r="D9" s="3">
        <v>5.5</v>
      </c>
      <c r="E9" s="3">
        <v>7</v>
      </c>
      <c r="F9" s="3">
        <v>1</v>
      </c>
      <c r="G9" s="3">
        <v>5</v>
      </c>
      <c r="H9" s="3"/>
    </row>
    <row r="10" spans="1:8" x14ac:dyDescent="0.35">
      <c r="A10" s="3" t="s">
        <v>1</v>
      </c>
      <c r="B10" s="3">
        <v>28</v>
      </c>
      <c r="C10" s="3">
        <v>32</v>
      </c>
      <c r="D10" s="3">
        <v>5.5</v>
      </c>
      <c r="E10" s="3">
        <v>6.5</v>
      </c>
      <c r="F10" s="3">
        <v>1</v>
      </c>
      <c r="G10" s="3">
        <v>10</v>
      </c>
      <c r="H10" s="3"/>
    </row>
    <row r="11" spans="1:8" x14ac:dyDescent="0.35">
      <c r="A11" s="3" t="s">
        <v>3</v>
      </c>
      <c r="B11">
        <v>25</v>
      </c>
      <c r="C11">
        <v>30</v>
      </c>
      <c r="D11">
        <v>5</v>
      </c>
      <c r="E11">
        <v>7</v>
      </c>
      <c r="F11">
        <v>1</v>
      </c>
      <c r="G11">
        <v>8</v>
      </c>
    </row>
    <row r="12" spans="1:8" x14ac:dyDescent="0.35">
      <c r="A12" s="3" t="s">
        <v>4</v>
      </c>
      <c r="B12" s="3">
        <v>20</v>
      </c>
      <c r="C12" s="3">
        <v>26</v>
      </c>
      <c r="D12" s="3">
        <v>6</v>
      </c>
      <c r="E12" s="3">
        <v>7</v>
      </c>
      <c r="F12" s="3">
        <v>4</v>
      </c>
      <c r="G12" s="3">
        <v>10</v>
      </c>
    </row>
    <row r="13" spans="1:8" x14ac:dyDescent="0.35">
      <c r="A13" s="3" t="s">
        <v>6</v>
      </c>
      <c r="B13" s="3">
        <v>24</v>
      </c>
      <c r="C13" s="3">
        <v>30</v>
      </c>
      <c r="D13" s="3">
        <v>5.8</v>
      </c>
      <c r="E13" s="3">
        <v>7.5</v>
      </c>
      <c r="F13" s="3">
        <v>4</v>
      </c>
      <c r="G13" s="3">
        <v>25</v>
      </c>
    </row>
    <row r="14" spans="1:8" ht="16.5" customHeight="1" x14ac:dyDescent="0.35">
      <c r="A14" s="3" t="s">
        <v>5</v>
      </c>
      <c r="B14" s="3">
        <v>24</v>
      </c>
      <c r="C14" s="3">
        <v>28</v>
      </c>
      <c r="D14" s="3">
        <v>5</v>
      </c>
      <c r="E14" s="3">
        <v>7</v>
      </c>
      <c r="F14" s="3">
        <v>6</v>
      </c>
      <c r="G14" s="3">
        <v>15</v>
      </c>
      <c r="H14" s="1"/>
    </row>
    <row r="19" spans="1:11" x14ac:dyDescent="0.35">
      <c r="H19" s="2"/>
    </row>
    <row r="26" spans="1:1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3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3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3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35">
      <c r="A30" s="7"/>
      <c r="B30" s="7"/>
      <c r="C30" s="7"/>
      <c r="D30" s="14"/>
      <c r="E30" s="14"/>
      <c r="F30" s="14"/>
      <c r="G30" s="7"/>
      <c r="H30" s="7"/>
      <c r="I30" s="7"/>
      <c r="J30" s="7"/>
      <c r="K30" s="7"/>
    </row>
    <row r="31" spans="1:11" x14ac:dyDescent="0.35">
      <c r="A31" s="7"/>
      <c r="B31" s="15"/>
      <c r="C31" s="15"/>
      <c r="D31" s="8"/>
      <c r="E31" s="8"/>
      <c r="F31" s="8"/>
      <c r="G31" s="7"/>
      <c r="H31" s="4"/>
      <c r="I31" s="7"/>
      <c r="J31" s="7"/>
      <c r="K31" s="7"/>
    </row>
    <row r="32" spans="1:11" x14ac:dyDescent="0.35">
      <c r="A32" s="7"/>
      <c r="B32" s="9"/>
      <c r="C32" s="10"/>
      <c r="D32" s="11"/>
      <c r="E32" s="11"/>
      <c r="F32" s="11"/>
      <c r="G32" s="7"/>
      <c r="H32" s="5"/>
      <c r="I32" s="7"/>
      <c r="J32" s="7"/>
      <c r="K32" s="7"/>
    </row>
    <row r="33" spans="1:11" x14ac:dyDescent="0.35">
      <c r="A33" s="7"/>
      <c r="B33" s="9"/>
      <c r="C33" s="10"/>
      <c r="D33" s="11"/>
      <c r="E33" s="11"/>
      <c r="F33" s="11"/>
      <c r="G33" s="7"/>
      <c r="H33" s="6"/>
      <c r="I33" s="7"/>
      <c r="J33" s="7"/>
      <c r="K33" s="7"/>
    </row>
    <row r="34" spans="1:11" x14ac:dyDescent="0.35">
      <c r="A34" s="7"/>
      <c r="B34" s="9"/>
      <c r="C34" s="10"/>
      <c r="D34" s="11"/>
      <c r="E34" s="11"/>
      <c r="F34" s="11"/>
      <c r="G34" s="7"/>
      <c r="H34" s="12"/>
      <c r="I34" s="7"/>
      <c r="J34" s="7"/>
      <c r="K34" s="7"/>
    </row>
    <row r="35" spans="1:11" x14ac:dyDescent="0.35">
      <c r="A35" s="7"/>
      <c r="B35" s="9"/>
      <c r="C35" s="10"/>
      <c r="D35" s="11"/>
      <c r="E35" s="11"/>
      <c r="F35" s="11"/>
      <c r="G35" s="7"/>
      <c r="H35" s="13"/>
      <c r="I35" s="7"/>
      <c r="J35" s="7"/>
      <c r="K35" s="7"/>
    </row>
    <row r="36" spans="1:11" x14ac:dyDescent="0.3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3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3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3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3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3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">
                <anchor moveWithCells="1" sizeWithCells="1">
                  <from>
                    <xdr:col>3</xdr:col>
                    <xdr:colOff>342900</xdr:colOff>
                    <xdr:row>0</xdr:row>
                    <xdr:rowOff>44450</xdr:rowOff>
                  </from>
                  <to>
                    <xdr:col>4</xdr:col>
                    <xdr:colOff>565150</xdr:colOff>
                    <xdr:row>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taurer">
                <anchor moveWithCells="1" sizeWithCells="1">
                  <from>
                    <xdr:col>5</xdr:col>
                    <xdr:colOff>57150</xdr:colOff>
                    <xdr:row>0</xdr:row>
                    <xdr:rowOff>76200</xdr:rowOff>
                  </from>
                  <to>
                    <xdr:col>6</xdr:col>
                    <xdr:colOff>349250</xdr:colOff>
                    <xdr:row>1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Killian</dc:creator>
  <cp:lastModifiedBy>Michel</cp:lastModifiedBy>
  <dcterms:created xsi:type="dcterms:W3CDTF">2019-03-30T17:34:04Z</dcterms:created>
  <dcterms:modified xsi:type="dcterms:W3CDTF">2019-03-30T23:13:38Z</dcterms:modified>
</cp:coreProperties>
</file>