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Michel\Downloads\"/>
    </mc:Choice>
  </mc:AlternateContent>
  <bookViews>
    <workbookView xWindow="0" yWindow="0" windowWidth="19200" windowHeight="8610"/>
  </bookViews>
  <sheets>
    <sheet name="Synthèse" sheetId="1" r:id="rId1"/>
    <sheet name="Evenement 1" sheetId="2" r:id="rId2"/>
    <sheet name="Evenement 2" sheetId="3" r:id="rId3"/>
  </sheets>
  <definedNames>
    <definedName name="POURC1">Tableau2[[#Headers],[Tâches]]</definedName>
    <definedName name="POURC2">Tableau24[[#Headers],[Tâches]]</definedName>
  </definedNames>
  <calcPr calcId="15251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D7" i="2" l="1"/>
  <c r="C3" i="1"/>
  <c r="C4" i="1"/>
  <c r="C5" i="1"/>
  <c r="C6" i="1"/>
  <c r="C7" i="1"/>
  <c r="C8" i="1"/>
  <c r="B3" i="1"/>
  <c r="B4" i="1"/>
  <c r="B5" i="1"/>
  <c r="B6" i="1"/>
  <c r="B7" i="1"/>
  <c r="B8" i="1"/>
  <c r="D3" i="3" l="1"/>
  <c r="D4" i="3"/>
  <c r="D5" i="3"/>
  <c r="D6" i="3"/>
  <c r="D7" i="3"/>
  <c r="D8" i="3"/>
  <c r="D2" i="3"/>
  <c r="B2" i="1"/>
  <c r="D2" i="2"/>
  <c r="D3" i="2" l="1"/>
  <c r="D4" i="2"/>
  <c r="D5" i="2"/>
  <c r="D6" i="2"/>
  <c r="D8" i="2"/>
  <c r="C2" i="1"/>
</calcChain>
</file>

<file path=xl/sharedStrings.xml><?xml version="1.0" encoding="utf-8"?>
<sst xmlns="http://schemas.openxmlformats.org/spreadsheetml/2006/main" count="34" uniqueCount="14">
  <si>
    <t>Tâches</t>
  </si>
  <si>
    <t>Date de début</t>
  </si>
  <si>
    <t>Date de fin</t>
  </si>
  <si>
    <t>Avancement</t>
  </si>
  <si>
    <t>Jours fériés</t>
  </si>
  <si>
    <t>Tâche 1</t>
  </si>
  <si>
    <t>Tâche 2</t>
  </si>
  <si>
    <t>Tâche 3</t>
  </si>
  <si>
    <t>Tâche 4</t>
  </si>
  <si>
    <t>Tâche 5</t>
  </si>
  <si>
    <t>Tâche 6</t>
  </si>
  <si>
    <t>Tâche 7</t>
  </si>
  <si>
    <t>Evenement 1</t>
  </si>
  <si>
    <t>Evenement 2</t>
  </si>
</sst>
</file>

<file path=xl/styles.xml><?xml version="1.0" encoding="utf-8"?>
<styleSheet xmlns="http://schemas.openxmlformats.org/spreadsheetml/2006/main" xmlns:mc="http://schemas.openxmlformats.org/markup-compatibility/2006" xmlns:x14ac="http://schemas.microsoft.com/office/spreadsheetml/2009/9/ac" mc:Ignorable="x14ac">
  <fonts count="1" x14ac:knownFonts="1">
    <font>
      <sz val="11"/>
      <color theme="1"/>
      <name val="Calibri"/>
      <family val="2"/>
      <scheme val="minor"/>
    </font>
  </fonts>
  <fills count="3">
    <fill>
      <patternFill patternType="none"/>
    </fill>
    <fill>
      <patternFill patternType="gray125"/>
    </fill>
    <fill>
      <patternFill patternType="solid">
        <fgColor theme="0"/>
        <bgColor indexed="64"/>
      </patternFill>
    </fill>
  </fills>
  <borders count="2">
    <border>
      <left/>
      <right/>
      <top/>
      <bottom/>
      <diagonal/>
    </border>
    <border>
      <left style="thin">
        <color theme="4"/>
      </left>
      <right/>
      <top style="thin">
        <color theme="4"/>
      </top>
      <bottom/>
      <diagonal/>
    </border>
  </borders>
  <cellStyleXfs count="1">
    <xf numFmtId="0" fontId="0" fillId="0" borderId="0"/>
  </cellStyleXfs>
  <cellXfs count="6">
    <xf numFmtId="0" fontId="0" fillId="0" borderId="0" xfId="0"/>
    <xf numFmtId="0" fontId="0" fillId="0" borderId="1" xfId="0" applyFont="1" applyBorder="1"/>
    <xf numFmtId="14" fontId="0" fillId="0" borderId="0" xfId="0" applyNumberFormat="1"/>
    <xf numFmtId="10" fontId="0" fillId="0" borderId="0" xfId="0" applyNumberFormat="1"/>
    <xf numFmtId="10" fontId="0" fillId="2" borderId="0" xfId="0" applyNumberFormat="1" applyFill="1"/>
    <xf numFmtId="14" fontId="0" fillId="0" borderId="0" xfId="0" applyNumberFormat="1" applyAlignment="1">
      <alignment horizontal="center"/>
    </xf>
  </cellXfs>
  <cellStyles count="1">
    <cellStyle name="Normal" xfId="0" builtinId="0"/>
  </cellStyles>
  <dxfs count="34">
    <dxf>
      <fill>
        <patternFill>
          <bgColor rgb="FF00B050"/>
        </patternFill>
      </fill>
    </dxf>
    <dxf>
      <fill>
        <patternFill>
          <bgColor rgb="FFFF0000"/>
        </patternFill>
      </fill>
    </dxf>
    <dxf>
      <fill>
        <patternFill>
          <bgColor rgb="FFFFC000"/>
        </patternFill>
      </fill>
    </dxf>
    <dxf>
      <fill>
        <patternFill>
          <bgColor rgb="FFFF0000"/>
        </patternFill>
      </fill>
    </dxf>
    <dxf>
      <fill>
        <patternFill>
          <bgColor rgb="FF92D050"/>
        </patternFill>
      </fill>
    </dxf>
    <dxf>
      <fill>
        <patternFill>
          <bgColor rgb="FFFFFF00"/>
        </patternFill>
      </fill>
    </dxf>
    <dxf>
      <fill>
        <patternFill>
          <bgColor rgb="FFFFC000"/>
        </patternFill>
      </fill>
    </dxf>
    <dxf>
      <fill>
        <patternFill>
          <bgColor rgb="FF00B050"/>
        </patternFill>
      </fill>
    </dxf>
    <dxf>
      <fill>
        <patternFill>
          <bgColor rgb="FFFFFF00"/>
        </patternFill>
      </fill>
    </dxf>
    <dxf>
      <fill>
        <patternFill>
          <bgColor rgb="FF92D050"/>
        </patternFill>
      </fill>
    </dxf>
    <dxf>
      <fill>
        <patternFill>
          <bgColor rgb="FF00B050"/>
        </patternFill>
      </fill>
    </dxf>
    <dxf>
      <fill>
        <patternFill>
          <bgColor rgb="FFFF0000"/>
        </patternFill>
      </fill>
    </dxf>
    <dxf>
      <fill>
        <patternFill>
          <bgColor rgb="FFFFC000"/>
        </patternFill>
      </fill>
    </dxf>
    <dxf>
      <fill>
        <patternFill>
          <bgColor rgb="FFFF0000"/>
        </patternFill>
      </fill>
    </dxf>
    <dxf>
      <fill>
        <patternFill>
          <bgColor rgb="FF92D050"/>
        </patternFill>
      </fill>
    </dxf>
    <dxf>
      <fill>
        <patternFill>
          <bgColor rgb="FFFFFF00"/>
        </patternFill>
      </fill>
    </dxf>
    <dxf>
      <fill>
        <patternFill>
          <bgColor rgb="FFFFC000"/>
        </patternFill>
      </fill>
    </dxf>
    <dxf>
      <fill>
        <patternFill>
          <bgColor rgb="FF00B050"/>
        </patternFill>
      </fill>
    </dxf>
    <dxf>
      <fill>
        <patternFill>
          <bgColor rgb="FF00B050"/>
        </patternFill>
      </fill>
    </dxf>
    <dxf>
      <fill>
        <patternFill>
          <bgColor rgb="FFFF0000"/>
        </patternFill>
      </fill>
    </dxf>
    <dxf>
      <fill>
        <patternFill>
          <bgColor rgb="FFFFC000"/>
        </patternFill>
      </fill>
    </dxf>
    <dxf>
      <fill>
        <patternFill>
          <bgColor rgb="FFFF0000"/>
        </patternFill>
      </fill>
    </dxf>
    <dxf>
      <fill>
        <patternFill>
          <bgColor rgb="FFFFC000"/>
        </patternFill>
      </fill>
    </dxf>
    <dxf>
      <fill>
        <patternFill>
          <bgColor rgb="FF00B050"/>
        </patternFill>
      </fill>
    </dxf>
    <dxf>
      <numFmt numFmtId="14" formatCode="0.00%"/>
      <fill>
        <patternFill patternType="solid">
          <fgColor indexed="64"/>
          <bgColor theme="0"/>
        </patternFill>
      </fill>
    </dxf>
    <dxf>
      <numFmt numFmtId="19" formatCode="dd/mm/yyyy"/>
    </dxf>
    <dxf>
      <numFmt numFmtId="19" formatCode="dd/mm/yyyy"/>
    </dxf>
    <dxf>
      <font>
        <b val="0"/>
        <i val="0"/>
        <strike val="0"/>
        <condense val="0"/>
        <extend val="0"/>
        <outline val="0"/>
        <shadow val="0"/>
        <u val="none"/>
        <vertAlign val="baseline"/>
        <sz val="11"/>
        <color theme="1"/>
        <name val="Calibri"/>
        <scheme val="minor"/>
      </font>
      <border diagonalUp="0" diagonalDown="0">
        <left style="thin">
          <color theme="4"/>
        </left>
        <right/>
        <top style="thin">
          <color theme="4"/>
        </top>
        <bottom/>
        <vertical/>
        <horizontal/>
      </border>
    </dxf>
    <dxf>
      <numFmt numFmtId="14" formatCode="0.00%"/>
      <fill>
        <patternFill patternType="solid">
          <fgColor indexed="64"/>
          <bgColor theme="0"/>
        </patternFill>
      </fill>
    </dxf>
    <dxf>
      <numFmt numFmtId="19" formatCode="dd/mm/yyyy"/>
    </dxf>
    <dxf>
      <numFmt numFmtId="19" formatCode="dd/mm/yyyy"/>
    </dxf>
    <dxf>
      <font>
        <b val="0"/>
        <i val="0"/>
        <strike val="0"/>
        <condense val="0"/>
        <extend val="0"/>
        <outline val="0"/>
        <shadow val="0"/>
        <u val="none"/>
        <vertAlign val="baseline"/>
        <sz val="11"/>
        <color theme="1"/>
        <name val="Calibri"/>
        <scheme val="minor"/>
      </font>
      <border diagonalUp="0" diagonalDown="0">
        <left style="thin">
          <color theme="4"/>
        </left>
        <right/>
        <top style="thin">
          <color theme="4"/>
        </top>
        <bottom/>
        <vertical/>
        <horizontal/>
      </border>
    </dxf>
    <dxf>
      <numFmt numFmtId="19" formatCode="dd/mm/yyyy"/>
      <alignment horizontal="center" vertical="bottom" textRotation="0" wrapText="0" indent="0" justifyLastLine="0" shrinkToFit="0" readingOrder="0"/>
    </dxf>
    <dxf>
      <numFmt numFmtId="19" formatCode="dd/mm/yyyy"/>
      <alignment horizontal="center" vertical="bottom" textRotation="0" wrapText="0" indent="0" justifyLastLine="0" shrinkToFit="0" readingOrder="0"/>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4</xdr:col>
      <xdr:colOff>584200</xdr:colOff>
      <xdr:row>5</xdr:row>
      <xdr:rowOff>19050</xdr:rowOff>
    </xdr:from>
    <xdr:to>
      <xdr:col>11</xdr:col>
      <xdr:colOff>552450</xdr:colOff>
      <xdr:row>16</xdr:row>
      <xdr:rowOff>25400</xdr:rowOff>
    </xdr:to>
    <xdr:sp macro="" textlink="">
      <xdr:nvSpPr>
        <xdr:cNvPr id="2" name="ZoneTexte 1"/>
        <xdr:cNvSpPr txBox="1"/>
      </xdr:nvSpPr>
      <xdr:spPr>
        <a:xfrm>
          <a:off x="4521200" y="939800"/>
          <a:ext cx="5302250" cy="20320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100" b="0" i="0">
              <a:solidFill>
                <a:schemeClr val="dk1"/>
              </a:solidFill>
              <a:effectLst/>
              <a:latin typeface="+mn-lt"/>
              <a:ea typeface="+mn-ea"/>
              <a:cs typeface="+mn-cs"/>
            </a:rPr>
            <a:t>une cellule qui contient une date de fin passe au vert une fois que sa date est passée et qu'elle passe au rouge si sa date de fin n'est pas encore passée, sachant que je souhaite baser cette mise en forme conditionnelle sur un pourcentage d'avancement qui est présent dans une autre feuille de calcul. </a:t>
          </a:r>
        </a:p>
        <a:p>
          <a:endParaRPr lang="fr-FR" sz="1100" b="0" i="0">
            <a:solidFill>
              <a:schemeClr val="dk1"/>
            </a:solidFill>
            <a:effectLst/>
            <a:latin typeface="+mn-lt"/>
            <a:ea typeface="+mn-ea"/>
            <a:cs typeface="+mn-cs"/>
          </a:endParaRPr>
        </a:p>
        <a:p>
          <a:r>
            <a:rPr lang="fr-FR" sz="1100" b="0" i="0">
              <a:solidFill>
                <a:schemeClr val="dk1"/>
              </a:solidFill>
              <a:effectLst/>
              <a:latin typeface="+mn-lt"/>
              <a:ea typeface="+mn-ea"/>
              <a:cs typeface="+mn-cs"/>
            </a:rPr>
            <a:t>Si le pourcentage de la colonne D2 de la feuille "Événement 1" est à 100% , je souhaiterai que la cellule B2 de la feuille "Synthèse" passe au vert, et en fonction du pourcentage d'avancement faire une nuance de couleur du vert au rouge pour passer du 100% au 0% d'avancement.</a:t>
          </a:r>
          <a:endParaRPr lang="fr-FR" sz="1100"/>
        </a:p>
      </xdr:txBody>
    </xdr:sp>
    <xdr:clientData/>
  </xdr:twoCellAnchor>
</xdr:wsDr>
</file>

<file path=xl/tables/table1.xml><?xml version="1.0" encoding="utf-8"?>
<table xmlns="http://schemas.openxmlformats.org/spreadsheetml/2006/main" id="1" name="Tableau1" displayName="Tableau1" ref="A1:C8" totalsRowShown="0">
  <tableColumns count="3">
    <tableColumn id="1" name="Tâches"/>
    <tableColumn id="2" name="Evenement 1" dataDxfId="33">
      <calculatedColumnFormula>Tableau2[[#This Row],[Date de fin]]</calculatedColumnFormula>
    </tableColumn>
    <tableColumn id="3" name="Evenement 2" dataDxfId="32">
      <calculatedColumnFormula>Tableau24[[#This Row],[Date de fin]]</calculatedColumnFormula>
    </tableColumn>
  </tableColumns>
  <tableStyleInfo name="TableStyleLight8" showFirstColumn="0" showLastColumn="0" showRowStripes="1" showColumnStripes="0"/>
</table>
</file>

<file path=xl/tables/table2.xml><?xml version="1.0" encoding="utf-8"?>
<table xmlns="http://schemas.openxmlformats.org/spreadsheetml/2006/main" id="2" name="Tableau2" displayName="Tableau2" ref="A1:D8" totalsRowShown="0">
  <tableColumns count="4">
    <tableColumn id="1" name="Tâches" dataDxfId="31"/>
    <tableColumn id="2" name="Date de début" dataDxfId="30"/>
    <tableColumn id="3" name="Date de fin" dataDxfId="29"/>
    <tableColumn id="4" name="Avancement" dataDxfId="28">
      <calculatedColumnFormula>IF(B2&gt;=TODAY(),0,IF(C2&lt;=TODAY(),1,(NETWORKDAYS(B2,C2,$I$2:$I$14)-NETWORKDAYS(TODAY(),C2,$I$2:$I$14))/NETWORKDAYS(B2,C2,$I$2:$I$14)))</calculatedColumnFormula>
    </tableColumn>
  </tableColumns>
  <tableStyleInfo name="TableStyleLight8" showFirstColumn="0" showLastColumn="0" showRowStripes="1" showColumnStripes="0"/>
</table>
</file>

<file path=xl/tables/table3.xml><?xml version="1.0" encoding="utf-8"?>
<table xmlns="http://schemas.openxmlformats.org/spreadsheetml/2006/main" id="3" name="Tableau24" displayName="Tableau24" ref="A1:D8" totalsRowShown="0">
  <tableColumns count="4">
    <tableColumn id="1" name="Tâches" dataDxfId="27"/>
    <tableColumn id="2" name="Date de début" dataDxfId="26"/>
    <tableColumn id="3" name="Date de fin" dataDxfId="25"/>
    <tableColumn id="4" name="Avancement" dataDxfId="24">
      <calculatedColumnFormula>IF(B2&gt;=TODAY(),0,IF(C2&lt;=TODAY(),1,(NETWORKDAYS(B2,C2,$J$2:$J$14)-NETWORKDAYS(TODAY(),C2,$J$2:$J$14))/NETWORKDAYS(B2,C2,$J$2:$J$14)))</calculatedColumnFormula>
    </tableColumn>
  </tableColumns>
  <tableStyleInfo name="TableStyleLight8" showFirstColumn="0" showLastColumn="0" showRowStripes="1"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table" Target="../tables/table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table" Target="../tables/table3.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8"/>
  <sheetViews>
    <sheetView tabSelected="1" workbookViewId="0"/>
  </sheetViews>
  <sheetFormatPr baseColWidth="10" defaultRowHeight="14.5" x14ac:dyDescent="0.35"/>
  <cols>
    <col min="1" max="1" width="21.1796875" bestFit="1" customWidth="1"/>
    <col min="2" max="2" width="12.36328125" style="5" bestFit="1" customWidth="1"/>
    <col min="3" max="3" width="11.90625" style="2" customWidth="1"/>
  </cols>
  <sheetData>
    <row r="1" spans="1:3" x14ac:dyDescent="0.35">
      <c r="A1" t="s">
        <v>0</v>
      </c>
      <c r="B1" s="5" t="s">
        <v>12</v>
      </c>
      <c r="C1" s="5" t="s">
        <v>13</v>
      </c>
    </row>
    <row r="2" spans="1:3" x14ac:dyDescent="0.35">
      <c r="A2" t="s">
        <v>5</v>
      </c>
      <c r="B2" s="5">
        <f>Tableau2[[#This Row],[Date de fin]]</f>
        <v>42550</v>
      </c>
      <c r="C2" s="5">
        <f>Tableau24[[#This Row],[Date de fin]]</f>
        <v>42528</v>
      </c>
    </row>
    <row r="3" spans="1:3" x14ac:dyDescent="0.35">
      <c r="A3" t="s">
        <v>6</v>
      </c>
      <c r="B3" s="5">
        <f>Tableau2[[#This Row],[Date de fin]]</f>
        <v>42641</v>
      </c>
      <c r="C3" s="5">
        <f>Tableau24[[#This Row],[Date de fin]]</f>
        <v>42657</v>
      </c>
    </row>
    <row r="4" spans="1:3" x14ac:dyDescent="0.35">
      <c r="A4" t="s">
        <v>7</v>
      </c>
      <c r="B4" s="5">
        <f>Tableau2[[#This Row],[Date de fin]]</f>
        <v>42846</v>
      </c>
      <c r="C4" s="5">
        <f>Tableau24[[#This Row],[Date de fin]]</f>
        <v>42839</v>
      </c>
    </row>
    <row r="5" spans="1:3" x14ac:dyDescent="0.35">
      <c r="A5" t="s">
        <v>8</v>
      </c>
      <c r="B5" s="5">
        <f>Tableau2[[#This Row],[Date de fin]]</f>
        <v>42727</v>
      </c>
      <c r="C5" s="5">
        <f>Tableau24[[#This Row],[Date de fin]]</f>
        <v>42748</v>
      </c>
    </row>
    <row r="6" spans="1:3" x14ac:dyDescent="0.35">
      <c r="A6" t="s">
        <v>9</v>
      </c>
      <c r="B6" s="5">
        <f>Tableau2[[#This Row],[Date de fin]]</f>
        <v>42741</v>
      </c>
      <c r="C6" s="5">
        <f>Tableau24[[#This Row],[Date de fin]]</f>
        <v>42699</v>
      </c>
    </row>
    <row r="7" spans="1:3" x14ac:dyDescent="0.35">
      <c r="A7" t="s">
        <v>10</v>
      </c>
      <c r="B7" s="5">
        <f>Tableau2[[#This Row],[Date de fin]]</f>
        <v>42808</v>
      </c>
      <c r="C7" s="5">
        <f>Tableau24[[#This Row],[Date de fin]]</f>
        <v>42699</v>
      </c>
    </row>
    <row r="8" spans="1:3" x14ac:dyDescent="0.35">
      <c r="A8" t="s">
        <v>11</v>
      </c>
      <c r="B8" s="5">
        <f>Tableau2[[#This Row],[Date de fin]]</f>
        <v>42853</v>
      </c>
      <c r="C8" s="5">
        <f>Tableau24[[#This Row],[Date de fin]]</f>
        <v>42706</v>
      </c>
    </row>
  </sheetData>
  <conditionalFormatting sqref="B2:B8">
    <cfRule type="expression" dxfId="17" priority="6">
      <formula>OFFSET(POURC1,ROW(B2)-1,3)=1</formula>
    </cfRule>
    <cfRule type="expression" dxfId="16" priority="9">
      <formula>OFFSET(POURC1,ROW(B2)-1,3)&gt;0</formula>
    </cfRule>
    <cfRule type="expression" dxfId="15" priority="8">
      <formula>OFFSET(POURC1,ROW(B2)-1,3)&gt;0.25</formula>
    </cfRule>
    <cfRule type="expression" dxfId="14" priority="7">
      <formula>OFFSET(POURC1,ROW(B2)-1,3)&gt;0.75</formula>
    </cfRule>
  </conditionalFormatting>
  <conditionalFormatting sqref="B2:B8">
    <cfRule type="expression" dxfId="13" priority="11">
      <formula>OFFSET(POURC1,ROW(B2)-1,3)=0</formula>
    </cfRule>
  </conditionalFormatting>
  <conditionalFormatting sqref="C2:C8">
    <cfRule type="expression" dxfId="12" priority="4">
      <formula>OFFSET(POURC2,ROW(C2)-1,3)&gt;0</formula>
    </cfRule>
    <cfRule type="expression" dxfId="11" priority="5">
      <formula>OFFSET(POURC2,ROW(C2)-1,3)=0</formula>
    </cfRule>
    <cfRule type="expression" dxfId="10" priority="1">
      <formula>OFFSET(POURC2,ROW(C2)-1,3)=1</formula>
    </cfRule>
    <cfRule type="expression" dxfId="9" priority="2">
      <formula>OFFSET(POURC2,ROW(C2)-1,3)&gt;0.75</formula>
    </cfRule>
    <cfRule type="expression" dxfId="8" priority="3">
      <formula>OFFSET(POURC2,ROW(C2)-1,3)&gt;0.25</formula>
    </cfRule>
  </conditionalFormatting>
  <pageMargins left="0.7" right="0.7" top="0.75" bottom="0.75" header="0.3" footer="0.3"/>
  <pageSetup paperSize="9" orientation="portrait" r:id="rId1"/>
  <drawing r:id="rId2"/>
  <tableParts count="1">
    <tablePart r:id="rId3"/>
  </tablePart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14"/>
  <sheetViews>
    <sheetView workbookViewId="0">
      <selection activeCell="D6" sqref="D6:D7"/>
    </sheetView>
  </sheetViews>
  <sheetFormatPr baseColWidth="10" defaultRowHeight="14.5" x14ac:dyDescent="0.35"/>
  <cols>
    <col min="1" max="1" width="21.1796875" bestFit="1" customWidth="1"/>
    <col min="2" max="2" width="14.36328125" customWidth="1"/>
    <col min="3" max="3" width="12.36328125" bestFit="1" customWidth="1"/>
    <col min="4" max="4" width="13" style="3" customWidth="1"/>
  </cols>
  <sheetData>
    <row r="1" spans="1:9" x14ac:dyDescent="0.35">
      <c r="A1" t="s">
        <v>0</v>
      </c>
      <c r="B1" t="s">
        <v>1</v>
      </c>
      <c r="C1" t="s">
        <v>2</v>
      </c>
      <c r="D1" s="3" t="s">
        <v>3</v>
      </c>
      <c r="I1" t="s">
        <v>4</v>
      </c>
    </row>
    <row r="2" spans="1:9" x14ac:dyDescent="0.35">
      <c r="A2" s="1" t="s">
        <v>5</v>
      </c>
      <c r="B2" s="2">
        <v>42522</v>
      </c>
      <c r="C2" s="2">
        <v>42550</v>
      </c>
      <c r="D2" s="4">
        <f t="shared" ref="D2:D8" ca="1" si="0">IF(B2&gt;=TODAY(),0,IF(C2&lt;=TODAY(),1,(NETWORKDAYS(B2,C2,$I$2:$I$14)-NETWORKDAYS(TODAY(),C2,$I$2:$I$14))/NETWORKDAYS(B2,C2,$I$2:$I$14)))</f>
        <v>1</v>
      </c>
      <c r="G2" s="3"/>
      <c r="I2" s="2">
        <v>42370</v>
      </c>
    </row>
    <row r="3" spans="1:9" x14ac:dyDescent="0.35">
      <c r="A3" s="1" t="s">
        <v>6</v>
      </c>
      <c r="B3" s="2">
        <v>42551</v>
      </c>
      <c r="C3" s="2">
        <v>42641</v>
      </c>
      <c r="D3" s="4">
        <f t="shared" ca="1" si="0"/>
        <v>1</v>
      </c>
      <c r="G3" s="3"/>
      <c r="I3" s="2">
        <v>42457</v>
      </c>
    </row>
    <row r="4" spans="1:9" x14ac:dyDescent="0.35">
      <c r="A4" s="1" t="s">
        <v>7</v>
      </c>
      <c r="B4" s="2">
        <v>42702</v>
      </c>
      <c r="C4" s="2">
        <v>42846</v>
      </c>
      <c r="D4" s="4">
        <f t="shared" ca="1" si="0"/>
        <v>0</v>
      </c>
      <c r="G4" s="3"/>
      <c r="I4" s="2">
        <v>42491</v>
      </c>
    </row>
    <row r="5" spans="1:9" x14ac:dyDescent="0.35">
      <c r="A5" s="1" t="s">
        <v>8</v>
      </c>
      <c r="B5" s="2">
        <v>42727</v>
      </c>
      <c r="C5" s="2">
        <v>42727</v>
      </c>
      <c r="D5" s="4">
        <f t="shared" ca="1" si="0"/>
        <v>0</v>
      </c>
      <c r="I5" s="2">
        <v>42495</v>
      </c>
    </row>
    <row r="6" spans="1:9" x14ac:dyDescent="0.35">
      <c r="A6" s="1" t="s">
        <v>9</v>
      </c>
      <c r="B6" s="2">
        <v>42741</v>
      </c>
      <c r="C6" s="2">
        <v>42741</v>
      </c>
      <c r="D6" s="4">
        <f t="shared" ca="1" si="0"/>
        <v>0</v>
      </c>
      <c r="I6" s="2">
        <v>42506</v>
      </c>
    </row>
    <row r="7" spans="1:9" x14ac:dyDescent="0.35">
      <c r="A7" s="1" t="s">
        <v>10</v>
      </c>
      <c r="B7" s="2">
        <v>42807</v>
      </c>
      <c r="C7" s="2">
        <v>42808</v>
      </c>
      <c r="D7" s="4">
        <f t="shared" ca="1" si="0"/>
        <v>0</v>
      </c>
      <c r="I7" s="2">
        <v>42498</v>
      </c>
    </row>
    <row r="8" spans="1:9" x14ac:dyDescent="0.35">
      <c r="A8" s="1" t="s">
        <v>11</v>
      </c>
      <c r="B8" s="2">
        <v>42853</v>
      </c>
      <c r="C8" s="2">
        <v>42853</v>
      </c>
      <c r="D8" s="4">
        <f t="shared" ca="1" si="0"/>
        <v>0</v>
      </c>
      <c r="I8" s="2">
        <v>42565</v>
      </c>
    </row>
    <row r="9" spans="1:9" x14ac:dyDescent="0.35">
      <c r="I9" s="2">
        <v>42597</v>
      </c>
    </row>
    <row r="10" spans="1:9" x14ac:dyDescent="0.35">
      <c r="I10" s="2">
        <v>42675</v>
      </c>
    </row>
    <row r="11" spans="1:9" x14ac:dyDescent="0.35">
      <c r="I11" s="2">
        <v>42685</v>
      </c>
    </row>
    <row r="12" spans="1:9" x14ac:dyDescent="0.35">
      <c r="I12" s="2">
        <v>42729</v>
      </c>
    </row>
    <row r="13" spans="1:9" x14ac:dyDescent="0.35">
      <c r="I13" s="2">
        <v>42736</v>
      </c>
    </row>
    <row r="14" spans="1:9" x14ac:dyDescent="0.35">
      <c r="I14" s="2">
        <v>42842</v>
      </c>
    </row>
  </sheetData>
  <pageMargins left="0.7" right="0.7" top="0.75" bottom="0.75" header="0.3" footer="0.3"/>
  <pageSetup paperSize="9" orientation="portrait" r:id="rId1"/>
  <tableParts count="1">
    <tablePart r:id="rId2"/>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14"/>
  <sheetViews>
    <sheetView workbookViewId="0"/>
  </sheetViews>
  <sheetFormatPr baseColWidth="10" defaultRowHeight="14.5" x14ac:dyDescent="0.35"/>
  <cols>
    <col min="1" max="1" width="21.1796875" bestFit="1" customWidth="1"/>
    <col min="2" max="2" width="14.36328125" customWidth="1"/>
    <col min="3" max="3" width="12.36328125" bestFit="1" customWidth="1"/>
    <col min="4" max="4" width="13" style="3" customWidth="1"/>
  </cols>
  <sheetData>
    <row r="1" spans="1:10" x14ac:dyDescent="0.35">
      <c r="A1" t="s">
        <v>0</v>
      </c>
      <c r="B1" t="s">
        <v>1</v>
      </c>
      <c r="C1" t="s">
        <v>2</v>
      </c>
      <c r="D1" s="3" t="s">
        <v>3</v>
      </c>
      <c r="J1" t="s">
        <v>4</v>
      </c>
    </row>
    <row r="2" spans="1:10" x14ac:dyDescent="0.35">
      <c r="A2" s="1" t="s">
        <v>5</v>
      </c>
      <c r="B2" s="2">
        <v>42522</v>
      </c>
      <c r="C2" s="2">
        <v>42528</v>
      </c>
      <c r="D2" s="4">
        <f t="shared" ref="D2:D8" ca="1" si="0">IF(B2&gt;=TODAY(),0,IF(C2&lt;=TODAY(),1,(NETWORKDAYS(B2,C2,$J$2:$J$14)-NETWORKDAYS(TODAY(),C2,$J$2:$J$14))/NETWORKDAYS(B2,C2,$J$2:$J$14)))</f>
        <v>1</v>
      </c>
      <c r="E2" s="3"/>
      <c r="H2" s="3"/>
      <c r="J2" s="2">
        <v>42370</v>
      </c>
    </row>
    <row r="3" spans="1:10" x14ac:dyDescent="0.35">
      <c r="A3" s="1" t="s">
        <v>6</v>
      </c>
      <c r="B3" s="2">
        <v>42529</v>
      </c>
      <c r="C3" s="2">
        <v>42657</v>
      </c>
      <c r="D3" s="4">
        <f t="shared" ca="1" si="0"/>
        <v>1</v>
      </c>
      <c r="E3" s="3"/>
      <c r="H3" s="3"/>
      <c r="J3" s="2">
        <v>42457</v>
      </c>
    </row>
    <row r="4" spans="1:10" x14ac:dyDescent="0.35">
      <c r="A4" s="1" t="s">
        <v>7</v>
      </c>
      <c r="B4" s="2">
        <v>42702</v>
      </c>
      <c r="C4" s="2">
        <v>42839</v>
      </c>
      <c r="D4" s="4">
        <f t="shared" ca="1" si="0"/>
        <v>0</v>
      </c>
      <c r="E4" s="3"/>
      <c r="H4" s="3"/>
      <c r="J4" s="2">
        <v>42491</v>
      </c>
    </row>
    <row r="5" spans="1:10" x14ac:dyDescent="0.35">
      <c r="A5" s="1" t="s">
        <v>8</v>
      </c>
      <c r="B5" s="2">
        <v>42748</v>
      </c>
      <c r="C5" s="2">
        <v>42748</v>
      </c>
      <c r="D5" s="4">
        <f t="shared" ca="1" si="0"/>
        <v>0</v>
      </c>
      <c r="J5" s="2">
        <v>42495</v>
      </c>
    </row>
    <row r="6" spans="1:10" x14ac:dyDescent="0.35">
      <c r="A6" s="1" t="s">
        <v>9</v>
      </c>
      <c r="B6" s="2">
        <v>42699</v>
      </c>
      <c r="C6" s="2">
        <v>42699</v>
      </c>
      <c r="D6" s="4">
        <f t="shared" ca="1" si="0"/>
        <v>0</v>
      </c>
      <c r="J6" s="2">
        <v>42506</v>
      </c>
    </row>
    <row r="7" spans="1:10" x14ac:dyDescent="0.35">
      <c r="A7" s="1" t="s">
        <v>10</v>
      </c>
      <c r="B7" s="2">
        <v>42689</v>
      </c>
      <c r="C7" s="2">
        <v>42699</v>
      </c>
      <c r="D7" s="4">
        <f t="shared" ca="1" si="0"/>
        <v>0.66666666666666663</v>
      </c>
      <c r="J7" s="2">
        <v>42498</v>
      </c>
    </row>
    <row r="8" spans="1:10" x14ac:dyDescent="0.35">
      <c r="A8" s="1" t="s">
        <v>11</v>
      </c>
      <c r="B8" s="2">
        <v>42706</v>
      </c>
      <c r="C8" s="2">
        <v>42706</v>
      </c>
      <c r="D8" s="4">
        <f t="shared" ca="1" si="0"/>
        <v>0</v>
      </c>
      <c r="J8" s="2">
        <v>42565</v>
      </c>
    </row>
    <row r="9" spans="1:10" x14ac:dyDescent="0.35">
      <c r="J9" s="2">
        <v>42597</v>
      </c>
    </row>
    <row r="10" spans="1:10" x14ac:dyDescent="0.35">
      <c r="J10" s="2">
        <v>42675</v>
      </c>
    </row>
    <row r="11" spans="1:10" x14ac:dyDescent="0.35">
      <c r="J11" s="2">
        <v>42685</v>
      </c>
    </row>
    <row r="12" spans="1:10" x14ac:dyDescent="0.35">
      <c r="J12" s="2">
        <v>42729</v>
      </c>
    </row>
    <row r="13" spans="1:10" x14ac:dyDescent="0.35">
      <c r="J13" s="2">
        <v>42736</v>
      </c>
    </row>
    <row r="14" spans="1:10" x14ac:dyDescent="0.35">
      <c r="J14" s="2">
        <v>42842</v>
      </c>
    </row>
  </sheetData>
  <pageMargins left="0.7" right="0.7" top="0.75" bottom="0.75" header="0.3" footer="0.3"/>
  <pageSetup paperSize="9" orientation="portrait" r:id="rId1"/>
  <tableParts count="1">
    <tablePart r:id="rId2"/>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3</vt:i4>
      </vt:variant>
      <vt:variant>
        <vt:lpstr>Plages nommées</vt:lpstr>
      </vt:variant>
      <vt:variant>
        <vt:i4>2</vt:i4>
      </vt:variant>
    </vt:vector>
  </HeadingPairs>
  <TitlesOfParts>
    <vt:vector size="5" baseType="lpstr">
      <vt:lpstr>Synthèse</vt:lpstr>
      <vt:lpstr>Evenement 1</vt:lpstr>
      <vt:lpstr>Evenement 2</vt:lpstr>
      <vt:lpstr>POURC1</vt:lpstr>
      <vt:lpstr>POURC2</vt:lpstr>
    </vt:vector>
  </TitlesOfParts>
  <Company>STAGO</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HADHRI, Choukri</dc:creator>
  <cp:lastModifiedBy>Michel</cp:lastModifiedBy>
  <dcterms:created xsi:type="dcterms:W3CDTF">2016-11-03T14:50:34Z</dcterms:created>
  <dcterms:modified xsi:type="dcterms:W3CDTF">2016-11-23T15:11:03Z</dcterms:modified>
</cp:coreProperties>
</file>