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8060"/>
  </bookViews>
  <sheets>
    <sheet name="Feuil3" sheetId="3" r:id="rId1"/>
    <sheet name="Feuil1" sheetId="1" r:id="rId2"/>
  </sheets>
  <definedNames>
    <definedName name="_xlnm._FilterDatabase" localSheetId="1" hidden="1">Feuil1!$A$1:$D$1</definedName>
  </definedNames>
  <calcPr calcId="152511"/>
  <pivotCaches>
    <pivotCache cacheId="3" r:id="rId3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2" i="1"/>
  <c r="D3" i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<sst xmlns="http://schemas.openxmlformats.org/spreadsheetml/2006/main" count="29" uniqueCount="15">
  <si>
    <t>montant</t>
  </si>
  <si>
    <t>date</t>
  </si>
  <si>
    <t>Jules</t>
  </si>
  <si>
    <t>Laurent</t>
  </si>
  <si>
    <t>Thomas</t>
  </si>
  <si>
    <t>Albert</t>
  </si>
  <si>
    <t>Client</t>
  </si>
  <si>
    <t>cumul</t>
  </si>
  <si>
    <t>sup à 1200€</t>
  </si>
  <si>
    <t>Étiquettes de lignes</t>
  </si>
  <si>
    <t>(vide)</t>
  </si>
  <si>
    <t>Total général</t>
  </si>
  <si>
    <t>Somme de montant</t>
  </si>
  <si>
    <t>VRAI</t>
  </si>
  <si>
    <t>Min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</si>
</sst>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614343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4" fillId="0" borderId="0" xfId="2" applyAlignment="1">
      <alignment vertical="center" wrapText="1"/>
    </xf>
    <xf numFmtId="0" fontId="3" fillId="0" borderId="0" xfId="0" applyFont="1" applyAlignment="1">
      <alignment horizontal="right" vertical="center" wrapText="1" indent="1"/>
    </xf>
    <xf numFmtId="0" fontId="2" fillId="0" borderId="0" xfId="0" applyFont="1"/>
    <xf numFmtId="14" fontId="0" fillId="0" borderId="0" xfId="0" applyNumberFormat="1"/>
    <xf numFmtId="44" fontId="0" fillId="0" borderId="0" xfId="1" applyFont="1"/>
    <xf numFmtId="44" fontId="3" fillId="0" borderId="0" xfId="1" applyFont="1" applyAlignment="1">
      <alignment vertical="center" wrapText="1"/>
    </xf>
    <xf numFmtId="44" fontId="4" fillId="0" borderId="0" xfId="1" applyFont="1" applyAlignment="1">
      <alignment vertical="center" wrapText="1"/>
    </xf>
    <xf numFmtId="44" fontId="3" fillId="0" borderId="0" xfId="1" applyFont="1" applyAlignment="1">
      <alignment horizontal="right" vertical="center" wrapText="1" indent="1"/>
    </xf>
    <xf numFmtId="44" fontId="2" fillId="0" borderId="0" xfId="1" applyFont="1"/>
    <xf numFmtId="44" fontId="3" fillId="0" borderId="0" xfId="1" applyFont="1" applyAlignment="1">
      <alignment horizontal="left" vertical="center" wrapText="1" indent="1"/>
    </xf>
    <xf numFmtId="44" fontId="3" fillId="0" borderId="0" xfId="1" applyFont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pivotButton="1" applyNumberFormat="1"/>
  </cellXfs>
  <cellStyles count="3">
    <cellStyle name="Lien hypertexte" xfId="2" builtinId="8"/>
    <cellStyle name="Monétaire" xfId="1" builtinId="4"/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009.681242824074" createdVersion="5" refreshedVersion="5" minRefreshableVersion="3" recordCount="32">
  <cacheSource type="worksheet">
    <worksheetSource ref="A1:E1048576" sheet="Feuil1"/>
  </cacheSource>
  <cacheFields count="5">
    <cacheField name="Client" numFmtId="0">
      <sharedItems containsBlank="1" count="5">
        <s v="Albert"/>
        <s v="Jules"/>
        <s v="Thomas"/>
        <s v="Laurent"/>
        <m/>
      </sharedItems>
    </cacheField>
    <cacheField name="montant" numFmtId="0">
      <sharedItems containsString="0" containsBlank="1" containsNumber="1" minValue="100.1" maxValue="1100"/>
    </cacheField>
    <cacheField name="date" numFmtId="0">
      <sharedItems containsNonDate="0" containsDate="1" containsString="0" containsBlank="1" minDate="2014-01-01T00:00:00" maxDate="2014-02-16T00:00:00"/>
    </cacheField>
    <cacheField name="cumul" numFmtId="44">
      <sharedItems containsString="0" containsBlank="1" containsNumber="1" minValue="100.1" maxValue="1250"/>
    </cacheField>
    <cacheField name="sup à 1200€" numFmtId="0">
      <sharedItems containsBlank="1" count="3">
        <b v="0"/>
        <b v="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n v="500"/>
    <d v="2014-01-01T00:00:00"/>
    <n v="500"/>
    <x v="0"/>
  </r>
  <r>
    <x v="1"/>
    <n v="250"/>
    <d v="2014-01-05T00:00:00"/>
    <n v="250"/>
    <x v="0"/>
  </r>
  <r>
    <x v="2"/>
    <n v="800"/>
    <d v="2014-01-10T00:00:00"/>
    <n v="800"/>
    <x v="0"/>
  </r>
  <r>
    <x v="3"/>
    <n v="100.1"/>
    <d v="2014-01-15T00:00:00"/>
    <n v="100.1"/>
    <x v="0"/>
  </r>
  <r>
    <x v="0"/>
    <n v="600"/>
    <d v="2014-02-01T00:00:00"/>
    <n v="1100"/>
    <x v="0"/>
  </r>
  <r>
    <x v="1"/>
    <n v="1000"/>
    <d v="2014-02-05T00:00:00"/>
    <n v="1250"/>
    <x v="1"/>
  </r>
  <r>
    <x v="2"/>
    <n v="400"/>
    <d v="2014-02-10T00:00:00"/>
    <n v="1200"/>
    <x v="1"/>
  </r>
  <r>
    <x v="3"/>
    <n v="1100"/>
    <d v="2014-02-15T00:00:00"/>
    <n v="1200.0999999999999"/>
    <x v="1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  <r>
    <x v="4"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D3:E7" firstHeaderRow="1" firstDataRow="1" firstDataCol="1" rowPageCount="1" colPageCount="1"/>
  <pivotFields count="5">
    <pivotField axis="axisRow" showAll="0">
      <items count="6">
        <item x="0"/>
        <item x="1"/>
        <item x="3"/>
        <item x="2"/>
        <item x="4"/>
        <item t="default"/>
      </items>
    </pivotField>
    <pivotField showAll="0"/>
    <pivotField dataField="1" showAll="0"/>
    <pivotField showAll="0"/>
    <pivotField axis="axisPage" showAll="0">
      <items count="4">
        <item x="0"/>
        <item x="1"/>
        <item x="2"/>
        <item t="default"/>
      </items>
    </pivotField>
  </pivotFields>
  <rowFields count="1">
    <field x="0"/>
  </rowFields>
  <rowItems count="4">
    <i>
      <x v="1"/>
    </i>
    <i>
      <x v="2"/>
    </i>
    <i>
      <x v="3"/>
    </i>
    <i t="grand">
      <x/>
    </i>
  </rowItems>
  <colItems count="1">
    <i/>
  </colItems>
  <pageFields count="1">
    <pageField fld="4" item="1" hier="-1"/>
  </pageFields>
  <dataFields count="1">
    <dataField name="Min de date" fld="2" subtotal="min" baseField="0" baseItem="1" numFmtId="14"/>
  </dataFields>
  <formats count="4">
    <format dxfId="3">
      <pivotArea field="0" type="button" dataOnly="0" labelOnly="1" outline="0" axis="axisRow" fieldPosition="0"/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4" count="1">
            <x v="1"/>
          </reference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9" firstHeaderRow="1" firstDataRow="1" firstDataCol="1"/>
  <pivotFields count="5">
    <pivotField axis="axisRow" showAll="0">
      <items count="6">
        <item x="0"/>
        <item x="1"/>
        <item x="3"/>
        <item x="2"/>
        <item x="4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/>
  </sheetViews>
  <sheetFormatPr baseColWidth="10" defaultRowHeight="14.5" x14ac:dyDescent="0.35"/>
  <cols>
    <col min="1" max="1" width="19.54296875" bestFit="1" customWidth="1"/>
    <col min="2" max="2" width="17.54296875" style="5" customWidth="1"/>
    <col min="4" max="4" width="19.54296875" bestFit="1" customWidth="1"/>
    <col min="5" max="5" width="10.90625" style="4" customWidth="1"/>
  </cols>
  <sheetData>
    <row r="1" spans="1:5" x14ac:dyDescent="0.35">
      <c r="D1" s="12" t="s">
        <v>8</v>
      </c>
      <c r="E1" s="4" t="s">
        <v>13</v>
      </c>
    </row>
    <row r="3" spans="1:5" x14ac:dyDescent="0.35">
      <c r="A3" s="12" t="s">
        <v>9</v>
      </c>
      <c r="B3" s="5" t="s">
        <v>12</v>
      </c>
      <c r="D3" s="14" t="s">
        <v>9</v>
      </c>
      <c r="E3" s="4" t="s">
        <v>14</v>
      </c>
    </row>
    <row r="4" spans="1:5" x14ac:dyDescent="0.35">
      <c r="A4" s="13" t="s">
        <v>5</v>
      </c>
      <c r="B4" s="5">
        <v>1100</v>
      </c>
      <c r="D4" s="13" t="s">
        <v>2</v>
      </c>
      <c r="E4" s="4">
        <v>41675</v>
      </c>
    </row>
    <row r="5" spans="1:5" x14ac:dyDescent="0.35">
      <c r="A5" s="13" t="s">
        <v>2</v>
      </c>
      <c r="B5" s="5">
        <v>1250</v>
      </c>
      <c r="D5" s="13" t="s">
        <v>3</v>
      </c>
      <c r="E5" s="4">
        <v>41685</v>
      </c>
    </row>
    <row r="6" spans="1:5" x14ac:dyDescent="0.35">
      <c r="A6" s="13" t="s">
        <v>3</v>
      </c>
      <c r="B6" s="5">
        <v>1200.0999999999999</v>
      </c>
      <c r="D6" s="13" t="s">
        <v>4</v>
      </c>
      <c r="E6" s="4">
        <v>41680</v>
      </c>
    </row>
    <row r="7" spans="1:5" x14ac:dyDescent="0.35">
      <c r="A7" s="13" t="s">
        <v>4</v>
      </c>
      <c r="B7" s="5">
        <v>1200</v>
      </c>
      <c r="D7" s="13" t="s">
        <v>11</v>
      </c>
      <c r="E7" s="4">
        <v>41675</v>
      </c>
    </row>
    <row r="8" spans="1:5" x14ac:dyDescent="0.35">
      <c r="A8" s="13" t="s">
        <v>10</v>
      </c>
    </row>
    <row r="9" spans="1:5" x14ac:dyDescent="0.35">
      <c r="A9" s="13" t="s">
        <v>11</v>
      </c>
      <c r="B9" s="5">
        <v>4750.1000000000004</v>
      </c>
    </row>
  </sheetData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E1" sqref="A1:E1048576"/>
    </sheetView>
  </sheetViews>
  <sheetFormatPr baseColWidth="10" defaultRowHeight="14.5" x14ac:dyDescent="0.35"/>
  <cols>
    <col min="4" max="4" width="10.90625" style="5"/>
  </cols>
  <sheetData>
    <row r="1" spans="1:6" x14ac:dyDescent="0.35">
      <c r="A1" s="3" t="s">
        <v>6</v>
      </c>
      <c r="B1" s="3" t="s">
        <v>0</v>
      </c>
      <c r="C1" s="3" t="s">
        <v>1</v>
      </c>
      <c r="D1" s="9" t="s">
        <v>7</v>
      </c>
      <c r="E1" s="3" t="s">
        <v>8</v>
      </c>
    </row>
    <row r="2" spans="1:6" x14ac:dyDescent="0.35">
      <c r="A2" t="s">
        <v>5</v>
      </c>
      <c r="B2" s="5">
        <v>500</v>
      </c>
      <c r="C2" s="4">
        <v>41640</v>
      </c>
      <c r="D2" s="5">
        <f>SUMPRODUCT(($B$2:B2)*($A$2:A2=A2))</f>
        <v>500</v>
      </c>
      <c r="E2" t="b">
        <f>D2&gt;=1200</f>
        <v>0</v>
      </c>
    </row>
    <row r="3" spans="1:6" x14ac:dyDescent="0.35">
      <c r="A3" t="s">
        <v>2</v>
      </c>
      <c r="B3" s="5">
        <v>250</v>
      </c>
      <c r="C3" s="4">
        <v>41644</v>
      </c>
      <c r="D3" s="5">
        <f>SUMPRODUCT(($B$2:B3)*($A$2:A3=A3))</f>
        <v>250</v>
      </c>
      <c r="E3" t="b">
        <f t="shared" ref="E3:E9" si="0">D3&gt;=1200</f>
        <v>0</v>
      </c>
    </row>
    <row r="4" spans="1:6" x14ac:dyDescent="0.35">
      <c r="A4" t="s">
        <v>4</v>
      </c>
      <c r="B4" s="5">
        <v>800</v>
      </c>
      <c r="C4" s="4">
        <v>41649</v>
      </c>
      <c r="D4" s="5">
        <f>SUMPRODUCT(($B$2:B4)*($A$2:A4=A4))</f>
        <v>800</v>
      </c>
      <c r="E4" t="b">
        <f t="shared" si="0"/>
        <v>0</v>
      </c>
    </row>
    <row r="5" spans="1:6" x14ac:dyDescent="0.35">
      <c r="A5" t="s">
        <v>3</v>
      </c>
      <c r="B5" s="5">
        <v>100.1</v>
      </c>
      <c r="C5" s="4">
        <v>41654</v>
      </c>
      <c r="D5" s="5">
        <f>SUMPRODUCT(($B$2:B5)*($A$2:A5=A5))</f>
        <v>100.1</v>
      </c>
      <c r="E5" t="b">
        <f t="shared" si="0"/>
        <v>0</v>
      </c>
    </row>
    <row r="6" spans="1:6" x14ac:dyDescent="0.35">
      <c r="A6" t="s">
        <v>5</v>
      </c>
      <c r="B6" s="5">
        <v>600</v>
      </c>
      <c r="C6" s="4">
        <v>41671</v>
      </c>
      <c r="D6" s="5">
        <f>SUMPRODUCT(($B$2:B6)*($A$2:A6=A6))</f>
        <v>1100</v>
      </c>
      <c r="E6" t="b">
        <f t="shared" si="0"/>
        <v>0</v>
      </c>
    </row>
    <row r="7" spans="1:6" x14ac:dyDescent="0.35">
      <c r="A7" t="s">
        <v>2</v>
      </c>
      <c r="B7" s="5">
        <v>1000</v>
      </c>
      <c r="C7" s="4">
        <v>41675</v>
      </c>
      <c r="D7" s="5">
        <f>SUMPRODUCT(($B$2:B7)*($A$2:A7=A7))</f>
        <v>1250</v>
      </c>
      <c r="E7" t="b">
        <f t="shared" si="0"/>
        <v>1</v>
      </c>
    </row>
    <row r="8" spans="1:6" x14ac:dyDescent="0.35">
      <c r="A8" t="s">
        <v>4</v>
      </c>
      <c r="B8" s="5">
        <v>400</v>
      </c>
      <c r="C8" s="4">
        <v>41680</v>
      </c>
      <c r="D8" s="5">
        <f>SUMPRODUCT(($B$2:B8)*($A$2:A8=A8))</f>
        <v>1200</v>
      </c>
      <c r="E8" t="b">
        <f t="shared" si="0"/>
        <v>1</v>
      </c>
    </row>
    <row r="9" spans="1:6" x14ac:dyDescent="0.35">
      <c r="A9" t="s">
        <v>3</v>
      </c>
      <c r="B9" s="6">
        <v>1100</v>
      </c>
      <c r="C9" s="4">
        <v>41685</v>
      </c>
      <c r="D9" s="5">
        <f>SUMPRODUCT(($B$2:B9)*($A$2:A9=A9))</f>
        <v>1200.0999999999999</v>
      </c>
      <c r="E9" t="b">
        <f t="shared" si="0"/>
        <v>1</v>
      </c>
    </row>
    <row r="10" spans="1:6" x14ac:dyDescent="0.35">
      <c r="B10" s="7"/>
      <c r="D10" s="10"/>
      <c r="E10" s="1"/>
    </row>
    <row r="11" spans="1:6" x14ac:dyDescent="0.35">
      <c r="B11" s="7"/>
      <c r="D11" s="11"/>
      <c r="E11" s="2"/>
      <c r="F11" s="1"/>
    </row>
    <row r="12" spans="1:6" x14ac:dyDescent="0.35">
      <c r="B12" s="7"/>
      <c r="D12" s="6"/>
      <c r="E12" s="2"/>
      <c r="F12" s="1"/>
    </row>
    <row r="13" spans="1:6" x14ac:dyDescent="0.35">
      <c r="B13" s="7"/>
      <c r="D13" s="6"/>
      <c r="E13" s="2"/>
      <c r="F13" s="1"/>
    </row>
    <row r="14" spans="1:6" x14ac:dyDescent="0.35">
      <c r="B14" s="7"/>
      <c r="D14" s="6"/>
      <c r="E14" s="2"/>
      <c r="F14" s="1"/>
    </row>
    <row r="15" spans="1:6" x14ac:dyDescent="0.35">
      <c r="B15" s="7"/>
      <c r="D15" s="6"/>
      <c r="E15" s="2"/>
      <c r="F15" s="1"/>
    </row>
    <row r="16" spans="1:6" x14ac:dyDescent="0.35">
      <c r="B16" s="8"/>
    </row>
    <row r="17" spans="2:2" x14ac:dyDescent="0.35">
      <c r="B17" s="5"/>
    </row>
    <row r="18" spans="2:2" x14ac:dyDescent="0.35">
      <c r="B18" s="5"/>
    </row>
    <row r="19" spans="2:2" x14ac:dyDescent="0.35">
      <c r="B19" s="5"/>
    </row>
    <row r="20" spans="2:2" x14ac:dyDescent="0.35">
      <c r="B20" s="5"/>
    </row>
    <row r="21" spans="2:2" x14ac:dyDescent="0.35">
      <c r="B21" s="5"/>
    </row>
    <row r="22" spans="2:2" x14ac:dyDescent="0.35">
      <c r="B22" s="5"/>
    </row>
    <row r="23" spans="2:2" x14ac:dyDescent="0.35">
      <c r="B23" s="5"/>
    </row>
    <row r="24" spans="2:2" x14ac:dyDescent="0.35">
      <c r="B24" s="5"/>
    </row>
    <row r="25" spans="2:2" x14ac:dyDescent="0.35">
      <c r="B25" s="5"/>
    </row>
    <row r="26" spans="2:2" x14ac:dyDescent="0.35">
      <c r="B26" s="5"/>
    </row>
    <row r="27" spans="2:2" x14ac:dyDescent="0.35">
      <c r="B27" s="5"/>
    </row>
    <row r="28" spans="2:2" x14ac:dyDescent="0.35">
      <c r="B28" s="5"/>
    </row>
    <row r="29" spans="2:2" x14ac:dyDescent="0.35">
      <c r="B29" s="5"/>
    </row>
    <row r="30" spans="2:2" x14ac:dyDescent="0.35">
      <c r="B30" s="5"/>
    </row>
    <row r="31" spans="2:2" x14ac:dyDescent="0.35">
      <c r="B31" s="5"/>
    </row>
  </sheetData>
  <autoFilter ref="A1:D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federwisch</dc:creator>
  <cp:lastModifiedBy>Michel Staelens</cp:lastModifiedBy>
  <dcterms:created xsi:type="dcterms:W3CDTF">2015-01-05T09:31:38Z</dcterms:created>
  <dcterms:modified xsi:type="dcterms:W3CDTF">2015-01-05T15:23:15Z</dcterms:modified>
</cp:coreProperties>
</file>