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liste" sheetId="1" r:id="rId1"/>
    <sheet name="calculs" sheetId="3" r:id="rId2"/>
    <sheet name="répartition" sheetId="2" r:id="rId3"/>
  </sheets>
  <calcPr calcId="152511"/>
</workbook>
</file>

<file path=xl/calcChain.xml><?xml version="1.0" encoding="utf-8"?>
<calcChain xmlns="http://schemas.openxmlformats.org/spreadsheetml/2006/main">
  <c r="A23" i="3" l="1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2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" i="3"/>
  <c r="B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C21" i="3" s="1"/>
  <c r="C41" i="3" s="1"/>
  <c r="C61" i="3" s="1"/>
  <c r="C13" i="3" l="1"/>
  <c r="C33" i="3" s="1"/>
  <c r="C53" i="3" s="1"/>
  <c r="C20" i="3"/>
  <c r="C40" i="3" s="1"/>
  <c r="C60" i="3" s="1"/>
  <c r="C9" i="3"/>
  <c r="C29" i="3" s="1"/>
  <c r="C49" i="3" s="1"/>
  <c r="C11" i="3"/>
  <c r="C31" i="3" s="1"/>
  <c r="C51" i="3" s="1"/>
  <c r="C15" i="3"/>
  <c r="C35" i="3" s="1"/>
  <c r="C55" i="3" s="1"/>
  <c r="C3" i="3"/>
  <c r="C23" i="3" s="1"/>
  <c r="C43" i="3" s="1"/>
  <c r="C5" i="3"/>
  <c r="C25" i="3" s="1"/>
  <c r="C45" i="3" s="1"/>
  <c r="C7" i="3"/>
  <c r="C27" i="3" s="1"/>
  <c r="C47" i="3" s="1"/>
  <c r="C17" i="3"/>
  <c r="C37" i="3" s="1"/>
  <c r="C57" i="3" s="1"/>
  <c r="C19" i="3"/>
  <c r="C39" i="3" s="1"/>
  <c r="C59" i="3" s="1"/>
  <c r="C14" i="3"/>
  <c r="C34" i="3" s="1"/>
  <c r="C54" i="3" s="1"/>
  <c r="C6" i="3"/>
  <c r="C26" i="3" s="1"/>
  <c r="C46" i="3" s="1"/>
  <c r="C12" i="3"/>
  <c r="C32" i="3" s="1"/>
  <c r="C52" i="3" s="1"/>
  <c r="C4" i="3"/>
  <c r="C24" i="3" s="1"/>
  <c r="C44" i="3" s="1"/>
  <c r="C16" i="3"/>
  <c r="C36" i="3" s="1"/>
  <c r="C56" i="3" s="1"/>
  <c r="C8" i="3"/>
  <c r="C28" i="3" s="1"/>
  <c r="C48" i="3" s="1"/>
  <c r="C18" i="3"/>
  <c r="C38" i="3" s="1"/>
  <c r="C58" i="3" s="1"/>
  <c r="C10" i="3"/>
  <c r="C30" i="3" s="1"/>
  <c r="C50" i="3" s="1"/>
  <c r="C2" i="3"/>
  <c r="C22" i="3" s="1"/>
  <c r="C42" i="3" s="1"/>
  <c r="M2" i="2" l="1"/>
  <c r="F3" i="2"/>
  <c r="C4" i="2"/>
  <c r="H3" i="2"/>
  <c r="E3" i="2"/>
  <c r="G3" i="2"/>
  <c r="J2" i="2"/>
  <c r="K4" i="2"/>
  <c r="L5" i="2"/>
  <c r="F2" i="2"/>
  <c r="I4" i="2"/>
  <c r="H6" i="2"/>
  <c r="M3" i="2"/>
  <c r="E6" i="2"/>
  <c r="N5" i="2"/>
  <c r="F4" i="2"/>
  <c r="G4" i="2"/>
  <c r="L4" i="2"/>
  <c r="C2" i="2"/>
  <c r="G2" i="2"/>
  <c r="H5" i="2"/>
  <c r="L3" i="2"/>
  <c r="K5" i="2"/>
  <c r="E4" i="2"/>
  <c r="I2" i="2"/>
  <c r="I3" i="2"/>
  <c r="D6" i="2"/>
  <c r="H4" i="2"/>
  <c r="L2" i="2"/>
  <c r="N2" i="2"/>
  <c r="C3" i="2"/>
  <c r="C6" i="2"/>
  <c r="G6" i="2"/>
  <c r="J6" i="2"/>
  <c r="D5" i="2"/>
  <c r="K6" i="2"/>
  <c r="M6" i="2"/>
  <c r="G5" i="2"/>
  <c r="K3" i="2"/>
  <c r="E2" i="2"/>
  <c r="K2" i="2"/>
  <c r="J5" i="2"/>
  <c r="D4" i="2"/>
  <c r="H2" i="2"/>
  <c r="N6" i="2"/>
  <c r="N3" i="2"/>
  <c r="C5" i="2"/>
  <c r="E5" i="2"/>
  <c r="F6" i="2"/>
  <c r="J4" i="2"/>
  <c r="D3" i="2"/>
  <c r="I5" i="2"/>
  <c r="I6" i="2"/>
  <c r="M4" i="2"/>
  <c r="M5" i="2"/>
  <c r="L6" i="2"/>
  <c r="F5" i="2"/>
  <c r="J3" i="2"/>
  <c r="D2" i="2"/>
  <c r="N4" i="2"/>
</calcChain>
</file>

<file path=xl/sharedStrings.xml><?xml version="1.0" encoding="utf-8"?>
<sst xmlns="http://schemas.openxmlformats.org/spreadsheetml/2006/main" count="29" uniqueCount="27">
  <si>
    <t>Liste</t>
  </si>
  <si>
    <t>AAB</t>
  </si>
  <si>
    <t>DER</t>
  </si>
  <si>
    <t>FES</t>
  </si>
  <si>
    <t>DET</t>
  </si>
  <si>
    <t>FRE</t>
  </si>
  <si>
    <t>JYR</t>
  </si>
  <si>
    <t>TFE</t>
  </si>
  <si>
    <t>DRT</t>
  </si>
  <si>
    <t>SZE</t>
  </si>
  <si>
    <t>LOI</t>
  </si>
  <si>
    <t>POL</t>
  </si>
  <si>
    <t>MOL</t>
  </si>
  <si>
    <t>HTG</t>
  </si>
  <si>
    <t>L</t>
  </si>
  <si>
    <t>M</t>
  </si>
  <si>
    <t>J</t>
  </si>
  <si>
    <t>V</t>
  </si>
  <si>
    <t>KRE</t>
  </si>
  <si>
    <t>DEF</t>
  </si>
  <si>
    <t>VED</t>
  </si>
  <si>
    <t>BRE</t>
  </si>
  <si>
    <t>NOL</t>
  </si>
  <si>
    <t>DES</t>
  </si>
  <si>
    <t>MPL</t>
  </si>
  <si>
    <t>alea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</si>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</sst>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127000</xdr:colOff>
      <xdr:row>6</xdr:row>
      <xdr:rowOff>177800</xdr:rowOff>
    </xdr:from>
    <xdr:to>
      <xdr:col>6</xdr:col>
      <xdr:colOff>19050</xdr:colOff>
      <xdr:row>8</xdr:row>
      <xdr:rowOff>133350</xdr:rowOff>
    </xdr:to>
    <xdr:sp macro="" textlink="">
      <xdr:nvSpPr>
        <xdr:cNvPr id="2" name="ZoneTexte 1"/>
        <xdr:cNvSpPr txBox="1"/>
      </xdr:nvSpPr>
      <xdr:spPr>
        <a:xfrm>
          <a:off x="4171950" y="1466850"/>
          <a:ext cx="1625600" cy="323850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F9 pour actualiser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"/>
  <sheetViews>
    <sheetView workbookViewId="0">
      <selection activeCell="B1" sqref="B1:I1048576"/>
    </sheetView>
  </sheetViews>
  <sheetFormatPr baseColWidth="10" defaultRowHeight="14.5" x14ac:dyDescent="0.35"/>
  <sheetData>
    <row r="1" spans="1:1" x14ac:dyDescent="0.35">
      <c r="A1" s="1" t="s">
        <v>0</v>
      </c>
    </row>
    <row r="2" spans="1:1" x14ac:dyDescent="0.35">
      <c r="A2" t="s">
        <v>1</v>
      </c>
    </row>
    <row r="3" spans="1:1" x14ac:dyDescent="0.35">
      <c r="A3" t="s">
        <v>2</v>
      </c>
    </row>
    <row r="4" spans="1:1" x14ac:dyDescent="0.35">
      <c r="A4" t="s">
        <v>3</v>
      </c>
    </row>
    <row r="5" spans="1:1" x14ac:dyDescent="0.35">
      <c r="A5" t="s">
        <v>4</v>
      </c>
    </row>
    <row r="6" spans="1:1" x14ac:dyDescent="0.35">
      <c r="A6" t="s">
        <v>5</v>
      </c>
    </row>
    <row r="7" spans="1:1" x14ac:dyDescent="0.35">
      <c r="A7" t="s">
        <v>6</v>
      </c>
    </row>
    <row r="8" spans="1:1" x14ac:dyDescent="0.35">
      <c r="A8" t="s">
        <v>7</v>
      </c>
    </row>
    <row r="9" spans="1:1" x14ac:dyDescent="0.35">
      <c r="A9" t="s">
        <v>8</v>
      </c>
    </row>
    <row r="10" spans="1:1" x14ac:dyDescent="0.35">
      <c r="A10" t="s">
        <v>9</v>
      </c>
    </row>
    <row r="11" spans="1:1" x14ac:dyDescent="0.35">
      <c r="A11" t="s">
        <v>10</v>
      </c>
    </row>
    <row r="12" spans="1:1" x14ac:dyDescent="0.35">
      <c r="A12" t="s">
        <v>11</v>
      </c>
    </row>
    <row r="13" spans="1:1" x14ac:dyDescent="0.35">
      <c r="A13" t="s">
        <v>12</v>
      </c>
    </row>
    <row r="14" spans="1:1" x14ac:dyDescent="0.35">
      <c r="A14" t="s">
        <v>13</v>
      </c>
    </row>
    <row r="15" spans="1:1" x14ac:dyDescent="0.35">
      <c r="A15" t="s">
        <v>18</v>
      </c>
    </row>
    <row r="16" spans="1:1" x14ac:dyDescent="0.35">
      <c r="A16" t="s">
        <v>19</v>
      </c>
    </row>
    <row r="17" spans="1:1" x14ac:dyDescent="0.35">
      <c r="A17" t="s">
        <v>20</v>
      </c>
    </row>
    <row r="18" spans="1:1" x14ac:dyDescent="0.35">
      <c r="A18" t="s">
        <v>21</v>
      </c>
    </row>
    <row r="19" spans="1:1" x14ac:dyDescent="0.35">
      <c r="A19" t="s">
        <v>22</v>
      </c>
    </row>
    <row r="20" spans="1:1" x14ac:dyDescent="0.35">
      <c r="A20" t="s">
        <v>23</v>
      </c>
    </row>
    <row r="21" spans="1:1" x14ac:dyDescent="0.35">
      <c r="A21" t="s">
        <v>24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1"/>
  <sheetViews>
    <sheetView workbookViewId="0">
      <selection activeCell="A2" sqref="A2"/>
    </sheetView>
  </sheetViews>
  <sheetFormatPr baseColWidth="10" defaultRowHeight="14.5" x14ac:dyDescent="0.35"/>
  <cols>
    <col min="1" max="1" width="4.7265625" bestFit="1" customWidth="1"/>
    <col min="2" max="2" width="5.81640625" bestFit="1" customWidth="1"/>
    <col min="3" max="3" width="4.54296875" bestFit="1" customWidth="1"/>
  </cols>
  <sheetData>
    <row r="1" spans="1:3" x14ac:dyDescent="0.35">
      <c r="A1" s="1" t="s">
        <v>0</v>
      </c>
      <c r="B1" s="1" t="s">
        <v>25</v>
      </c>
      <c r="C1" s="1" t="s">
        <v>26</v>
      </c>
    </row>
    <row r="2" spans="1:3" x14ac:dyDescent="0.35">
      <c r="A2" t="str">
        <f>liste!A2</f>
        <v>AAB</v>
      </c>
      <c r="B2">
        <f ca="1">RANDBETWEEN(1,20)+ROW()/100</f>
        <v>1.02</v>
      </c>
      <c r="C2">
        <f ca="1">RANK(B2,$B$2:$B$21,ROW())</f>
        <v>1</v>
      </c>
    </row>
    <row r="3" spans="1:3" x14ac:dyDescent="0.35">
      <c r="A3" t="str">
        <f>liste!A3</f>
        <v>DER</v>
      </c>
      <c r="B3">
        <f ca="1">RANDBETWEEN(1,20)+ROW()/100</f>
        <v>17.03</v>
      </c>
      <c r="C3">
        <f ca="1">RANK(B3,$B$2:$B$61,ROW())</f>
        <v>14</v>
      </c>
    </row>
    <row r="4" spans="1:3" x14ac:dyDescent="0.35">
      <c r="A4" t="str">
        <f>liste!A4</f>
        <v>FES</v>
      </c>
      <c r="B4">
        <f ca="1">RANDBETWEEN(1,20)+ROW()/100</f>
        <v>3.04</v>
      </c>
      <c r="C4">
        <f ca="1">RANK(B4,$B$2:$B$61,ROW())</f>
        <v>6</v>
      </c>
    </row>
    <row r="5" spans="1:3" x14ac:dyDescent="0.35">
      <c r="A5" t="str">
        <f>liste!A5</f>
        <v>DET</v>
      </c>
      <c r="B5">
        <f ca="1">RANDBETWEEN(1,20)+ROW()/100</f>
        <v>20.05</v>
      </c>
      <c r="C5">
        <f ca="1">RANK(B5,$B$2:$B$61,ROW())</f>
        <v>18</v>
      </c>
    </row>
    <row r="6" spans="1:3" x14ac:dyDescent="0.35">
      <c r="A6" t="str">
        <f>liste!A6</f>
        <v>FRE</v>
      </c>
      <c r="B6">
        <f ca="1">RANDBETWEEN(1,20)+ROW()/100</f>
        <v>4.0599999999999996</v>
      </c>
      <c r="C6">
        <f ca="1">RANK(B6,$B$2:$B$61,ROW())</f>
        <v>8</v>
      </c>
    </row>
    <row r="7" spans="1:3" x14ac:dyDescent="0.35">
      <c r="A7" t="str">
        <f>liste!A7</f>
        <v>JYR</v>
      </c>
      <c r="B7">
        <f ca="1">RANDBETWEEN(1,20)+ROW()/100</f>
        <v>3.07</v>
      </c>
      <c r="C7">
        <f ca="1">RANK(B7,$B$2:$B$61,ROW())</f>
        <v>7</v>
      </c>
    </row>
    <row r="8" spans="1:3" x14ac:dyDescent="0.35">
      <c r="A8" t="str">
        <f>liste!A8</f>
        <v>TFE</v>
      </c>
      <c r="B8">
        <f ca="1">RANDBETWEEN(1,20)+ROW()/100</f>
        <v>19.079999999999998</v>
      </c>
      <c r="C8">
        <f ca="1">RANK(B8,$B$2:$B$61,ROW())</f>
        <v>17</v>
      </c>
    </row>
    <row r="9" spans="1:3" x14ac:dyDescent="0.35">
      <c r="A9" t="str">
        <f>liste!A9</f>
        <v>DRT</v>
      </c>
      <c r="B9">
        <f ca="1">RANDBETWEEN(1,20)+ROW()/100</f>
        <v>2.09</v>
      </c>
      <c r="C9">
        <f ca="1">RANK(B9,$B$2:$B$61,ROW())</f>
        <v>3</v>
      </c>
    </row>
    <row r="10" spans="1:3" x14ac:dyDescent="0.35">
      <c r="A10" t="str">
        <f>liste!A10</f>
        <v>SZE</v>
      </c>
      <c r="B10">
        <f ca="1">RANDBETWEEN(1,20)+ROW()/100</f>
        <v>5.0999999999999996</v>
      </c>
      <c r="C10">
        <f ca="1">RANK(B10,$B$2:$B$61,ROW())</f>
        <v>9</v>
      </c>
    </row>
    <row r="11" spans="1:3" x14ac:dyDescent="0.35">
      <c r="A11" t="str">
        <f>liste!A11</f>
        <v>LOI</v>
      </c>
      <c r="B11">
        <f ca="1">RANDBETWEEN(1,20)+ROW()/100</f>
        <v>17.11</v>
      </c>
      <c r="C11">
        <f ca="1">RANK(B11,$B$2:$B$61,ROW())</f>
        <v>15</v>
      </c>
    </row>
    <row r="12" spans="1:3" x14ac:dyDescent="0.35">
      <c r="A12" t="str">
        <f>liste!A12</f>
        <v>POL</v>
      </c>
      <c r="B12">
        <f ca="1">RANDBETWEEN(1,20)+ROW()/100</f>
        <v>14.12</v>
      </c>
      <c r="C12">
        <f ca="1">RANK(B12,$B$2:$B$61,ROW())</f>
        <v>12</v>
      </c>
    </row>
    <row r="13" spans="1:3" x14ac:dyDescent="0.35">
      <c r="A13" t="str">
        <f>liste!A13</f>
        <v>MOL</v>
      </c>
      <c r="B13">
        <f ca="1">RANDBETWEEN(1,20)+ROW()/100</f>
        <v>1.1299999999999999</v>
      </c>
      <c r="C13">
        <f ca="1">RANK(B13,$B$2:$B$61,ROW())</f>
        <v>2</v>
      </c>
    </row>
    <row r="14" spans="1:3" x14ac:dyDescent="0.35">
      <c r="A14" t="str">
        <f>liste!A14</f>
        <v>HTG</v>
      </c>
      <c r="B14">
        <f ca="1">RANDBETWEEN(1,20)+ROW()/100</f>
        <v>18.14</v>
      </c>
      <c r="C14">
        <f ca="1">RANK(B14,$B$2:$B$61,ROW())</f>
        <v>16</v>
      </c>
    </row>
    <row r="15" spans="1:3" x14ac:dyDescent="0.35">
      <c r="A15" t="str">
        <f>liste!A15</f>
        <v>KRE</v>
      </c>
      <c r="B15">
        <f ca="1">RANDBETWEEN(1,20)+ROW()/100</f>
        <v>2.15</v>
      </c>
      <c r="C15">
        <f ca="1">RANK(B15,$B$2:$B$61,ROW())</f>
        <v>4</v>
      </c>
    </row>
    <row r="16" spans="1:3" x14ac:dyDescent="0.35">
      <c r="A16" t="str">
        <f>liste!A16</f>
        <v>DEF</v>
      </c>
      <c r="B16">
        <f ca="1">RANDBETWEEN(1,20)+ROW()/100</f>
        <v>20.16</v>
      </c>
      <c r="C16">
        <f ca="1">RANK(B16,$B$2:$B$61,ROW())</f>
        <v>19</v>
      </c>
    </row>
    <row r="17" spans="1:3" x14ac:dyDescent="0.35">
      <c r="A17" t="str">
        <f>liste!A17</f>
        <v>VED</v>
      </c>
      <c r="B17">
        <f ca="1">RANDBETWEEN(1,20)+ROW()/100</f>
        <v>2.17</v>
      </c>
      <c r="C17">
        <f ca="1">RANK(B17,$B$2:$B$61,ROW())</f>
        <v>5</v>
      </c>
    </row>
    <row r="18" spans="1:3" x14ac:dyDescent="0.35">
      <c r="A18" t="str">
        <f>liste!A18</f>
        <v>BRE</v>
      </c>
      <c r="B18">
        <f ca="1">RANDBETWEEN(1,20)+ROW()/100</f>
        <v>16.18</v>
      </c>
      <c r="C18">
        <f ca="1">RANK(B18,$B$2:$B$61,ROW())</f>
        <v>13</v>
      </c>
    </row>
    <row r="19" spans="1:3" x14ac:dyDescent="0.35">
      <c r="A19" t="str">
        <f>liste!A19</f>
        <v>NOL</v>
      </c>
      <c r="B19">
        <f ca="1">RANDBETWEEN(1,20)+ROW()/100</f>
        <v>7.19</v>
      </c>
      <c r="C19">
        <f ca="1">RANK(B19,$B$2:$B$61,ROW())</f>
        <v>10</v>
      </c>
    </row>
    <row r="20" spans="1:3" x14ac:dyDescent="0.35">
      <c r="A20" t="str">
        <f>liste!A20</f>
        <v>DES</v>
      </c>
      <c r="B20">
        <f ca="1">RANDBETWEEN(1,20)+ROW()/100</f>
        <v>13.2</v>
      </c>
      <c r="C20">
        <f ca="1">RANK(B20,$B$2:$B$61,ROW())</f>
        <v>11</v>
      </c>
    </row>
    <row r="21" spans="1:3" x14ac:dyDescent="0.35">
      <c r="A21" t="str">
        <f>liste!A21</f>
        <v>MPL</v>
      </c>
      <c r="B21">
        <f ca="1">RANDBETWEEN(1,20)+ROW()/100</f>
        <v>20.21</v>
      </c>
      <c r="C21">
        <f ca="1">RANK(B21,$B$2:$B$61,ROW())</f>
        <v>20</v>
      </c>
    </row>
    <row r="22" spans="1:3" x14ac:dyDescent="0.35">
      <c r="A22" t="str">
        <f>A2</f>
        <v>AAB</v>
      </c>
      <c r="C22">
        <f ca="1">C2+20</f>
        <v>21</v>
      </c>
    </row>
    <row r="23" spans="1:3" x14ac:dyDescent="0.35">
      <c r="A23" t="str">
        <f t="shared" ref="A23:A61" si="0">A3</f>
        <v>DER</v>
      </c>
      <c r="C23">
        <f ca="1">C3+20</f>
        <v>34</v>
      </c>
    </row>
    <row r="24" spans="1:3" x14ac:dyDescent="0.35">
      <c r="A24" t="str">
        <f t="shared" si="0"/>
        <v>FES</v>
      </c>
      <c r="C24">
        <f ca="1">C4+20</f>
        <v>26</v>
      </c>
    </row>
    <row r="25" spans="1:3" x14ac:dyDescent="0.35">
      <c r="A25" t="str">
        <f t="shared" si="0"/>
        <v>DET</v>
      </c>
      <c r="C25">
        <f ca="1">C5+20</f>
        <v>38</v>
      </c>
    </row>
    <row r="26" spans="1:3" x14ac:dyDescent="0.35">
      <c r="A26" t="str">
        <f t="shared" si="0"/>
        <v>FRE</v>
      </c>
      <c r="C26">
        <f ca="1">C6+20</f>
        <v>28</v>
      </c>
    </row>
    <row r="27" spans="1:3" x14ac:dyDescent="0.35">
      <c r="A27" t="str">
        <f t="shared" si="0"/>
        <v>JYR</v>
      </c>
      <c r="C27">
        <f ca="1">C7+20</f>
        <v>27</v>
      </c>
    </row>
    <row r="28" spans="1:3" x14ac:dyDescent="0.35">
      <c r="A28" t="str">
        <f t="shared" si="0"/>
        <v>TFE</v>
      </c>
      <c r="C28">
        <f ca="1">C8+20</f>
        <v>37</v>
      </c>
    </row>
    <row r="29" spans="1:3" x14ac:dyDescent="0.35">
      <c r="A29" t="str">
        <f t="shared" si="0"/>
        <v>DRT</v>
      </c>
      <c r="C29">
        <f ca="1">C9+20</f>
        <v>23</v>
      </c>
    </row>
    <row r="30" spans="1:3" x14ac:dyDescent="0.35">
      <c r="A30" t="str">
        <f t="shared" si="0"/>
        <v>SZE</v>
      </c>
      <c r="C30">
        <f ca="1">C10+20</f>
        <v>29</v>
      </c>
    </row>
    <row r="31" spans="1:3" x14ac:dyDescent="0.35">
      <c r="A31" t="str">
        <f t="shared" si="0"/>
        <v>LOI</v>
      </c>
      <c r="C31">
        <f ca="1">C11+20</f>
        <v>35</v>
      </c>
    </row>
    <row r="32" spans="1:3" x14ac:dyDescent="0.35">
      <c r="A32" t="str">
        <f t="shared" si="0"/>
        <v>POL</v>
      </c>
      <c r="C32">
        <f ca="1">C12+20</f>
        <v>32</v>
      </c>
    </row>
    <row r="33" spans="1:3" x14ac:dyDescent="0.35">
      <c r="A33" t="str">
        <f t="shared" si="0"/>
        <v>MOL</v>
      </c>
      <c r="C33">
        <f ca="1">C13+20</f>
        <v>22</v>
      </c>
    </row>
    <row r="34" spans="1:3" x14ac:dyDescent="0.35">
      <c r="A34" t="str">
        <f t="shared" si="0"/>
        <v>HTG</v>
      </c>
      <c r="C34">
        <f ca="1">C14+20</f>
        <v>36</v>
      </c>
    </row>
    <row r="35" spans="1:3" x14ac:dyDescent="0.35">
      <c r="A35" t="str">
        <f t="shared" si="0"/>
        <v>KRE</v>
      </c>
      <c r="C35">
        <f ca="1">C15+20</f>
        <v>24</v>
      </c>
    </row>
    <row r="36" spans="1:3" x14ac:dyDescent="0.35">
      <c r="A36" t="str">
        <f t="shared" si="0"/>
        <v>DEF</v>
      </c>
      <c r="C36">
        <f ca="1">C16+20</f>
        <v>39</v>
      </c>
    </row>
    <row r="37" spans="1:3" x14ac:dyDescent="0.35">
      <c r="A37" t="str">
        <f t="shared" si="0"/>
        <v>VED</v>
      </c>
      <c r="C37">
        <f ca="1">C17+20</f>
        <v>25</v>
      </c>
    </row>
    <row r="38" spans="1:3" x14ac:dyDescent="0.35">
      <c r="A38" t="str">
        <f t="shared" si="0"/>
        <v>BRE</v>
      </c>
      <c r="C38">
        <f ca="1">C18+20</f>
        <v>33</v>
      </c>
    </row>
    <row r="39" spans="1:3" x14ac:dyDescent="0.35">
      <c r="A39" t="str">
        <f t="shared" si="0"/>
        <v>NOL</v>
      </c>
      <c r="C39">
        <f ca="1">C19+20</f>
        <v>30</v>
      </c>
    </row>
    <row r="40" spans="1:3" x14ac:dyDescent="0.35">
      <c r="A40" t="str">
        <f t="shared" si="0"/>
        <v>DES</v>
      </c>
      <c r="C40">
        <f ca="1">C20+20</f>
        <v>31</v>
      </c>
    </row>
    <row r="41" spans="1:3" x14ac:dyDescent="0.35">
      <c r="A41" t="str">
        <f t="shared" si="0"/>
        <v>MPL</v>
      </c>
      <c r="C41">
        <f ca="1">C21+20</f>
        <v>40</v>
      </c>
    </row>
    <row r="42" spans="1:3" x14ac:dyDescent="0.35">
      <c r="A42" t="str">
        <f t="shared" si="0"/>
        <v>AAB</v>
      </c>
      <c r="C42">
        <f ca="1">C22+20</f>
        <v>41</v>
      </c>
    </row>
    <row r="43" spans="1:3" x14ac:dyDescent="0.35">
      <c r="A43" t="str">
        <f t="shared" si="0"/>
        <v>DER</v>
      </c>
      <c r="C43">
        <f ca="1">C23+20</f>
        <v>54</v>
      </c>
    </row>
    <row r="44" spans="1:3" x14ac:dyDescent="0.35">
      <c r="A44" t="str">
        <f t="shared" si="0"/>
        <v>FES</v>
      </c>
      <c r="C44">
        <f ca="1">C24+20</f>
        <v>46</v>
      </c>
    </row>
    <row r="45" spans="1:3" x14ac:dyDescent="0.35">
      <c r="A45" t="str">
        <f t="shared" si="0"/>
        <v>DET</v>
      </c>
      <c r="C45">
        <f ca="1">C25+20</f>
        <v>58</v>
      </c>
    </row>
    <row r="46" spans="1:3" x14ac:dyDescent="0.35">
      <c r="A46" t="str">
        <f t="shared" si="0"/>
        <v>FRE</v>
      </c>
      <c r="C46">
        <f ca="1">C26+20</f>
        <v>48</v>
      </c>
    </row>
    <row r="47" spans="1:3" x14ac:dyDescent="0.35">
      <c r="A47" t="str">
        <f t="shared" si="0"/>
        <v>JYR</v>
      </c>
      <c r="C47">
        <f ca="1">C27+20</f>
        <v>47</v>
      </c>
    </row>
    <row r="48" spans="1:3" x14ac:dyDescent="0.35">
      <c r="A48" t="str">
        <f t="shared" si="0"/>
        <v>TFE</v>
      </c>
      <c r="C48">
        <f ca="1">C28+20</f>
        <v>57</v>
      </c>
    </row>
    <row r="49" spans="1:3" x14ac:dyDescent="0.35">
      <c r="A49" t="str">
        <f t="shared" si="0"/>
        <v>DRT</v>
      </c>
      <c r="C49">
        <f ca="1">C29+20</f>
        <v>43</v>
      </c>
    </row>
    <row r="50" spans="1:3" x14ac:dyDescent="0.35">
      <c r="A50" t="str">
        <f t="shared" si="0"/>
        <v>SZE</v>
      </c>
      <c r="C50">
        <f ca="1">C30+20</f>
        <v>49</v>
      </c>
    </row>
    <row r="51" spans="1:3" x14ac:dyDescent="0.35">
      <c r="A51" t="str">
        <f t="shared" si="0"/>
        <v>LOI</v>
      </c>
      <c r="C51">
        <f ca="1">C31+20</f>
        <v>55</v>
      </c>
    </row>
    <row r="52" spans="1:3" x14ac:dyDescent="0.35">
      <c r="A52" t="str">
        <f t="shared" si="0"/>
        <v>POL</v>
      </c>
      <c r="C52">
        <f ca="1">C32+20</f>
        <v>52</v>
      </c>
    </row>
    <row r="53" spans="1:3" x14ac:dyDescent="0.35">
      <c r="A53" t="str">
        <f t="shared" si="0"/>
        <v>MOL</v>
      </c>
      <c r="C53">
        <f ca="1">C33+20</f>
        <v>42</v>
      </c>
    </row>
    <row r="54" spans="1:3" x14ac:dyDescent="0.35">
      <c r="A54" t="str">
        <f t="shared" si="0"/>
        <v>HTG</v>
      </c>
      <c r="C54">
        <f ca="1">C34+20</f>
        <v>56</v>
      </c>
    </row>
    <row r="55" spans="1:3" x14ac:dyDescent="0.35">
      <c r="A55" t="str">
        <f t="shared" si="0"/>
        <v>KRE</v>
      </c>
      <c r="C55">
        <f ca="1">C35+20</f>
        <v>44</v>
      </c>
    </row>
    <row r="56" spans="1:3" x14ac:dyDescent="0.35">
      <c r="A56" t="str">
        <f t="shared" si="0"/>
        <v>DEF</v>
      </c>
      <c r="C56">
        <f ca="1">C36+20</f>
        <v>59</v>
      </c>
    </row>
    <row r="57" spans="1:3" x14ac:dyDescent="0.35">
      <c r="A57" t="str">
        <f t="shared" si="0"/>
        <v>VED</v>
      </c>
      <c r="C57">
        <f ca="1">C37+20</f>
        <v>45</v>
      </c>
    </row>
    <row r="58" spans="1:3" x14ac:dyDescent="0.35">
      <c r="A58" t="str">
        <f t="shared" si="0"/>
        <v>BRE</v>
      </c>
      <c r="C58">
        <f ca="1">C38+20</f>
        <v>53</v>
      </c>
    </row>
    <row r="59" spans="1:3" x14ac:dyDescent="0.35">
      <c r="A59" t="str">
        <f t="shared" si="0"/>
        <v>NOL</v>
      </c>
      <c r="C59">
        <f ca="1">C39+20</f>
        <v>50</v>
      </c>
    </row>
    <row r="60" spans="1:3" x14ac:dyDescent="0.35">
      <c r="A60" t="str">
        <f t="shared" si="0"/>
        <v>DES</v>
      </c>
      <c r="C60">
        <f ca="1">C40+20</f>
        <v>51</v>
      </c>
    </row>
    <row r="61" spans="1:3" x14ac:dyDescent="0.35">
      <c r="A61" t="str">
        <f t="shared" si="0"/>
        <v>MPL</v>
      </c>
      <c r="C61">
        <f ca="1">C41+20</f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"/>
  <sheetViews>
    <sheetView tabSelected="1" workbookViewId="0"/>
  </sheetViews>
  <sheetFormatPr baseColWidth="10" defaultColWidth="8.26953125" defaultRowHeight="14.5" x14ac:dyDescent="0.35"/>
  <cols>
    <col min="2" max="2" width="16" bestFit="1" customWidth="1"/>
  </cols>
  <sheetData>
    <row r="1" spans="1:14" x14ac:dyDescent="0.35">
      <c r="A1" s="1"/>
      <c r="B1" s="1"/>
    </row>
    <row r="2" spans="1:14" x14ac:dyDescent="0.35">
      <c r="B2" s="3" t="s">
        <v>14</v>
      </c>
      <c r="C2" s="2" t="str">
        <f ca="1">INDEX(calculs!$A$2:$A$61,MATCH(COLUMN()-COLUMN($B$2)+12*(ROW()-ROW($B$2)),calculs!$C$2:$C$61,0))</f>
        <v>AAB</v>
      </c>
      <c r="D2" s="2" t="str">
        <f ca="1">INDEX(calculs!$A$2:$A$61,MATCH(COLUMN()-COLUMN($B$2)+12*(ROW()-ROW($B$2)),calculs!$C$2:$C$61,0))</f>
        <v>MOL</v>
      </c>
      <c r="E2" s="2" t="str">
        <f ca="1">INDEX(calculs!$A$2:$A$61,MATCH(COLUMN()-COLUMN($B$2)+12*(ROW()-ROW($B$2)),calculs!$C$2:$C$61,0))</f>
        <v>DRT</v>
      </c>
      <c r="F2" s="2" t="str">
        <f ca="1">INDEX(calculs!$A$2:$A$61,MATCH(COLUMN()-COLUMN($B$2)+12*(ROW()-ROW($B$2)),calculs!$C$2:$C$61,0))</f>
        <v>KRE</v>
      </c>
      <c r="G2" s="2" t="str">
        <f ca="1">INDEX(calculs!$A$2:$A$61,MATCH(COLUMN()-COLUMN($B$2)+12*(ROW()-ROW($B$2)),calculs!$C$2:$C$61,0))</f>
        <v>VED</v>
      </c>
      <c r="H2" s="2" t="str">
        <f ca="1">INDEX(calculs!$A$2:$A$61,MATCH(COLUMN()-COLUMN($B$2)+12*(ROW()-ROW($B$2)),calculs!$C$2:$C$61,0))</f>
        <v>FES</v>
      </c>
      <c r="I2" s="2" t="str">
        <f ca="1">INDEX(calculs!$A$2:$A$61,MATCH(COLUMN()-COLUMN($B$2)+12*(ROW()-ROW($B$2)),calculs!$C$2:$C$61,0))</f>
        <v>JYR</v>
      </c>
      <c r="J2" s="2" t="str">
        <f ca="1">INDEX(calculs!$A$2:$A$61,MATCH(COLUMN()-COLUMN($B$2)+12*(ROW()-ROW($B$2)),calculs!$C$2:$C$61,0))</f>
        <v>FRE</v>
      </c>
      <c r="K2" s="2" t="str">
        <f ca="1">INDEX(calculs!$A$2:$A$61,MATCH(COLUMN()-COLUMN($B$2)+12*(ROW()-ROW($B$2)),calculs!$C$2:$C$61,0))</f>
        <v>SZE</v>
      </c>
      <c r="L2" s="2" t="str">
        <f ca="1">INDEX(calculs!$A$2:$A$61,MATCH(COLUMN()-COLUMN($B$2)+12*(ROW()-ROW($B$2)),calculs!$C$2:$C$61,0))</f>
        <v>NOL</v>
      </c>
      <c r="M2" s="2" t="str">
        <f ca="1">INDEX(calculs!$A$2:$A$61,MATCH(COLUMN()-COLUMN($B$2)+12*(ROW()-ROW($B$2)),calculs!$C$2:$C$61,0))</f>
        <v>DES</v>
      </c>
      <c r="N2" s="2" t="str">
        <f ca="1">INDEX(calculs!$A$2:$A$61,MATCH(COLUMN()-COLUMN($B$2)+12*(ROW()-ROW($B$2)),calculs!$C$2:$C$61,0))</f>
        <v>POL</v>
      </c>
    </row>
    <row r="3" spans="1:14" x14ac:dyDescent="0.35">
      <c r="B3" s="3" t="s">
        <v>15</v>
      </c>
      <c r="C3" s="2" t="str">
        <f ca="1">INDEX(calculs!$A$2:$A$61,MATCH(COLUMN()-COLUMN($B$2)+12*(ROW()-ROW($B$2)),calculs!$C$2:$C$61,0))</f>
        <v>BRE</v>
      </c>
      <c r="D3" s="2" t="str">
        <f ca="1">INDEX(calculs!$A$2:$A$61,MATCH(COLUMN()-COLUMN($B$2)+12*(ROW()-ROW($B$2)),calculs!$C$2:$C$61,0))</f>
        <v>DER</v>
      </c>
      <c r="E3" s="2" t="str">
        <f ca="1">INDEX(calculs!$A$2:$A$61,MATCH(COLUMN()-COLUMN($B$2)+12*(ROW()-ROW($B$2)),calculs!$C$2:$C$61,0))</f>
        <v>LOI</v>
      </c>
      <c r="F3" s="2" t="str">
        <f ca="1">INDEX(calculs!$A$2:$A$61,MATCH(COLUMN()-COLUMN($B$2)+12*(ROW()-ROW($B$2)),calculs!$C$2:$C$61,0))</f>
        <v>HTG</v>
      </c>
      <c r="G3" s="2" t="str">
        <f ca="1">INDEX(calculs!$A$2:$A$61,MATCH(COLUMN()-COLUMN($B$2)+12*(ROW()-ROW($B$2)),calculs!$C$2:$C$61,0))</f>
        <v>TFE</v>
      </c>
      <c r="H3" s="2" t="str">
        <f ca="1">INDEX(calculs!$A$2:$A$61,MATCH(COLUMN()-COLUMN($B$2)+12*(ROW()-ROW($B$2)),calculs!$C$2:$C$61,0))</f>
        <v>DET</v>
      </c>
      <c r="I3" s="2" t="str">
        <f ca="1">INDEX(calculs!$A$2:$A$61,MATCH(COLUMN()-COLUMN($B$2)+12*(ROW()-ROW($B$2)),calculs!$C$2:$C$61,0))</f>
        <v>DEF</v>
      </c>
      <c r="J3" s="2" t="str">
        <f ca="1">INDEX(calculs!$A$2:$A$61,MATCH(COLUMN()-COLUMN($B$2)+12*(ROW()-ROW($B$2)),calculs!$C$2:$C$61,0))</f>
        <v>MPL</v>
      </c>
      <c r="K3" s="2" t="str">
        <f ca="1">INDEX(calculs!$A$2:$A$61,MATCH(COLUMN()-COLUMN($B$2)+12*(ROW()-ROW($B$2)),calculs!$C$2:$C$61,0))</f>
        <v>AAB</v>
      </c>
      <c r="L3" s="2" t="str">
        <f ca="1">INDEX(calculs!$A$2:$A$61,MATCH(COLUMN()-COLUMN($B$2)+12*(ROW()-ROW($B$2)),calculs!$C$2:$C$61,0))</f>
        <v>MOL</v>
      </c>
      <c r="M3" s="2" t="str">
        <f ca="1">INDEX(calculs!$A$2:$A$61,MATCH(COLUMN()-COLUMN($B$2)+12*(ROW()-ROW($B$2)),calculs!$C$2:$C$61,0))</f>
        <v>DRT</v>
      </c>
      <c r="N3" s="2" t="str">
        <f ca="1">INDEX(calculs!$A$2:$A$61,MATCH(COLUMN()-COLUMN($B$2)+12*(ROW()-ROW($B$2)),calculs!$C$2:$C$61,0))</f>
        <v>KRE</v>
      </c>
    </row>
    <row r="4" spans="1:14" x14ac:dyDescent="0.35">
      <c r="B4" s="3" t="s">
        <v>15</v>
      </c>
      <c r="C4" s="2" t="str">
        <f ca="1">INDEX(calculs!$A$2:$A$61,MATCH(COLUMN()-COLUMN($B$2)+12*(ROW()-ROW($B$2)),calculs!$C$2:$C$61,0))</f>
        <v>VED</v>
      </c>
      <c r="D4" s="2" t="str">
        <f ca="1">INDEX(calculs!$A$2:$A$61,MATCH(COLUMN()-COLUMN($B$2)+12*(ROW()-ROW($B$2)),calculs!$C$2:$C$61,0))</f>
        <v>FES</v>
      </c>
      <c r="E4" s="2" t="str">
        <f ca="1">INDEX(calculs!$A$2:$A$61,MATCH(COLUMN()-COLUMN($B$2)+12*(ROW()-ROW($B$2)),calculs!$C$2:$C$61,0))</f>
        <v>JYR</v>
      </c>
      <c r="F4" s="2" t="str">
        <f ca="1">INDEX(calculs!$A$2:$A$61,MATCH(COLUMN()-COLUMN($B$2)+12*(ROW()-ROW($B$2)),calculs!$C$2:$C$61,0))</f>
        <v>FRE</v>
      </c>
      <c r="G4" s="2" t="str">
        <f ca="1">INDEX(calculs!$A$2:$A$61,MATCH(COLUMN()-COLUMN($B$2)+12*(ROW()-ROW($B$2)),calculs!$C$2:$C$61,0))</f>
        <v>SZE</v>
      </c>
      <c r="H4" s="2" t="str">
        <f ca="1">INDEX(calculs!$A$2:$A$61,MATCH(COLUMN()-COLUMN($B$2)+12*(ROW()-ROW($B$2)),calculs!$C$2:$C$61,0))</f>
        <v>NOL</v>
      </c>
      <c r="I4" s="2" t="str">
        <f ca="1">INDEX(calculs!$A$2:$A$61,MATCH(COLUMN()-COLUMN($B$2)+12*(ROW()-ROW($B$2)),calculs!$C$2:$C$61,0))</f>
        <v>DES</v>
      </c>
      <c r="J4" s="2" t="str">
        <f ca="1">INDEX(calculs!$A$2:$A$61,MATCH(COLUMN()-COLUMN($B$2)+12*(ROW()-ROW($B$2)),calculs!$C$2:$C$61,0))</f>
        <v>POL</v>
      </c>
      <c r="K4" s="2" t="str">
        <f ca="1">INDEX(calculs!$A$2:$A$61,MATCH(COLUMN()-COLUMN($B$2)+12*(ROW()-ROW($B$2)),calculs!$C$2:$C$61,0))</f>
        <v>BRE</v>
      </c>
      <c r="L4" s="2" t="str">
        <f ca="1">INDEX(calculs!$A$2:$A$61,MATCH(COLUMN()-COLUMN($B$2)+12*(ROW()-ROW($B$2)),calculs!$C$2:$C$61,0))</f>
        <v>DER</v>
      </c>
      <c r="M4" s="2" t="str">
        <f ca="1">INDEX(calculs!$A$2:$A$61,MATCH(COLUMN()-COLUMN($B$2)+12*(ROW()-ROW($B$2)),calculs!$C$2:$C$61,0))</f>
        <v>LOI</v>
      </c>
      <c r="N4" s="2" t="str">
        <f ca="1">INDEX(calculs!$A$2:$A$61,MATCH(COLUMN()-COLUMN($B$2)+12*(ROW()-ROW($B$2)),calculs!$C$2:$C$61,0))</f>
        <v>HTG</v>
      </c>
    </row>
    <row r="5" spans="1:14" x14ac:dyDescent="0.35">
      <c r="B5" s="3" t="s">
        <v>16</v>
      </c>
      <c r="C5" s="2" t="str">
        <f ca="1">INDEX(calculs!$A$2:$A$61,MATCH(COLUMN()-COLUMN($B$2)+12*(ROW()-ROW($B$2)),calculs!$C$2:$C$61,0))</f>
        <v>TFE</v>
      </c>
      <c r="D5" s="2" t="str">
        <f ca="1">INDEX(calculs!$A$2:$A$61,MATCH(COLUMN()-COLUMN($B$2)+12*(ROW()-ROW($B$2)),calculs!$C$2:$C$61,0))</f>
        <v>DET</v>
      </c>
      <c r="E5" s="2" t="str">
        <f ca="1">INDEX(calculs!$A$2:$A$61,MATCH(COLUMN()-COLUMN($B$2)+12*(ROW()-ROW($B$2)),calculs!$C$2:$C$61,0))</f>
        <v>DEF</v>
      </c>
      <c r="F5" s="2" t="str">
        <f ca="1">INDEX(calculs!$A$2:$A$61,MATCH(COLUMN()-COLUMN($B$2)+12*(ROW()-ROW($B$2)),calculs!$C$2:$C$61,0))</f>
        <v>MPL</v>
      </c>
      <c r="G5" s="2" t="str">
        <f ca="1">INDEX(calculs!$A$2:$A$61,MATCH(COLUMN()-COLUMN($B$2)+12*(ROW()-ROW($B$2)),calculs!$C$2:$C$61,0))</f>
        <v>AAB</v>
      </c>
      <c r="H5" s="2" t="str">
        <f ca="1">INDEX(calculs!$A$2:$A$61,MATCH(COLUMN()-COLUMN($B$2)+12*(ROW()-ROW($B$2)),calculs!$C$2:$C$61,0))</f>
        <v>MOL</v>
      </c>
      <c r="I5" s="2" t="str">
        <f ca="1">INDEX(calculs!$A$2:$A$61,MATCH(COLUMN()-COLUMN($B$2)+12*(ROW()-ROW($B$2)),calculs!$C$2:$C$61,0))</f>
        <v>DRT</v>
      </c>
      <c r="J5" s="2" t="str">
        <f ca="1">INDEX(calculs!$A$2:$A$61,MATCH(COLUMN()-COLUMN($B$2)+12*(ROW()-ROW($B$2)),calculs!$C$2:$C$61,0))</f>
        <v>KRE</v>
      </c>
      <c r="K5" s="2" t="str">
        <f ca="1">INDEX(calculs!$A$2:$A$61,MATCH(COLUMN()-COLUMN($B$2)+12*(ROW()-ROW($B$2)),calculs!$C$2:$C$61,0))</f>
        <v>VED</v>
      </c>
      <c r="L5" s="2" t="str">
        <f ca="1">INDEX(calculs!$A$2:$A$61,MATCH(COLUMN()-COLUMN($B$2)+12*(ROW()-ROW($B$2)),calculs!$C$2:$C$61,0))</f>
        <v>FES</v>
      </c>
      <c r="M5" s="2" t="str">
        <f ca="1">INDEX(calculs!$A$2:$A$61,MATCH(COLUMN()-COLUMN($B$2)+12*(ROW()-ROW($B$2)),calculs!$C$2:$C$61,0))</f>
        <v>JYR</v>
      </c>
      <c r="N5" s="2" t="str">
        <f ca="1">INDEX(calculs!$A$2:$A$61,MATCH(COLUMN()-COLUMN($B$2)+12*(ROW()-ROW($B$2)),calculs!$C$2:$C$61,0))</f>
        <v>FRE</v>
      </c>
    </row>
    <row r="6" spans="1:14" x14ac:dyDescent="0.35">
      <c r="B6" s="3" t="s">
        <v>17</v>
      </c>
      <c r="C6" s="2" t="str">
        <f ca="1">INDEX(calculs!$A$2:$A$61,MATCH(COLUMN()-COLUMN($B$2)+12*(ROW()-ROW($B$2)),calculs!$C$2:$C$61,0))</f>
        <v>SZE</v>
      </c>
      <c r="D6" s="2" t="str">
        <f ca="1">INDEX(calculs!$A$2:$A$61,MATCH(COLUMN()-COLUMN($B$2)+12*(ROW()-ROW($B$2)),calculs!$C$2:$C$61,0))</f>
        <v>NOL</v>
      </c>
      <c r="E6" s="2" t="str">
        <f ca="1">INDEX(calculs!$A$2:$A$61,MATCH(COLUMN()-COLUMN($B$2)+12*(ROW()-ROW($B$2)),calculs!$C$2:$C$61,0))</f>
        <v>DES</v>
      </c>
      <c r="F6" s="2" t="str">
        <f ca="1">INDEX(calculs!$A$2:$A$61,MATCH(COLUMN()-COLUMN($B$2)+12*(ROW()-ROW($B$2)),calculs!$C$2:$C$61,0))</f>
        <v>POL</v>
      </c>
      <c r="G6" s="2" t="str">
        <f ca="1">INDEX(calculs!$A$2:$A$61,MATCH(COLUMN()-COLUMN($B$2)+12*(ROW()-ROW($B$2)),calculs!$C$2:$C$61,0))</f>
        <v>BRE</v>
      </c>
      <c r="H6" s="2" t="str">
        <f ca="1">INDEX(calculs!$A$2:$A$61,MATCH(COLUMN()-COLUMN($B$2)+12*(ROW()-ROW($B$2)),calculs!$C$2:$C$61,0))</f>
        <v>DER</v>
      </c>
      <c r="I6" s="2" t="str">
        <f ca="1">INDEX(calculs!$A$2:$A$61,MATCH(COLUMN()-COLUMN($B$2)+12*(ROW()-ROW($B$2)),calculs!$C$2:$C$61,0))</f>
        <v>LOI</v>
      </c>
      <c r="J6" s="2" t="str">
        <f ca="1">INDEX(calculs!$A$2:$A$61,MATCH(COLUMN()-COLUMN($B$2)+12*(ROW()-ROW($B$2)),calculs!$C$2:$C$61,0))</f>
        <v>HTG</v>
      </c>
      <c r="K6" s="2" t="str">
        <f ca="1">INDEX(calculs!$A$2:$A$61,MATCH(COLUMN()-COLUMN($B$2)+12*(ROW()-ROW($B$2)),calculs!$C$2:$C$61,0))</f>
        <v>TFE</v>
      </c>
      <c r="L6" s="2" t="str">
        <f ca="1">INDEX(calculs!$A$2:$A$61,MATCH(COLUMN()-COLUMN($B$2)+12*(ROW()-ROW($B$2)),calculs!$C$2:$C$61,0))</f>
        <v>DET</v>
      </c>
      <c r="M6" s="2" t="str">
        <f ca="1">INDEX(calculs!$A$2:$A$61,MATCH(COLUMN()-COLUMN($B$2)+12*(ROW()-ROW($B$2)),calculs!$C$2:$C$61,0))</f>
        <v>DEF</v>
      </c>
      <c r="N6" s="2" t="str">
        <f ca="1">INDEX(calculs!$A$2:$A$61,MATCH(COLUMN()-COLUMN($B$2)+12*(ROW()-ROW($B$2)),calculs!$C$2:$C$61,0))</f>
        <v>MPL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calculs</vt:lpstr>
      <vt:lpstr>répartition</vt:lpstr>
    </vt:vector>
  </TitlesOfParts>
  <Company>PC Network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UserLM</dc:creator>
  <cp:lastModifiedBy>Michel</cp:lastModifiedBy>
  <dcterms:created xsi:type="dcterms:W3CDTF">2017-03-23T11:58:36Z</dcterms:created>
  <dcterms:modified xsi:type="dcterms:W3CDTF">2017-03-24T04:35:25Z</dcterms:modified>
</cp:coreProperties>
</file>