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842"/>
  </bookViews>
  <sheets>
    <sheet name="Accueil" sheetId="18" r:id="rId1"/>
    <sheet name="Courses" sheetId="14" r:id="rId2"/>
    <sheet name="Partants" sheetId="26" r:id="rId3"/>
    <sheet name="Course 1" sheetId="38" r:id="rId4"/>
    <sheet name="Course 2" sheetId="39" r:id="rId5"/>
    <sheet name="Course 3" sheetId="40" r:id="rId6"/>
    <sheet name="Course 4" sheetId="41" r:id="rId7"/>
    <sheet name="Course 5" sheetId="42" r:id="rId8"/>
    <sheet name="Course 6" sheetId="43" r:id="rId9"/>
    <sheet name="Course 7" sheetId="44" r:id="rId10"/>
    <sheet name="Course 8" sheetId="45" r:id="rId11"/>
    <sheet name="Course 9" sheetId="46" r:id="rId12"/>
    <sheet name="Course 10" sheetId="47" r:id="rId13"/>
    <sheet name="Course 11" sheetId="48" r:id="rId14"/>
  </sheets>
  <functionGroups builtInGroupCount="18"/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18" i="26" l="1"/>
  <c r="Z17" i="26"/>
  <c r="Z16" i="26"/>
  <c r="Z15" i="26"/>
  <c r="Z14" i="26"/>
  <c r="Z13" i="26"/>
  <c r="Z12" i="26"/>
  <c r="Z11" i="26"/>
  <c r="Z10" i="26"/>
  <c r="Z9" i="26"/>
  <c r="Z8" i="26"/>
  <c r="Z7" i="26"/>
  <c r="Z6" i="26"/>
  <c r="Z5" i="26"/>
  <c r="Z4" i="26"/>
  <c r="Z3" i="26"/>
  <c r="B41" i="14" l="1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B1" i="14"/>
</calcChain>
</file>

<file path=xl/sharedStrings.xml><?xml version="1.0" encoding="utf-8"?>
<sst xmlns="http://schemas.openxmlformats.org/spreadsheetml/2006/main" count="958" uniqueCount="255">
  <si>
    <t>https://www.geny.com/reunions-courses-pmu?date=</t>
  </si>
  <si>
    <t>Partants</t>
  </si>
  <si>
    <t>N°</t>
  </si>
  <si>
    <t>Cheval</t>
  </si>
  <si>
    <t>SA</t>
  </si>
  <si>
    <t>Entraîneur</t>
  </si>
  <si>
    <t>Musique</t>
  </si>
  <si>
    <t>Cotes références</t>
  </si>
  <si>
    <t>Dernières cotes</t>
  </si>
  <si>
    <t>Dist.</t>
  </si>
  <si>
    <t>Gains</t>
  </si>
  <si>
    <t>M. Abrivard</t>
  </si>
  <si>
    <t>E. Raffin</t>
  </si>
  <si>
    <t>L. Abrivard</t>
  </si>
  <si>
    <t>B. Goop</t>
  </si>
  <si>
    <t>B. Bourgoin</t>
  </si>
  <si>
    <t>G. Gelormini</t>
  </si>
  <si>
    <t>P. Vercruysse</t>
  </si>
  <si>
    <t>Driver</t>
  </si>
  <si>
    <t>A. Kolgjini</t>
  </si>
  <si>
    <t>D. Thomain</t>
  </si>
  <si>
    <t>L.-C. Abrivard</t>
  </si>
  <si>
    <t>V. Ciotola</t>
  </si>
  <si>
    <t>J. Corbanie</t>
  </si>
  <si>
    <t>https://www.geny.com/partants-pmu/2020-02-18-vincennes-pmu-prix-de-fontainebleau_c1128398</t>
  </si>
  <si>
    <t>https://www.geny.com/partants-pmu/2020-02-18-vincennes-pmu-prix-de-rugles_c1128393</t>
  </si>
  <si>
    <t>https://www.geny.com/partants-pmu/2020-02-18-vincennes-pmu-prix-de-carhaix_c1128391</t>
  </si>
  <si>
    <t>https://www.geny.com/partants-pmu/2020-02-18-vincennes-pmu-prix-de-mortagne_c1128394</t>
  </si>
  <si>
    <t>https://www.geny.com/partants-pmu/2020-02-18-vincennes-pmu-prix-de-guerande_c1128392</t>
  </si>
  <si>
    <t>https://www.geny.com/partants-pmu/2020-02-18-vincennes-pmu-prix-d-avenches_c1128395</t>
  </si>
  <si>
    <t>https://www.geny.com/partants-pmu/2020-02-18-vincennes-pmu-prix-de-challans_c1128396</t>
  </si>
  <si>
    <t>https://www.geny.com/partants-pmu/2020-02-18-vincennes-pmu-prix-du-chesnay_c1128397</t>
  </si>
  <si>
    <t>https://www.geny.com/partants-pmu/2020-02-18-straubing-pmu-prix-wettstar-pferdewetten-de-by-pmu_c1128281</t>
  </si>
  <si>
    <t>https://www.geny.com/partants-pmu/2020-02-18-straubing-pmu-prix-de-l-hippodrome-de-straubing_c1128282</t>
  </si>
  <si>
    <t>https://www.geny.com/partants-pmu/2020-02-18-straubing-pmu-prix-adieu-gustav-diamant_c1128283</t>
  </si>
  <si>
    <t>https://www.geny.com/partants-pmu/2020-02-18-straubing-pmu-prix-niederbayerntv_c1128284</t>
  </si>
  <si>
    <t>https://www.geny.com/partants-pmu/2020-02-18-straubing-pmu-prix-tsunami-diamant-genybet_c1128285</t>
  </si>
  <si>
    <t>https://www.geny.com/partants-pmu/2020-02-18-straubing-pmu-prix-stonewashd-diamant-genybet_c1128286</t>
  </si>
  <si>
    <t>https://www.geny.com/partants-pmu/2020-02-18-straubing-pmu-tour-trotteur-francais-by-wettstar-de-genybet_c1128287</t>
  </si>
  <si>
    <t>https://www.geny.com/partants-pmu/2020-02-18-straubing-pmu-finale-pmu-wintermeeting-straubing-2020-genybet_c1128288</t>
  </si>
  <si>
    <t>https://www.geny.com/partants-pmu/2020-02-18-fontainebleau-pmu-prix-du-mont-chauvet_c1128403</t>
  </si>
  <si>
    <t>https://www.geny.com/partants-pmu/2020-02-18-fontainebleau-pmu-prix-gaston-de-la-motte_c1128401</t>
  </si>
  <si>
    <t>https://www.geny.com/partants-pmu/2020-02-18-fontainebleau-pmu-prix-le-shaker-bar-fontainebleau_c1128400</t>
  </si>
  <si>
    <t>https://www.geny.com/partants-pmu/2020-02-18-fontainebleau-pmu-prix-de-la-societe-des-courses-de-craon_c1128406</t>
  </si>
  <si>
    <t>https://www.geny.com/partants-pmu/2020-02-18-fontainebleau-pmu-prix-general-marion_c1128407</t>
  </si>
  <si>
    <t>https://www.geny.com/partants-pmu/2020-02-18-fontainebleau-pmu-prix-de-la-communaute-d-agglomeration-du-pays-de-fontainebleau_c1128405</t>
  </si>
  <si>
    <t>https://www.geny.com/partants-pmu/2020-02-18-fontainebleau-pmu-prix-capitaine-labonde_c1128399</t>
  </si>
  <si>
    <t>https://www.geny.com/partants-pmu/2020-02-18-fontainebleau-pmu-prix-des-haras-nationaux-premier-peloton_c1128402</t>
  </si>
  <si>
    <t>https://www.geny.com/partants-pmu/2020-02-18-fontainebleau-pmu-prix-des-haras-nationaux-second-peloton_c1128404</t>
  </si>
  <si>
    <t>https://www.geny.com/partants-pmu/2020-02-18-cagnes-sur-mer-pmu-prix-flambeur-d-oudon_c1128390</t>
  </si>
  <si>
    <t>https://www.geny.com/partants-pmu/2020-02-18-cagnes-sur-mer-pmu-prix-jow-du-vro_c1128385</t>
  </si>
  <si>
    <t>https://www.geny.com/partants-pmu/2020-02-18-cagnes-sur-mer-pmu-prix-de-saintes_c1128384</t>
  </si>
  <si>
    <t>https://www.geny.com/partants-pmu/2020-02-18-cagnes-sur-mer-pmu-prix-meteor-nibs_c1128389</t>
  </si>
  <si>
    <t>https://www.geny.com/partants-pmu/2020-02-18-cagnes-sur-mer-pmu-prix-ucleo_c1128383</t>
  </si>
  <si>
    <t>https://www.geny.com/partants-pmu/2020-02-18-cagnes-sur-mer-pmu-prix-de-cognac_c1128388</t>
  </si>
  <si>
    <t>https://www.geny.com/partants-pmu/2020-02-18-cagnes-sur-mer-pmu-prix-com-fear_c1128387</t>
  </si>
  <si>
    <t>https://www.geny.com/partants-pmu/2020-02-18-cagnes-sur-mer-pmu-prix-selfon_c1128386</t>
  </si>
  <si>
    <t>https://www.geny.com/partants-pmu/2020-02-18-mons-pmu-prix-eurotierce_c1128289</t>
  </si>
  <si>
    <t>https://www.geny.com/partants-pmu/2020-02-18-mons-pmu-prix-le-trot-com-gr-a_c1128290</t>
  </si>
  <si>
    <t>https://www.geny.com/partants-pmu/2020-02-18-mons-pmu-prix-alost_c1128291</t>
  </si>
  <si>
    <t>https://www.geny.com/partants-pmu/2020-02-18-mons-pmu-prix-le-trot-com-gr-b_c1128292</t>
  </si>
  <si>
    <t>https://www.geny.com/partants-pmu/2020-02-18-mons-pmu-prix-confetis-internet_c1128293</t>
  </si>
  <si>
    <t>https://www.geny.com/partants-pmu/2020-02-18-mons-pmu-prix-des-espoirs-internet_c1128294</t>
  </si>
  <si>
    <t>https://www.geny.com/partants-pmu/2020-02-18-mons-pmu-prix-binche-internet_c1128295</t>
  </si>
  <si>
    <t>https://www.geny.com/partants-pmu/2020-02-18-mons-pmu-prix-carnaval-internet_c1128296</t>
  </si>
  <si>
    <t>ok</t>
  </si>
  <si>
    <t>2020-02-18-vincennes-pmu-prix-de-fontainebleau</t>
  </si>
  <si>
    <t>Filoe de Jary  D4</t>
  </si>
  <si>
    <t>F5</t>
  </si>
  <si>
    <t>R. Westerink</t>
  </si>
  <si>
    <t>3a(19)8a3a</t>
  </si>
  <si>
    <t>Firello  D4</t>
  </si>
  <si>
    <t>M5</t>
  </si>
  <si>
    <t>J.-M. Bazire</t>
  </si>
  <si>
    <t>(19)2a1a1a</t>
  </si>
  <si>
    <t>Félix du Bourg  D4</t>
  </si>
  <si>
    <t>B. Marie</t>
  </si>
  <si>
    <t>4a3a3a(19)</t>
  </si>
  <si>
    <t>Flambeau Royal  D4</t>
  </si>
  <si>
    <t>7aDa(19)3a</t>
  </si>
  <si>
    <t>Fidèle Royal  D4</t>
  </si>
  <si>
    <t>N. Bazire</t>
  </si>
  <si>
    <t>1aDa1a(19)</t>
  </si>
  <si>
    <t>Fifty Black  D4</t>
  </si>
  <si>
    <t>A. Barrier</t>
  </si>
  <si>
    <t>G. Thorel</t>
  </si>
  <si>
    <t>4aDa(19)Da</t>
  </si>
  <si>
    <t>Fabulous Dream  D4</t>
  </si>
  <si>
    <t>5m3m(19)4a</t>
  </si>
  <si>
    <t>Fidèle du Goutier</t>
  </si>
  <si>
    <t>T. Duvaldestin</t>
  </si>
  <si>
    <t>Th. Duvaldestin</t>
  </si>
  <si>
    <t>1a4a(19)Da</t>
  </si>
  <si>
    <t>Fleur de Lys Délo (E1)</t>
  </si>
  <si>
    <t>A. Rogier</t>
  </si>
  <si>
    <t>5a(19)6a7a</t>
  </si>
  <si>
    <t>Forbes Délo (E1)</t>
  </si>
  <si>
    <t>DmDa(19)0a</t>
  </si>
  <si>
    <t>Lover Boy  D4</t>
  </si>
  <si>
    <t>A. Abrivard</t>
  </si>
  <si>
    <t>Y. Desmet</t>
  </si>
  <si>
    <t>8a5a(19)7a</t>
  </si>
  <si>
    <t>Zerozerosette Gar  D4</t>
  </si>
  <si>
    <t>0a7m(19)9m</t>
  </si>
  <si>
    <t>Majestic Man  D4</t>
  </si>
  <si>
    <t>H5</t>
  </si>
  <si>
    <t>Non-partant</t>
  </si>
  <si>
    <t>3a6aDa(19)</t>
  </si>
  <si>
    <t>Zona Da  D4</t>
  </si>
  <si>
    <t>F. Nivard</t>
  </si>
  <si>
    <t>E. H. Bondo</t>
  </si>
  <si>
    <t>5a9a3a(19)</t>
  </si>
  <si>
    <t>Zahra Mil  DP</t>
  </si>
  <si>
    <t>8aDa(19)8a</t>
  </si>
  <si>
    <t>Kennedy  D4</t>
  </si>
  <si>
    <t>F. Ouvrie</t>
  </si>
  <si>
    <t>2aDa(19)0a</t>
  </si>
  <si>
    <t>https://www.geny.com/cheval/filoe-de-jary_c1128398_h2525885</t>
  </si>
  <si>
    <t>https://www.geny.com/cheval/firello_c1128398_h2551688</t>
  </si>
  <si>
    <t>https://www.geny.com/cheval/felix-du-bourg_c1128398_h2524625</t>
  </si>
  <si>
    <t>https://www.geny.com/cheval/flambeau-royal_c1128398_h2535736</t>
  </si>
  <si>
    <t>https://www.geny.com/cheval/fidele-royal_c1128398_h2552685</t>
  </si>
  <si>
    <t>https://www.geny.com/cheval/fifty-black_c1128398_h2546116</t>
  </si>
  <si>
    <t>https://www.geny.com/cheval/fabulous-dream_c1128398_h2527062</t>
  </si>
  <si>
    <t>https://www.geny.com/cheval/fidele-du-goutier_c1128398_h2524686</t>
  </si>
  <si>
    <t>https://www.geny.com/cheval/fleur-de-lys-delo_c1128398_h2532187</t>
  </si>
  <si>
    <t>https://www.geny.com/cheval/forbes-delo_c1128398_h2528024</t>
  </si>
  <si>
    <t>https://www.geny.com/cheval/lover-boy_c1128398_h2530752</t>
  </si>
  <si>
    <t>https://www.geny.com/cheval/zerozerosette-gar_c1128398_h2524453</t>
  </si>
  <si>
    <t>https://www.geny.com/cheval/majestic-man_c1128398_h2516190</t>
  </si>
  <si>
    <t>https://www.geny.com/cheval/zona-da_c1128398_h2531350</t>
  </si>
  <si>
    <t>https://www.geny.com/cheval/zahra-mil_c1128398_h2550188</t>
  </si>
  <si>
    <t>https://www.geny.com/cheval/kennedy_c1128398_h2547540</t>
  </si>
  <si>
    <t>filoe-de-jary</t>
  </si>
  <si>
    <t>Date</t>
  </si>
  <si>
    <t>Hippodrome</t>
  </si>
  <si>
    <t>Par.</t>
  </si>
  <si>
    <t>Corde</t>
  </si>
  <si>
    <t>Aut.</t>
  </si>
  <si>
    <t>Spé.</t>
  </si>
  <si>
    <t>Course</t>
  </si>
  <si>
    <t>Q+</t>
  </si>
  <si>
    <t>Alloc.</t>
  </si>
  <si>
    <t>Rang</t>
  </si>
  <si>
    <t>Réd. km</t>
  </si>
  <si>
    <t>Déferré</t>
  </si>
  <si>
    <t>Vincennes</t>
  </si>
  <si>
    <t>GP</t>
  </si>
  <si>
    <t>G</t>
  </si>
  <si>
    <t>Attelé</t>
  </si>
  <si>
    <t>44 000€</t>
  </si>
  <si>
    <t>1'15''4</t>
  </si>
  <si>
    <t>D4</t>
  </si>
  <si>
    <t>1'14''6</t>
  </si>
  <si>
    <t>Bordeaux-Le Bouscat</t>
  </si>
  <si>
    <t>D</t>
  </si>
  <si>
    <t>Nationale</t>
  </si>
  <si>
    <t>34 000€</t>
  </si>
  <si>
    <t>1'15''6</t>
  </si>
  <si>
    <t>Toulouse</t>
  </si>
  <si>
    <t>27 000€</t>
  </si>
  <si>
    <t>1'16''2</t>
  </si>
  <si>
    <t>Enghien</t>
  </si>
  <si>
    <t>1'15''1</t>
  </si>
  <si>
    <t>firello</t>
  </si>
  <si>
    <t>1'13''6</t>
  </si>
  <si>
    <t>A</t>
  </si>
  <si>
    <t>38 000€</t>
  </si>
  <si>
    <t>1'12''4</t>
  </si>
  <si>
    <t>33 000€</t>
  </si>
  <si>
    <t>1'12''0</t>
  </si>
  <si>
    <t>PP</t>
  </si>
  <si>
    <t>1'12''6</t>
  </si>
  <si>
    <t>felix-du-bourg</t>
  </si>
  <si>
    <t>23 000€</t>
  </si>
  <si>
    <t>1'16''5</t>
  </si>
  <si>
    <t>1'14''1</t>
  </si>
  <si>
    <t>1'14''2</t>
  </si>
  <si>
    <t>1'15''2</t>
  </si>
  <si>
    <t>1'14''8</t>
  </si>
  <si>
    <t>flambeau-royal</t>
  </si>
  <si>
    <t>Européenne</t>
  </si>
  <si>
    <t>53 000€</t>
  </si>
  <si>
    <t>Dai</t>
  </si>
  <si>
    <t>DA</t>
  </si>
  <si>
    <t>1'14''7</t>
  </si>
  <si>
    <t>1'13''2</t>
  </si>
  <si>
    <t>fidele-royal</t>
  </si>
  <si>
    <t>1'13''8</t>
  </si>
  <si>
    <t>1'14''0</t>
  </si>
  <si>
    <t>1'11''7</t>
  </si>
  <si>
    <t>1'12''1</t>
  </si>
  <si>
    <t>fifty-black</t>
  </si>
  <si>
    <t>100 000€</t>
  </si>
  <si>
    <t>1'12''2</t>
  </si>
  <si>
    <t>80 000€</t>
  </si>
  <si>
    <t>1'18''2</t>
  </si>
  <si>
    <t>fabulous-dream</t>
  </si>
  <si>
    <t>Monté</t>
  </si>
  <si>
    <t>50 000€</t>
  </si>
  <si>
    <t>1'14''4</t>
  </si>
  <si>
    <t>1'13''9</t>
  </si>
  <si>
    <t>DP</t>
  </si>
  <si>
    <t>1'15''5</t>
  </si>
  <si>
    <t>fidele-du-goutier</t>
  </si>
  <si>
    <t>1'15''3</t>
  </si>
  <si>
    <t>1'13''3</t>
  </si>
  <si>
    <t>fleur-de-lys-delo</t>
  </si>
  <si>
    <t>1'11''9</t>
  </si>
  <si>
    <t>1'14''3</t>
  </si>
  <si>
    <t>forbes-delo</t>
  </si>
  <si>
    <t>1'30''5</t>
  </si>
  <si>
    <t>1'17''9</t>
  </si>
  <si>
    <t>lover-boy</t>
  </si>
  <si>
    <t>Mons</t>
  </si>
  <si>
    <t>5 400€</t>
  </si>
  <si>
    <t>1'16''6</t>
  </si>
  <si>
    <t>Vermo</t>
  </si>
  <si>
    <t>400 000€</t>
  </si>
  <si>
    <t>60 000€</t>
  </si>
  <si>
    <t>1'11''3</t>
  </si>
  <si>
    <t>5 040€</t>
  </si>
  <si>
    <t>zerozerosette-gar</t>
  </si>
  <si>
    <t>1'30''1</t>
  </si>
  <si>
    <t>1'16''8</t>
  </si>
  <si>
    <t>GPP</t>
  </si>
  <si>
    <t>1'17''6</t>
  </si>
  <si>
    <t>Naples</t>
  </si>
  <si>
    <t>-</t>
  </si>
  <si>
    <t>10 010€</t>
  </si>
  <si>
    <t>majestic-man</t>
  </si>
  <si>
    <t>1'13''4</t>
  </si>
  <si>
    <t>Jyväskylä</t>
  </si>
  <si>
    <t>64 900 €</t>
  </si>
  <si>
    <t>13 100 €</t>
  </si>
  <si>
    <t>1'14''9</t>
  </si>
  <si>
    <t>zona-da</t>
  </si>
  <si>
    <t>1'14''5</t>
  </si>
  <si>
    <t>Milan</t>
  </si>
  <si>
    <t>C</t>
  </si>
  <si>
    <t>5 500€</t>
  </si>
  <si>
    <t>Bologne</t>
  </si>
  <si>
    <t>13 200 €</t>
  </si>
  <si>
    <t>9 900€</t>
  </si>
  <si>
    <t>zahra-mil</t>
  </si>
  <si>
    <t>59 000€</t>
  </si>
  <si>
    <t>Halmstad</t>
  </si>
  <si>
    <t>6 023 €</t>
  </si>
  <si>
    <t>kennedy</t>
  </si>
  <si>
    <t>Solvalla</t>
  </si>
  <si>
    <t>54 087 €</t>
  </si>
  <si>
    <t>1'13''0</t>
  </si>
  <si>
    <t>Åby (Göteborg)</t>
  </si>
  <si>
    <t>27 445 €</t>
  </si>
  <si>
    <t>Eskilstuna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</si>
</sst>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1" applyFill="1" applyAlignment="1"/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15" xfId="0" applyFont="1" applyBorder="1" applyAlignment="1">
      <alignment vertical="center"/>
    </xf>
    <xf numFmtId="0" fontId="0" fillId="0" borderId="0" xfId="0"/>
    <xf numFmtId="0" fontId="0" fillId="0" borderId="0" xfId="0"/>
    <xf numFmtId="0" fontId="0" fillId="0" borderId="14" xfId="0" applyBorder="1"/>
    <xf numFmtId="0" fontId="0" fillId="0" borderId="12" xfId="0" applyBorder="1" applyAlignment="1">
      <alignment horizontal="center" vertical="center"/>
    </xf>
    <xf numFmtId="0" fontId="0" fillId="0" borderId="16" xfId="0" applyBorder="1"/>
    <xf numFmtId="0" fontId="0" fillId="0" borderId="11" xfId="0" applyBorder="1"/>
    <xf numFmtId="0" fontId="0" fillId="0" borderId="9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/>
    <xf numFmtId="14" fontId="1" fillId="0" borderId="0" xfId="1" applyNumberFormat="1" applyAlignment="1">
      <alignment vertical="center" wrapText="1"/>
    </xf>
    <xf numFmtId="0" fontId="0" fillId="0" borderId="0" xfId="0"/>
    <xf numFmtId="0" fontId="1" fillId="0" borderId="0" xfId="1" applyAlignment="1">
      <alignment vertical="center" wrapText="1"/>
    </xf>
    <xf numFmtId="0" fontId="0" fillId="0" borderId="0" xfId="0"/>
    <xf numFmtId="0" fontId="2" fillId="0" borderId="17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476250</xdr:colOff>
      <xdr:row>0</xdr:row>
      <xdr:rowOff>171450</xdr:rowOff>
    </xdr:from>
    <xdr:ext cx="1165575" cy="264560"/>
    <xdr:sp macro="[0]!reunions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267325" y="1695450"/>
          <a:ext cx="116557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Liste des Courses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4593167</xdr:colOff>
      <xdr:row>6</xdr:row>
      <xdr:rowOff>0</xdr:rowOff>
    </xdr:from>
    <xdr:ext cx="3788025" cy="264560"/>
    <xdr:sp macro="[0]!histo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879167" y="1100667"/>
          <a:ext cx="378802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Historique des partants des courses sélectionnées en colonne 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/cheval/flambeau-royal_c1128398_h2535736" TargetMode="External"/><Relationship Id="rId18" Type="http://schemas.openxmlformats.org/officeDocument/2006/relationships/hyperlink" Target="/jockey/nicolas-bazire_j1122210" TargetMode="External"/><Relationship Id="rId26" Type="http://schemas.openxmlformats.org/officeDocument/2006/relationships/hyperlink" Target="/jockey/eric-raffin_j1008703" TargetMode="External"/><Relationship Id="rId39" Type="http://schemas.openxmlformats.org/officeDocument/2006/relationships/hyperlink" Target="/entraineur/alain-rogier_e1008993" TargetMode="External"/><Relationship Id="rId21" Type="http://schemas.openxmlformats.org/officeDocument/2006/relationships/hyperlink" Target="/cheval/fifty-black_c1128398_h2546116" TargetMode="External"/><Relationship Id="rId34" Type="http://schemas.openxmlformats.org/officeDocument/2006/relationships/hyperlink" Target="/jockey/pierre-vercruysse_j1010363" TargetMode="External"/><Relationship Id="rId42" Type="http://schemas.openxmlformats.org/officeDocument/2006/relationships/hyperlink" Target="/jockey/alexandre-abrivard_j1038341" TargetMode="External"/><Relationship Id="rId47" Type="http://schemas.openxmlformats.org/officeDocument/2006/relationships/hyperlink" Target="/entraineur/vitale-ciotola_e1029964" TargetMode="External"/><Relationship Id="rId50" Type="http://schemas.openxmlformats.org/officeDocument/2006/relationships/hyperlink" Target="/entraineur/bjorn-goop_e1004506" TargetMode="External"/><Relationship Id="rId55" Type="http://schemas.openxmlformats.org/officeDocument/2006/relationships/hyperlink" Target="/cheval/zona-da_c1128398_h2531350" TargetMode="External"/><Relationship Id="rId63" Type="http://schemas.openxmlformats.org/officeDocument/2006/relationships/hyperlink" Target="/cheval/kennedy_c1128398_h2547540" TargetMode="External"/><Relationship Id="rId7" Type="http://schemas.openxmlformats.org/officeDocument/2006/relationships/hyperlink" Target="/entraineur/jean-michel-bazire_e1000605" TargetMode="External"/><Relationship Id="rId2" Type="http://schemas.openxmlformats.org/officeDocument/2006/relationships/hyperlink" Target="/jockey/gabriele-gelormini_j1041648" TargetMode="External"/><Relationship Id="rId16" Type="http://schemas.openxmlformats.org/officeDocument/2006/relationships/hyperlink" Target="/cheval/flambeau-royal_c1128398_h2535736" TargetMode="External"/><Relationship Id="rId20" Type="http://schemas.openxmlformats.org/officeDocument/2006/relationships/hyperlink" Target="/cheval/fidele-royal_c1128398_h2552685" TargetMode="External"/><Relationship Id="rId29" Type="http://schemas.openxmlformats.org/officeDocument/2006/relationships/hyperlink" Target="/cheval/fidele-du-goutier_c1128398_h2524686" TargetMode="External"/><Relationship Id="rId41" Type="http://schemas.openxmlformats.org/officeDocument/2006/relationships/hyperlink" Target="/cheval/lover-boy_c1128398_h2530752" TargetMode="External"/><Relationship Id="rId54" Type="http://schemas.openxmlformats.org/officeDocument/2006/relationships/hyperlink" Target="/entraineur/eric-hansen-bondo_e1001173" TargetMode="External"/><Relationship Id="rId62" Type="http://schemas.openxmlformats.org/officeDocument/2006/relationships/hyperlink" Target="/entraineur/adrian-kolgjini_e1048437" TargetMode="External"/><Relationship Id="rId1" Type="http://schemas.openxmlformats.org/officeDocument/2006/relationships/hyperlink" Target="/cheval/filoe-de-jary_c1128398_h2525885" TargetMode="External"/><Relationship Id="rId6" Type="http://schemas.openxmlformats.org/officeDocument/2006/relationships/hyperlink" Target="/jockey/jean-michel-bazire_j1000605" TargetMode="External"/><Relationship Id="rId11" Type="http://schemas.openxmlformats.org/officeDocument/2006/relationships/hyperlink" Target="/entraineur/bruno-marie_e1006953" TargetMode="External"/><Relationship Id="rId24" Type="http://schemas.openxmlformats.org/officeDocument/2006/relationships/hyperlink" Target="/cheval/fifty-black_c1128398_h2546116" TargetMode="External"/><Relationship Id="rId32" Type="http://schemas.openxmlformats.org/officeDocument/2006/relationships/hyperlink" Target="/cheval/fidele-du-goutier_c1128398_h2524686" TargetMode="External"/><Relationship Id="rId37" Type="http://schemas.openxmlformats.org/officeDocument/2006/relationships/hyperlink" Target="/cheval/forbes-delo_c1128398_h2528024" TargetMode="External"/><Relationship Id="rId40" Type="http://schemas.openxmlformats.org/officeDocument/2006/relationships/hyperlink" Target="/cheval/forbes-delo_c1128398_h2528024" TargetMode="External"/><Relationship Id="rId45" Type="http://schemas.openxmlformats.org/officeDocument/2006/relationships/hyperlink" Target="/cheval/zerozerosette-gar_c1128398_h2524453" TargetMode="External"/><Relationship Id="rId53" Type="http://schemas.openxmlformats.org/officeDocument/2006/relationships/hyperlink" Target="/jockey/franck-nivard_j1007815" TargetMode="External"/><Relationship Id="rId58" Type="http://schemas.openxmlformats.org/officeDocument/2006/relationships/hyperlink" Target="/entraineur/laurent-claude-abrivard_e1000019" TargetMode="External"/><Relationship Id="rId5" Type="http://schemas.openxmlformats.org/officeDocument/2006/relationships/hyperlink" Target="/cheval/firello_c1128398_h2551688" TargetMode="External"/><Relationship Id="rId15" Type="http://schemas.openxmlformats.org/officeDocument/2006/relationships/hyperlink" Target="/entraineur/bruno-bourgoin_e1001357" TargetMode="External"/><Relationship Id="rId23" Type="http://schemas.openxmlformats.org/officeDocument/2006/relationships/hyperlink" Target="/entraineur/gregory-thorel_e1009977" TargetMode="External"/><Relationship Id="rId28" Type="http://schemas.openxmlformats.org/officeDocument/2006/relationships/hyperlink" Target="/cheval/fabulous-dream_c1128398_h2527062" TargetMode="External"/><Relationship Id="rId36" Type="http://schemas.openxmlformats.org/officeDocument/2006/relationships/hyperlink" Target="/cheval/fleur-de-lys-delo_c1128398_h2532187" TargetMode="External"/><Relationship Id="rId49" Type="http://schemas.openxmlformats.org/officeDocument/2006/relationships/hyperlink" Target="/cheval/majestic-man_c1128398_h2516190" TargetMode="External"/><Relationship Id="rId57" Type="http://schemas.openxmlformats.org/officeDocument/2006/relationships/hyperlink" Target="/jockey/leo-abrivard_j1108956" TargetMode="External"/><Relationship Id="rId61" Type="http://schemas.openxmlformats.org/officeDocument/2006/relationships/hyperlink" Target="/jockey/franck-ouvrie_j1007962" TargetMode="External"/><Relationship Id="rId10" Type="http://schemas.openxmlformats.org/officeDocument/2006/relationships/hyperlink" Target="/jockey/bruno-marie_j1006953" TargetMode="External"/><Relationship Id="rId19" Type="http://schemas.openxmlformats.org/officeDocument/2006/relationships/hyperlink" Target="/entraineur/jean-michel-bazire_e1000605" TargetMode="External"/><Relationship Id="rId31" Type="http://schemas.openxmlformats.org/officeDocument/2006/relationships/hyperlink" Target="/entraineur/thierry-duvaldestin_e1003435" TargetMode="External"/><Relationship Id="rId44" Type="http://schemas.openxmlformats.org/officeDocument/2006/relationships/hyperlink" Target="/cheval/lover-boy_c1128398_h2530752" TargetMode="External"/><Relationship Id="rId52" Type="http://schemas.openxmlformats.org/officeDocument/2006/relationships/hyperlink" Target="/cheval/zona-da_c1128398_h2531350" TargetMode="External"/><Relationship Id="rId60" Type="http://schemas.openxmlformats.org/officeDocument/2006/relationships/hyperlink" Target="/cheval/kennedy_c1128398_h2547540" TargetMode="External"/><Relationship Id="rId4" Type="http://schemas.openxmlformats.org/officeDocument/2006/relationships/hyperlink" Target="/cheval/filoe-de-jary_c1128398_h2525885" TargetMode="External"/><Relationship Id="rId9" Type="http://schemas.openxmlformats.org/officeDocument/2006/relationships/hyperlink" Target="/cheval/felix-du-bourg_c1128398_h2524625" TargetMode="External"/><Relationship Id="rId14" Type="http://schemas.openxmlformats.org/officeDocument/2006/relationships/hyperlink" Target="/jockey/david-thomain_j1009957" TargetMode="External"/><Relationship Id="rId22" Type="http://schemas.openxmlformats.org/officeDocument/2006/relationships/hyperlink" Target="/jockey/anthony-barrier_j1000506" TargetMode="External"/><Relationship Id="rId27" Type="http://schemas.openxmlformats.org/officeDocument/2006/relationships/hyperlink" Target="/entraineur/jo-corbanie_e1002352" TargetMode="External"/><Relationship Id="rId30" Type="http://schemas.openxmlformats.org/officeDocument/2006/relationships/hyperlink" Target="/jockey/theo-duvaldestin_j1117157" TargetMode="External"/><Relationship Id="rId35" Type="http://schemas.openxmlformats.org/officeDocument/2006/relationships/hyperlink" Target="/entraineur/alain-rogier_e1008993" TargetMode="External"/><Relationship Id="rId43" Type="http://schemas.openxmlformats.org/officeDocument/2006/relationships/hyperlink" Target="/entraineur/yannick-desmet_e1003044" TargetMode="External"/><Relationship Id="rId48" Type="http://schemas.openxmlformats.org/officeDocument/2006/relationships/hyperlink" Target="/cheval/zerozerosette-gar_c1128398_h2524453" TargetMode="External"/><Relationship Id="rId56" Type="http://schemas.openxmlformats.org/officeDocument/2006/relationships/hyperlink" Target="/cheval/zahra-mil_c1128398_h2550188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/cheval/firello_c1128398_h2551688" TargetMode="External"/><Relationship Id="rId51" Type="http://schemas.openxmlformats.org/officeDocument/2006/relationships/hyperlink" Target="/cheval/majestic-man_c1128398_h2516190" TargetMode="External"/><Relationship Id="rId3" Type="http://schemas.openxmlformats.org/officeDocument/2006/relationships/hyperlink" Target="/entraineur/richard-westerink_e1010609" TargetMode="External"/><Relationship Id="rId12" Type="http://schemas.openxmlformats.org/officeDocument/2006/relationships/hyperlink" Target="/cheval/felix-du-bourg_c1128398_h2524625" TargetMode="External"/><Relationship Id="rId17" Type="http://schemas.openxmlformats.org/officeDocument/2006/relationships/hyperlink" Target="/cheval/fidele-royal_c1128398_h2552685" TargetMode="External"/><Relationship Id="rId25" Type="http://schemas.openxmlformats.org/officeDocument/2006/relationships/hyperlink" Target="/cheval/fabulous-dream_c1128398_h2527062" TargetMode="External"/><Relationship Id="rId33" Type="http://schemas.openxmlformats.org/officeDocument/2006/relationships/hyperlink" Target="/cheval/fleur-de-lys-delo_c1128398_h2532187" TargetMode="External"/><Relationship Id="rId38" Type="http://schemas.openxmlformats.org/officeDocument/2006/relationships/hyperlink" Target="/jockey/alain-rogier_j1008993" TargetMode="External"/><Relationship Id="rId46" Type="http://schemas.openxmlformats.org/officeDocument/2006/relationships/hyperlink" Target="/jockey/matthieu-abrivard_j1000021" TargetMode="External"/><Relationship Id="rId59" Type="http://schemas.openxmlformats.org/officeDocument/2006/relationships/hyperlink" Target="/cheval/zahra-mil_c1128398_h2550188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/cheval/felix-du-bourg-performance-2020-01-06-vincennes-vs-2020-02-18-vincennes_c1120272_f1128398_h2524625" TargetMode="External"/><Relationship Id="rId18" Type="http://schemas.openxmlformats.org/officeDocument/2006/relationships/hyperlink" Target="/cheval/flambeau-royal-performance-2019-12-29-vincennes-vs-2020-02-18-vincennes_c1119057_f1128398_h2535736" TargetMode="External"/><Relationship Id="rId26" Type="http://schemas.openxmlformats.org/officeDocument/2006/relationships/hyperlink" Target="/cheval/fifty-black-performance-2020-02-02-vincennes-vs-2020-02-18-vincennes_c1125626_f1128398_h2546116" TargetMode="External"/><Relationship Id="rId39" Type="http://schemas.openxmlformats.org/officeDocument/2006/relationships/hyperlink" Target="/cheval/fidele-du-goutier-performance-2019-10-21-enghien-vs-2020-02-18-vincennes_c1103264_f1128398_h2524686" TargetMode="External"/><Relationship Id="rId21" Type="http://schemas.openxmlformats.org/officeDocument/2006/relationships/hyperlink" Target="/cheval/fidele-royal-performance-2020-02-05-vincennes-vs-2020-02-18-vincennes_c1126111_f1128398_h2552685" TargetMode="External"/><Relationship Id="rId34" Type="http://schemas.openxmlformats.org/officeDocument/2006/relationships/hyperlink" Target="/cheval/fabulous-dream-performance-2019-12-14-vincennes-vs-2020-02-18-vincennes_c1116334_f1128398_h2527062" TargetMode="External"/><Relationship Id="rId42" Type="http://schemas.openxmlformats.org/officeDocument/2006/relationships/hyperlink" Target="/cheval/fleur-de-lys-delo-performance-2019-12-28-vincennes-vs-2020-02-18-vincennes_c1118844_f1128398_h2532187" TargetMode="External"/><Relationship Id="rId47" Type="http://schemas.openxmlformats.org/officeDocument/2006/relationships/hyperlink" Target="/cheval/forbes-delo-performance-2020-01-16-vincennes-vs-2020-02-18-vincennes_c1122309_f1128398_h2528024" TargetMode="External"/><Relationship Id="rId50" Type="http://schemas.openxmlformats.org/officeDocument/2006/relationships/hyperlink" Target="/cheval/forbes-delo-performance-2019-11-12-vincennes-vs-2020-02-18-vincennes_c1108851_f1128398_h2528024" TargetMode="External"/><Relationship Id="rId55" Type="http://schemas.openxmlformats.org/officeDocument/2006/relationships/hyperlink" Target="/cheval/lover-boy-performance-2019-09-04-mons-vs-2020-02-18-vincennes_c1090801_f1128398_h2530752" TargetMode="External"/><Relationship Id="rId63" Type="http://schemas.openxmlformats.org/officeDocument/2006/relationships/hyperlink" Target="/cheval/majestic-man-performance-2020-01-10-vincennes-vs-2020-02-18-vincennes_c1121076_f1128398_h2516190" TargetMode="External"/><Relationship Id="rId68" Type="http://schemas.openxmlformats.org/officeDocument/2006/relationships/hyperlink" Target="/cheval/zona-da-performance-2020-01-12-milan-vs-2020-02-18-vincennes_c1122381_f1128398_h2531350" TargetMode="External"/><Relationship Id="rId76" Type="http://schemas.openxmlformats.org/officeDocument/2006/relationships/hyperlink" Target="/cheval/kennedy-performance-2020-02-05-vincennes-vs-2020-02-18-vincennes_c1126111_f1128398_h2547540" TargetMode="External"/><Relationship Id="rId7" Type="http://schemas.openxmlformats.org/officeDocument/2006/relationships/hyperlink" Target="/cheval/firello-performance-2019-12-21-vincennes-vs-2020-02-18-vincennes_c1117698_f1128398_h2551688" TargetMode="External"/><Relationship Id="rId71" Type="http://schemas.openxmlformats.org/officeDocument/2006/relationships/hyperlink" Target="/cheval/zahra-mil-performance-2020-02-08-vincennes-vs-2020-02-18-vincennes_c1126736_f1128398_h2550188" TargetMode="External"/><Relationship Id="rId2" Type="http://schemas.openxmlformats.org/officeDocument/2006/relationships/hyperlink" Target="/cheval/filoe-de-jary-performance-2019-12-20-vincennes-vs-2020-02-18-vincennes_c1117521_f1128398_h2525885" TargetMode="External"/><Relationship Id="rId16" Type="http://schemas.openxmlformats.org/officeDocument/2006/relationships/hyperlink" Target="/cheval/flambeau-royal-performance-2020-01-26-vincennes-vs-2020-02-18-vincennes_c1124145_f1128398_h2535736" TargetMode="External"/><Relationship Id="rId29" Type="http://schemas.openxmlformats.org/officeDocument/2006/relationships/hyperlink" Target="/cheval/fifty-black-performance-2019-12-01-vincennes-vs-2020-02-18-vincennes_c1113387_f1128398_h2546116" TargetMode="External"/><Relationship Id="rId11" Type="http://schemas.openxmlformats.org/officeDocument/2006/relationships/hyperlink" Target="/cheval/felix-du-bourg-performance-2020-01-27-toulouse-vs-2020-02-18-vincennes_c1124323_f1128398_h2524625" TargetMode="External"/><Relationship Id="rId24" Type="http://schemas.openxmlformats.org/officeDocument/2006/relationships/hyperlink" Target="/cheval/fidele-royal-performance-2019-12-03-vincennes-vs-2020-02-18-vincennes_c1113660_f1128398_h2552685" TargetMode="External"/><Relationship Id="rId32" Type="http://schemas.openxmlformats.org/officeDocument/2006/relationships/hyperlink" Target="/cheval/fabulous-dream-performance-2020-01-10-vincennes-vs-2020-02-18-vincennes_c1121081_f1128398_h2527062" TargetMode="External"/><Relationship Id="rId37" Type="http://schemas.openxmlformats.org/officeDocument/2006/relationships/hyperlink" Target="/cheval/fidele-du-goutier-performance-2020-01-07-vincennes-vs-2020-02-18-vincennes_c1120364_f1128398_h2524686" TargetMode="External"/><Relationship Id="rId40" Type="http://schemas.openxmlformats.org/officeDocument/2006/relationships/hyperlink" Target="/cheval/fidele-du-goutier-performance-2019-09-19-vincennes-vs-2020-02-18-vincennes_c1094576_f1128398_h2524686" TargetMode="External"/><Relationship Id="rId45" Type="http://schemas.openxmlformats.org/officeDocument/2006/relationships/hyperlink" Target="/cheval/fleur-de-lys-delo-performance-2019-11-12-vincennes-vs-2020-02-18-vincennes_c1108846_f1128398_h2532187" TargetMode="External"/><Relationship Id="rId53" Type="http://schemas.openxmlformats.org/officeDocument/2006/relationships/hyperlink" Target="/cheval/lover-boy-performance-2019-10-12-vermo-vs-2020-02-18-vincennes_c1101483_f1128398_h2530752" TargetMode="External"/><Relationship Id="rId58" Type="http://schemas.openxmlformats.org/officeDocument/2006/relationships/hyperlink" Target="/cheval/zerozerosette-gar-performance-2019-12-22-vincennes-vs-2020-02-18-vincennes_c1117938_f1128398_h2524453" TargetMode="External"/><Relationship Id="rId66" Type="http://schemas.openxmlformats.org/officeDocument/2006/relationships/hyperlink" Target="/cheval/zona-da-performance-2020-02-08-vincennes-vs-2020-02-18-vincennes_c1126736_f1128398_h2531350" TargetMode="External"/><Relationship Id="rId74" Type="http://schemas.openxmlformats.org/officeDocument/2006/relationships/hyperlink" Target="/cheval/zahra-mil-performance-2019-11-22-halmstad-vs-2020-02-18-vincennes_c1112101_f1128398_h2550188" TargetMode="External"/><Relationship Id="rId79" Type="http://schemas.openxmlformats.org/officeDocument/2006/relationships/hyperlink" Target="/cheval/kennedy-performance-2019-12-07-aby-goteborg-vs-2020-02-18-vincennes_c1115300_f1128398_h2547540" TargetMode="External"/><Relationship Id="rId5" Type="http://schemas.openxmlformats.org/officeDocument/2006/relationships/hyperlink" Target="/cheval/filoe-de-jary-performance-2019-10-21-enghien-vs-2020-02-18-vincennes_c1103264_f1128398_h2525885" TargetMode="External"/><Relationship Id="rId61" Type="http://schemas.openxmlformats.org/officeDocument/2006/relationships/hyperlink" Target="/cheval/majestic-man-performance-2020-02-05-vincennes-vs-2020-02-18-vincennes_c1126111_f1128398_h2516190" TargetMode="External"/><Relationship Id="rId10" Type="http://schemas.openxmlformats.org/officeDocument/2006/relationships/hyperlink" Target="/cheval/firello-performance-2019-11-01-vincennes-vs-2020-02-18-vincennes_c1106254_f1128398_h2551688" TargetMode="External"/><Relationship Id="rId19" Type="http://schemas.openxmlformats.org/officeDocument/2006/relationships/hyperlink" Target="/cheval/flambeau-royal-performance-2019-12-21-vincennes-vs-2020-02-18-vincennes_c1117698_f1128398_h2535736" TargetMode="External"/><Relationship Id="rId31" Type="http://schemas.openxmlformats.org/officeDocument/2006/relationships/hyperlink" Target="/cheval/fabulous-dream-performance-2020-01-26-vincennes-vs-2020-02-18-vincennes_c1124148_f1128398_h2527062" TargetMode="External"/><Relationship Id="rId44" Type="http://schemas.openxmlformats.org/officeDocument/2006/relationships/hyperlink" Target="/cheval/fleur-de-lys-delo-performance-2019-12-08-vincennes-vs-2020-02-18-vincennes_c1114911_f1128398_h2532187" TargetMode="External"/><Relationship Id="rId52" Type="http://schemas.openxmlformats.org/officeDocument/2006/relationships/hyperlink" Target="/cheval/lover-boy-performance-2020-01-14-mons-vs-2020-02-18-vincennes_c1121809_f1128398_h2530752" TargetMode="External"/><Relationship Id="rId60" Type="http://schemas.openxmlformats.org/officeDocument/2006/relationships/hyperlink" Target="/cheval/zerozerosette-gar-performance-2019-11-08-naples-vs-2020-02-18-vincennes_c1109146_f1128398_h2524453" TargetMode="External"/><Relationship Id="rId65" Type="http://schemas.openxmlformats.org/officeDocument/2006/relationships/hyperlink" Target="/cheval/majestic-man-performance-2019-11-12-jyvaskyla-vs-2020-02-18-vincennes_c1109989_f1128398_h2516190" TargetMode="External"/><Relationship Id="rId73" Type="http://schemas.openxmlformats.org/officeDocument/2006/relationships/hyperlink" Target="/cheval/zahra-mil-performance-2019-12-14-vincennes-vs-2020-02-18-vincennes_c1116327_f1128398_h2550188" TargetMode="External"/><Relationship Id="rId78" Type="http://schemas.openxmlformats.org/officeDocument/2006/relationships/hyperlink" Target="/cheval/kennedy-performance-2019-12-26-solvalla-vs-2020-02-18-vincennes_c1119008_f1128398_h2547540" TargetMode="External"/><Relationship Id="rId4" Type="http://schemas.openxmlformats.org/officeDocument/2006/relationships/hyperlink" Target="/cheval/filoe-de-jary-performance-2019-10-28-toulouse-vs-2020-02-18-vincennes_c1105046_f1128398_h2525885" TargetMode="External"/><Relationship Id="rId9" Type="http://schemas.openxmlformats.org/officeDocument/2006/relationships/hyperlink" Target="/cheval/firello-performance-2019-11-14-vincennes-vs-2020-02-18-vincennes_c1109663_f1128398_h2551688" TargetMode="External"/><Relationship Id="rId14" Type="http://schemas.openxmlformats.org/officeDocument/2006/relationships/hyperlink" Target="/cheval/felix-du-bourg-performance-2019-11-30-vincennes-vs-2020-02-18-vincennes_c1113136_f1128398_h2524625" TargetMode="External"/><Relationship Id="rId22" Type="http://schemas.openxmlformats.org/officeDocument/2006/relationships/hyperlink" Target="/cheval/fidele-royal-performance-2020-01-16-vincennes-vs-2020-02-18-vincennes_c1122309_f1128398_h2552685" TargetMode="External"/><Relationship Id="rId27" Type="http://schemas.openxmlformats.org/officeDocument/2006/relationships/hyperlink" Target="/cheval/fifty-black-performance-2020-01-10-vincennes-vs-2020-02-18-vincennes_c1121076_f1128398_h2546116" TargetMode="External"/><Relationship Id="rId30" Type="http://schemas.openxmlformats.org/officeDocument/2006/relationships/hyperlink" Target="/cheval/fifty-black-performance-2019-11-12-vincennes-vs-2020-02-18-vincennes_c1108851_f1128398_h2546116" TargetMode="External"/><Relationship Id="rId35" Type="http://schemas.openxmlformats.org/officeDocument/2006/relationships/hyperlink" Target="/cheval/fabulous-dream-performance-2019-11-27-vincennes-vs-2020-02-18-vincennes_c1112474_f1128398_h2527062" TargetMode="External"/><Relationship Id="rId43" Type="http://schemas.openxmlformats.org/officeDocument/2006/relationships/hyperlink" Target="/cheval/fleur-de-lys-delo-performance-2019-12-20-vincennes-vs-2020-02-18-vincennes_c1117521_f1128398_h2532187" TargetMode="External"/><Relationship Id="rId48" Type="http://schemas.openxmlformats.org/officeDocument/2006/relationships/hyperlink" Target="/cheval/forbes-delo-performance-2019-12-21-vincennes-vs-2020-02-18-vincennes_c1117698_f1128398_h2528024" TargetMode="External"/><Relationship Id="rId56" Type="http://schemas.openxmlformats.org/officeDocument/2006/relationships/hyperlink" Target="/cheval/zerozerosette-gar-performance-2020-01-26-vincennes-vs-2020-02-18-vincennes_c1124145_f1128398_h2524453" TargetMode="External"/><Relationship Id="rId64" Type="http://schemas.openxmlformats.org/officeDocument/2006/relationships/hyperlink" Target="/cheval/majestic-man-performance-2019-11-23-jyvaskyla-vs-2020-02-18-vincennes_c1112229_f1128398_h2516190" TargetMode="External"/><Relationship Id="rId69" Type="http://schemas.openxmlformats.org/officeDocument/2006/relationships/hyperlink" Target="/cheval/zona-da-performance-2019-12-22-bologne-vs-2020-02-18-vincennes_c1118635_f1128398_h2531350" TargetMode="External"/><Relationship Id="rId77" Type="http://schemas.openxmlformats.org/officeDocument/2006/relationships/hyperlink" Target="/cheval/kennedy-performance-2020-01-26-vincennes-vs-2020-02-18-vincennes_c1124145_f1128398_h2547540" TargetMode="External"/><Relationship Id="rId8" Type="http://schemas.openxmlformats.org/officeDocument/2006/relationships/hyperlink" Target="/cheval/firello-performance-2019-12-09-vincennes-vs-2020-02-18-vincennes_c1115025_f1128398_h2551688" TargetMode="External"/><Relationship Id="rId51" Type="http://schemas.openxmlformats.org/officeDocument/2006/relationships/hyperlink" Target="/cheval/lover-boy-performance-2020-02-05-vincennes-vs-2020-02-18-vincennes_c1126111_f1128398_h2530752" TargetMode="External"/><Relationship Id="rId72" Type="http://schemas.openxmlformats.org/officeDocument/2006/relationships/hyperlink" Target="/cheval/zahra-mil-performance-2020-01-01-vincennes-vs-2020-02-18-vincennes_c1119503_f1128398_h2550188" TargetMode="External"/><Relationship Id="rId80" Type="http://schemas.openxmlformats.org/officeDocument/2006/relationships/hyperlink" Target="/cheval/kennedy-performance-2019-11-09-eskilstuna-vs-2020-02-18-vincennes_c1109127_f1128398_h2547540" TargetMode="External"/><Relationship Id="rId3" Type="http://schemas.openxmlformats.org/officeDocument/2006/relationships/hyperlink" Target="/cheval/filoe-de-jary-performance-2019-11-10-bordeaux-le-bouscat-vs-2020-02-18-vincennes_c1108568_f1128398_h2525885" TargetMode="External"/><Relationship Id="rId12" Type="http://schemas.openxmlformats.org/officeDocument/2006/relationships/hyperlink" Target="/cheval/felix-du-bourg-performance-2020-01-16-vincennes-vs-2020-02-18-vincennes_c1122309_f1128398_h2524625" TargetMode="External"/><Relationship Id="rId17" Type="http://schemas.openxmlformats.org/officeDocument/2006/relationships/hyperlink" Target="/cheval/flambeau-royal-performance-2020-01-10-vincennes-vs-2020-02-18-vincennes_c1121076_f1128398_h2535736" TargetMode="External"/><Relationship Id="rId25" Type="http://schemas.openxmlformats.org/officeDocument/2006/relationships/hyperlink" Target="/cheval/fidele-royal-performance-2019-11-14-vincennes-vs-2020-02-18-vincennes_c1109663_f1128398_h2552685" TargetMode="External"/><Relationship Id="rId33" Type="http://schemas.openxmlformats.org/officeDocument/2006/relationships/hyperlink" Target="/cheval/fabulous-dream-performance-2019-12-29-vincennes-vs-2020-02-18-vincennes_c1119057_f1128398_h2527062" TargetMode="External"/><Relationship Id="rId38" Type="http://schemas.openxmlformats.org/officeDocument/2006/relationships/hyperlink" Target="/cheval/fidele-du-goutier-performance-2019-11-18-vincennes-vs-2020-02-18-vincennes_c1110375_f1128398_h2524686" TargetMode="External"/><Relationship Id="rId46" Type="http://schemas.openxmlformats.org/officeDocument/2006/relationships/hyperlink" Target="/cheval/forbes-delo-performance-2020-01-21-vincennes-vs-2020-02-18-vincennes_c1123247_f1128398_h2528024" TargetMode="External"/><Relationship Id="rId59" Type="http://schemas.openxmlformats.org/officeDocument/2006/relationships/hyperlink" Target="/cheval/zerozerosette-gar-performance-2019-11-19-vincennes-vs-2020-02-18-vincennes_c1110617_f1128398_h2524453" TargetMode="External"/><Relationship Id="rId67" Type="http://schemas.openxmlformats.org/officeDocument/2006/relationships/hyperlink" Target="/cheval/zona-da-performance-2020-01-28-vincennes-vs-2020-02-18-vincennes_c1124408_f1128398_h2531350" TargetMode="External"/><Relationship Id="rId20" Type="http://schemas.openxmlformats.org/officeDocument/2006/relationships/hyperlink" Target="/cheval/flambeau-royal-performance-2019-11-30-vincennes-vs-2020-02-18-vincennes_c1113136_f1128398_h2535736" TargetMode="External"/><Relationship Id="rId41" Type="http://schemas.openxmlformats.org/officeDocument/2006/relationships/hyperlink" Target="/cheval/fleur-de-lys-delo-performance-2020-01-28-vincennes-vs-2020-02-18-vincennes_c1124408_f1128398_h2532187" TargetMode="External"/><Relationship Id="rId54" Type="http://schemas.openxmlformats.org/officeDocument/2006/relationships/hyperlink" Target="/cheval/lover-boy-performance-2019-09-24-vincennes-vs-2020-02-18-vincennes_c1095969_f1128398_h2530752" TargetMode="External"/><Relationship Id="rId62" Type="http://schemas.openxmlformats.org/officeDocument/2006/relationships/hyperlink" Target="/cheval/majestic-man-performance-2020-01-19-vincennes-vs-2020-02-18-vincennes_c1122997_f1128398_h2516190" TargetMode="External"/><Relationship Id="rId70" Type="http://schemas.openxmlformats.org/officeDocument/2006/relationships/hyperlink" Target="/cheval/zona-da-performance-2019-11-14-bologne-vs-2020-02-18-vincennes_c1110702_f1128398_h2531350" TargetMode="External"/><Relationship Id="rId75" Type="http://schemas.openxmlformats.org/officeDocument/2006/relationships/hyperlink" Target="/cheval/zahra-mil-performance-2019-11-04-halmstad-vs-2020-02-18-vincennes_c1107782_f1128398_h2550188" TargetMode="External"/><Relationship Id="rId1" Type="http://schemas.openxmlformats.org/officeDocument/2006/relationships/hyperlink" Target="/cheval/filoe-de-jary-performance-2020-01-18-vincennes-vs-2020-02-18-vincennes_c1122787_f1128398_h2525885" TargetMode="External"/><Relationship Id="rId6" Type="http://schemas.openxmlformats.org/officeDocument/2006/relationships/hyperlink" Target="/cheval/firello-performance-2019-12-29-vincennes-vs-2020-02-18-vincennes_c1119057_f1128398_h2551688" TargetMode="External"/><Relationship Id="rId15" Type="http://schemas.openxmlformats.org/officeDocument/2006/relationships/hyperlink" Target="/cheval/felix-du-bourg-performance-2019-11-21-vincennes-vs-2020-02-18-vincennes_c1111055_f1128398_h2524625" TargetMode="External"/><Relationship Id="rId23" Type="http://schemas.openxmlformats.org/officeDocument/2006/relationships/hyperlink" Target="/cheval/fidele-royal-performance-2020-01-06-vincennes-vs-2020-02-18-vincennes_c1120272_f1128398_h2552685" TargetMode="External"/><Relationship Id="rId28" Type="http://schemas.openxmlformats.org/officeDocument/2006/relationships/hyperlink" Target="/cheval/fifty-black-performance-2019-12-07-vincennes-vs-2020-02-18-vincennes_c1114765_f1128398_h2546116" TargetMode="External"/><Relationship Id="rId36" Type="http://schemas.openxmlformats.org/officeDocument/2006/relationships/hyperlink" Target="/cheval/fidele-du-goutier-performance-2020-01-18-vincennes-vs-2020-02-18-vincennes_c1122787_f1128398_h2524686" TargetMode="External"/><Relationship Id="rId49" Type="http://schemas.openxmlformats.org/officeDocument/2006/relationships/hyperlink" Target="/cheval/forbes-delo-performance-2019-12-08-vincennes-vs-2020-02-18-vincennes_c1114909_f1128398_h2528024" TargetMode="External"/><Relationship Id="rId57" Type="http://schemas.openxmlformats.org/officeDocument/2006/relationships/hyperlink" Target="/cheval/zerozerosette-gar-performance-2020-01-21-vincennes-vs-2020-02-18-vincennes_c1123247_f1128398_h252445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tabSelected="1" zoomScaleNormal="100" workbookViewId="0">
      <selection activeCell="B2" sqref="B2"/>
    </sheetView>
  </sheetViews>
  <sheetFormatPr baseColWidth="10" defaultRowHeight="14.5" x14ac:dyDescent="0.35"/>
  <cols>
    <col min="1" max="1" width="45.1796875" bestFit="1" customWidth="1"/>
    <col min="2" max="2" width="26.7265625" customWidth="1"/>
    <col min="4" max="4" width="14.453125" customWidth="1"/>
  </cols>
  <sheetData>
    <row r="1" spans="1:2" x14ac:dyDescent="0.35">
      <c r="A1" s="1" t="s">
        <v>0</v>
      </c>
      <c r="B1" s="2">
        <v>43879</v>
      </c>
    </row>
  </sheetData>
  <conditionalFormatting sqref="B1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B1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hyperlinks>
    <hyperlink ref="A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1"/>
  <sheetViews>
    <sheetView zoomScale="90" zoomScaleNormal="90" workbookViewId="0">
      <selection activeCell="C3" sqref="C2:C3"/>
    </sheetView>
  </sheetViews>
  <sheetFormatPr baseColWidth="10" defaultColWidth="32.7265625" defaultRowHeight="14.5" x14ac:dyDescent="0.35"/>
  <cols>
    <col min="2" max="2" width="72.54296875" bestFit="1" customWidth="1"/>
  </cols>
  <sheetData>
    <row r="1" spans="1:3" x14ac:dyDescent="0.35">
      <c r="A1" t="s">
        <v>24</v>
      </c>
      <c r="B1" t="str">
        <f t="shared" ref="B1:B41" si="0">MID(A1,SEARCH("pmu",A1)+4,SEARCH("_",A1)-SEARCH("pmu",A1)-4)</f>
        <v>2020-02-18-vincennes-pmu-prix-de-fontainebleau</v>
      </c>
      <c r="C1" t="s">
        <v>65</v>
      </c>
    </row>
    <row r="2" spans="1:3" x14ac:dyDescent="0.35">
      <c r="A2" t="s">
        <v>25</v>
      </c>
      <c r="B2" t="str">
        <f t="shared" si="0"/>
        <v>2020-02-18-vincennes-pmu-prix-de-rugles</v>
      </c>
      <c r="C2" s="49"/>
    </row>
    <row r="3" spans="1:3" x14ac:dyDescent="0.35">
      <c r="A3" t="s">
        <v>26</v>
      </c>
      <c r="B3" t="str">
        <f t="shared" si="0"/>
        <v>2020-02-18-vincennes-pmu-prix-de-carhaix</v>
      </c>
      <c r="C3" s="49"/>
    </row>
    <row r="4" spans="1:3" x14ac:dyDescent="0.35">
      <c r="A4" t="s">
        <v>27</v>
      </c>
      <c r="B4" t="str">
        <f t="shared" si="0"/>
        <v>2020-02-18-vincennes-pmu-prix-de-mortagne</v>
      </c>
    </row>
    <row r="5" spans="1:3" x14ac:dyDescent="0.35">
      <c r="A5" t="s">
        <v>28</v>
      </c>
      <c r="B5" t="str">
        <f t="shared" si="0"/>
        <v>2020-02-18-vincennes-pmu-prix-de-guerande</v>
      </c>
    </row>
    <row r="6" spans="1:3" x14ac:dyDescent="0.35">
      <c r="A6" t="s">
        <v>29</v>
      </c>
      <c r="B6" t="str">
        <f t="shared" si="0"/>
        <v>2020-02-18-vincennes-pmu-prix-d-avenches</v>
      </c>
    </row>
    <row r="7" spans="1:3" x14ac:dyDescent="0.35">
      <c r="A7" t="s">
        <v>30</v>
      </c>
      <c r="B7" t="str">
        <f t="shared" si="0"/>
        <v>2020-02-18-vincennes-pmu-prix-de-challans</v>
      </c>
    </row>
    <row r="8" spans="1:3" x14ac:dyDescent="0.35">
      <c r="A8" t="s">
        <v>31</v>
      </c>
      <c r="B8" t="str">
        <f t="shared" si="0"/>
        <v>2020-02-18-vincennes-pmu-prix-du-chesnay</v>
      </c>
    </row>
    <row r="9" spans="1:3" x14ac:dyDescent="0.35">
      <c r="A9" t="s">
        <v>32</v>
      </c>
      <c r="B9" t="str">
        <f t="shared" si="0"/>
        <v>2020-02-18-straubing-pmu-prix-wettstar-pferdewetten-de-by-pmu</v>
      </c>
    </row>
    <row r="10" spans="1:3" x14ac:dyDescent="0.35">
      <c r="A10" t="s">
        <v>33</v>
      </c>
      <c r="B10" t="str">
        <f t="shared" si="0"/>
        <v>2020-02-18-straubing-pmu-prix-de-l-hippodrome-de-straubing</v>
      </c>
    </row>
    <row r="11" spans="1:3" x14ac:dyDescent="0.35">
      <c r="A11" t="s">
        <v>34</v>
      </c>
      <c r="B11" t="str">
        <f t="shared" si="0"/>
        <v>2020-02-18-straubing-pmu-prix-adieu-gustav-diamant</v>
      </c>
    </row>
    <row r="12" spans="1:3" x14ac:dyDescent="0.35">
      <c r="A12" t="s">
        <v>35</v>
      </c>
      <c r="B12" t="str">
        <f t="shared" si="0"/>
        <v>2020-02-18-straubing-pmu-prix-niederbayerntv</v>
      </c>
    </row>
    <row r="13" spans="1:3" x14ac:dyDescent="0.35">
      <c r="A13" t="s">
        <v>36</v>
      </c>
      <c r="B13" t="str">
        <f t="shared" si="0"/>
        <v>2020-02-18-straubing-pmu-prix-tsunami-diamant-genybet</v>
      </c>
    </row>
    <row r="14" spans="1:3" x14ac:dyDescent="0.35">
      <c r="A14" t="s">
        <v>37</v>
      </c>
      <c r="B14" t="str">
        <f t="shared" si="0"/>
        <v>2020-02-18-straubing-pmu-prix-stonewashd-diamant-genybet</v>
      </c>
    </row>
    <row r="15" spans="1:3" x14ac:dyDescent="0.35">
      <c r="A15" t="s">
        <v>38</v>
      </c>
      <c r="B15" t="str">
        <f t="shared" si="0"/>
        <v>2020-02-18-straubing-pmu-tour-trotteur-francais-by-wettstar-de-genybet</v>
      </c>
    </row>
    <row r="16" spans="1:3" x14ac:dyDescent="0.35">
      <c r="A16" t="s">
        <v>39</v>
      </c>
      <c r="B16" t="str">
        <f t="shared" si="0"/>
        <v>2020-02-18-straubing-pmu-finale-pmu-wintermeeting-straubing-2020-genybet</v>
      </c>
    </row>
    <row r="17" spans="1:2" x14ac:dyDescent="0.35">
      <c r="A17" t="s">
        <v>40</v>
      </c>
      <c r="B17" t="str">
        <f t="shared" si="0"/>
        <v>2020-02-18-fontainebleau-pmu-prix-du-mont-chauvet</v>
      </c>
    </row>
    <row r="18" spans="1:2" x14ac:dyDescent="0.35">
      <c r="A18" t="s">
        <v>41</v>
      </c>
      <c r="B18" t="str">
        <f t="shared" si="0"/>
        <v>2020-02-18-fontainebleau-pmu-prix-gaston-de-la-motte</v>
      </c>
    </row>
    <row r="19" spans="1:2" x14ac:dyDescent="0.35">
      <c r="A19" t="s">
        <v>42</v>
      </c>
      <c r="B19" t="str">
        <f t="shared" si="0"/>
        <v>2020-02-18-fontainebleau-pmu-prix-le-shaker-bar-fontainebleau</v>
      </c>
    </row>
    <row r="20" spans="1:2" x14ac:dyDescent="0.35">
      <c r="A20" t="s">
        <v>43</v>
      </c>
      <c r="B20" t="str">
        <f t="shared" si="0"/>
        <v>2020-02-18-fontainebleau-pmu-prix-de-la-societe-des-courses-de-craon</v>
      </c>
    </row>
    <row r="21" spans="1:2" x14ac:dyDescent="0.35">
      <c r="A21" t="s">
        <v>44</v>
      </c>
      <c r="B21" t="str">
        <f t="shared" si="0"/>
        <v>2020-02-18-fontainebleau-pmu-prix-general-marion</v>
      </c>
    </row>
    <row r="22" spans="1:2" x14ac:dyDescent="0.35">
      <c r="A22" t="s">
        <v>45</v>
      </c>
      <c r="B22" t="str">
        <f t="shared" si="0"/>
        <v>2020-02-18-fontainebleau-pmu-prix-de-la-communaute-d-agglomeration-du-pays-de-fontainebleau</v>
      </c>
    </row>
    <row r="23" spans="1:2" x14ac:dyDescent="0.35">
      <c r="A23" t="s">
        <v>46</v>
      </c>
      <c r="B23" t="str">
        <f t="shared" si="0"/>
        <v>2020-02-18-fontainebleau-pmu-prix-capitaine-labonde</v>
      </c>
    </row>
    <row r="24" spans="1:2" x14ac:dyDescent="0.35">
      <c r="A24" t="s">
        <v>47</v>
      </c>
      <c r="B24" t="str">
        <f t="shared" si="0"/>
        <v>2020-02-18-fontainebleau-pmu-prix-des-haras-nationaux-premier-peloton</v>
      </c>
    </row>
    <row r="25" spans="1:2" x14ac:dyDescent="0.35">
      <c r="A25" t="s">
        <v>48</v>
      </c>
      <c r="B25" t="str">
        <f t="shared" si="0"/>
        <v>2020-02-18-fontainebleau-pmu-prix-des-haras-nationaux-second-peloton</v>
      </c>
    </row>
    <row r="26" spans="1:2" x14ac:dyDescent="0.35">
      <c r="A26" t="s">
        <v>49</v>
      </c>
      <c r="B26" t="str">
        <f t="shared" si="0"/>
        <v>2020-02-18-cagnes-sur-mer-pmu-prix-flambeur-d-oudon</v>
      </c>
    </row>
    <row r="27" spans="1:2" x14ac:dyDescent="0.35">
      <c r="A27" t="s">
        <v>50</v>
      </c>
      <c r="B27" t="str">
        <f t="shared" si="0"/>
        <v>2020-02-18-cagnes-sur-mer-pmu-prix-jow-du-vro</v>
      </c>
    </row>
    <row r="28" spans="1:2" x14ac:dyDescent="0.35">
      <c r="A28" t="s">
        <v>51</v>
      </c>
      <c r="B28" t="str">
        <f t="shared" si="0"/>
        <v>2020-02-18-cagnes-sur-mer-pmu-prix-de-saintes</v>
      </c>
    </row>
    <row r="29" spans="1:2" x14ac:dyDescent="0.35">
      <c r="A29" t="s">
        <v>52</v>
      </c>
      <c r="B29" t="str">
        <f t="shared" si="0"/>
        <v>2020-02-18-cagnes-sur-mer-pmu-prix-meteor-nibs</v>
      </c>
    </row>
    <row r="30" spans="1:2" x14ac:dyDescent="0.35">
      <c r="A30" t="s">
        <v>53</v>
      </c>
      <c r="B30" t="str">
        <f t="shared" si="0"/>
        <v>2020-02-18-cagnes-sur-mer-pmu-prix-ucleo</v>
      </c>
    </row>
    <row r="31" spans="1:2" x14ac:dyDescent="0.35">
      <c r="A31" t="s">
        <v>54</v>
      </c>
      <c r="B31" t="str">
        <f t="shared" si="0"/>
        <v>2020-02-18-cagnes-sur-mer-pmu-prix-de-cognac</v>
      </c>
    </row>
    <row r="32" spans="1:2" x14ac:dyDescent="0.35">
      <c r="A32" t="s">
        <v>55</v>
      </c>
      <c r="B32" t="str">
        <f t="shared" si="0"/>
        <v>2020-02-18-cagnes-sur-mer-pmu-prix-com-fear</v>
      </c>
    </row>
    <row r="33" spans="1:2" x14ac:dyDescent="0.35">
      <c r="A33" t="s">
        <v>56</v>
      </c>
      <c r="B33" t="str">
        <f t="shared" si="0"/>
        <v>2020-02-18-cagnes-sur-mer-pmu-prix-selfon</v>
      </c>
    </row>
    <row r="34" spans="1:2" x14ac:dyDescent="0.35">
      <c r="A34" t="s">
        <v>57</v>
      </c>
      <c r="B34" t="str">
        <f t="shared" si="0"/>
        <v>2020-02-18-mons-pmu-prix-eurotierce</v>
      </c>
    </row>
    <row r="35" spans="1:2" x14ac:dyDescent="0.35">
      <c r="A35" t="s">
        <v>58</v>
      </c>
      <c r="B35" t="str">
        <f t="shared" si="0"/>
        <v>2020-02-18-mons-pmu-prix-le-trot-com-gr-a</v>
      </c>
    </row>
    <row r="36" spans="1:2" x14ac:dyDescent="0.35">
      <c r="A36" t="s">
        <v>59</v>
      </c>
      <c r="B36" t="str">
        <f t="shared" si="0"/>
        <v>2020-02-18-mons-pmu-prix-alost</v>
      </c>
    </row>
    <row r="37" spans="1:2" x14ac:dyDescent="0.35">
      <c r="A37" t="s">
        <v>60</v>
      </c>
      <c r="B37" t="str">
        <f t="shared" si="0"/>
        <v>2020-02-18-mons-pmu-prix-le-trot-com-gr-b</v>
      </c>
    </row>
    <row r="38" spans="1:2" x14ac:dyDescent="0.35">
      <c r="A38" t="s">
        <v>61</v>
      </c>
      <c r="B38" t="str">
        <f t="shared" si="0"/>
        <v>2020-02-18-mons-pmu-prix-confetis-internet</v>
      </c>
    </row>
    <row r="39" spans="1:2" x14ac:dyDescent="0.35">
      <c r="A39" t="s">
        <v>62</v>
      </c>
      <c r="B39" t="str">
        <f t="shared" si="0"/>
        <v>2020-02-18-mons-pmu-prix-des-espoirs-internet</v>
      </c>
    </row>
    <row r="40" spans="1:2" x14ac:dyDescent="0.35">
      <c r="A40" t="s">
        <v>63</v>
      </c>
      <c r="B40" t="str">
        <f t="shared" si="0"/>
        <v>2020-02-18-mons-pmu-prix-binche-internet</v>
      </c>
    </row>
    <row r="41" spans="1:2" x14ac:dyDescent="0.35">
      <c r="A41" t="s">
        <v>64</v>
      </c>
      <c r="B41" t="str">
        <f t="shared" si="0"/>
        <v>2020-02-18-mons-pmu-prix-carnaval-internet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243"/>
  <sheetViews>
    <sheetView workbookViewId="0">
      <selection activeCell="B1" sqref="B1:K18"/>
    </sheetView>
  </sheetViews>
  <sheetFormatPr baseColWidth="10" defaultColWidth="11.453125" defaultRowHeight="14.5" x14ac:dyDescent="0.35"/>
  <cols>
    <col min="1" max="1" width="16.7265625" style="29" customWidth="1"/>
    <col min="2" max="2" width="11.453125" style="9"/>
    <col min="3" max="3" width="23.1796875" style="29" customWidth="1"/>
    <col min="4" max="4" width="5.7265625" style="29" customWidth="1"/>
    <col min="5" max="5" width="8.7265625" style="29" customWidth="1"/>
    <col min="6" max="11" width="11.453125" style="29"/>
    <col min="12" max="24" width="2.7265625" style="29" customWidth="1"/>
    <col min="25" max="25" width="71.7265625" style="29" customWidth="1"/>
    <col min="26" max="16384" width="11.453125" style="29"/>
  </cols>
  <sheetData>
    <row r="1" spans="1:26" ht="15.5" thickTop="1" thickBot="1" x14ac:dyDescent="0.4">
      <c r="A1" s="46" t="s">
        <v>66</v>
      </c>
      <c r="B1" s="52" t="s">
        <v>1</v>
      </c>
      <c r="C1" s="51"/>
      <c r="D1" s="51"/>
      <c r="E1" s="51"/>
      <c r="F1" s="51"/>
      <c r="G1" s="51"/>
      <c r="H1" s="51"/>
      <c r="I1" s="51"/>
      <c r="J1" s="51"/>
      <c r="K1" s="51"/>
    </row>
    <row r="2" spans="1:26" ht="27" thickTop="1" thickBot="1" x14ac:dyDescent="0.4">
      <c r="A2" s="43"/>
      <c r="B2" s="5" t="s">
        <v>2</v>
      </c>
      <c r="C2" s="5" t="s">
        <v>3</v>
      </c>
      <c r="D2" s="5" t="s">
        <v>4</v>
      </c>
      <c r="E2" s="5" t="s">
        <v>9</v>
      </c>
      <c r="F2" s="5" t="s">
        <v>18</v>
      </c>
      <c r="G2" s="5" t="s">
        <v>5</v>
      </c>
      <c r="H2" s="5" t="s">
        <v>6</v>
      </c>
      <c r="I2" s="5" t="s">
        <v>10</v>
      </c>
      <c r="J2" s="5" t="s">
        <v>7</v>
      </c>
      <c r="K2" s="5" t="s">
        <v>8</v>
      </c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0"/>
    </row>
    <row r="3" spans="1:26" ht="15" thickTop="1" x14ac:dyDescent="0.35">
      <c r="A3" s="36"/>
      <c r="B3" s="6">
        <v>1</v>
      </c>
      <c r="C3" s="50" t="s">
        <v>67</v>
      </c>
      <c r="D3" s="6" t="s">
        <v>68</v>
      </c>
      <c r="E3" s="6">
        <v>2100</v>
      </c>
      <c r="F3" s="50" t="s">
        <v>16</v>
      </c>
      <c r="G3" s="50" t="s">
        <v>69</v>
      </c>
      <c r="H3" s="50" t="s">
        <v>70</v>
      </c>
      <c r="I3" s="6">
        <v>126490</v>
      </c>
      <c r="J3" s="6">
        <v>28</v>
      </c>
      <c r="K3" s="6">
        <v>19.399999999999999</v>
      </c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 t="s">
        <v>117</v>
      </c>
      <c r="Z3" s="37" t="str">
        <f>MID(Y3,SEARCH("cheval",Y3)+7,SEARCH("_",Y3)-SEARCH("cheval",Y3)-7)</f>
        <v>filoe-de-jary</v>
      </c>
    </row>
    <row r="4" spans="1:26" x14ac:dyDescent="0.35">
      <c r="A4" s="36"/>
      <c r="B4" s="6">
        <v>2</v>
      </c>
      <c r="C4" s="50" t="s">
        <v>71</v>
      </c>
      <c r="D4" s="6" t="s">
        <v>72</v>
      </c>
      <c r="E4" s="6">
        <v>2100</v>
      </c>
      <c r="F4" s="50" t="s">
        <v>73</v>
      </c>
      <c r="G4" s="50" t="s">
        <v>73</v>
      </c>
      <c r="H4" s="50" t="s">
        <v>74</v>
      </c>
      <c r="I4" s="6">
        <v>137060</v>
      </c>
      <c r="J4" s="6">
        <v>2.8</v>
      </c>
      <c r="K4" s="6">
        <v>3.1</v>
      </c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 t="s">
        <v>118</v>
      </c>
      <c r="Z4" s="34" t="str">
        <f>MID(Y4,SEARCH("cheval",Y4)+7,SEARCH("_",Y4)-SEARCH("cheval",Y4)-7)</f>
        <v>firello</v>
      </c>
    </row>
    <row r="5" spans="1:26" x14ac:dyDescent="0.35">
      <c r="A5" s="36"/>
      <c r="B5" s="6">
        <v>3</v>
      </c>
      <c r="C5" s="50" t="s">
        <v>75</v>
      </c>
      <c r="D5" s="6" t="s">
        <v>72</v>
      </c>
      <c r="E5" s="6">
        <v>2100</v>
      </c>
      <c r="F5" s="50" t="s">
        <v>76</v>
      </c>
      <c r="G5" s="50" t="s">
        <v>76</v>
      </c>
      <c r="H5" s="50" t="s">
        <v>77</v>
      </c>
      <c r="I5" s="6">
        <v>114680</v>
      </c>
      <c r="J5" s="6">
        <v>34</v>
      </c>
      <c r="K5" s="6">
        <v>30</v>
      </c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 t="s">
        <v>119</v>
      </c>
      <c r="Z5" s="34" t="str">
        <f>MID(Y5,SEARCH("cheval",Y5)+7,SEARCH("_",Y5)-SEARCH("cheval",Y5)-7)</f>
        <v>felix-du-bourg</v>
      </c>
    </row>
    <row r="6" spans="1:26" x14ac:dyDescent="0.35">
      <c r="A6" s="36"/>
      <c r="B6" s="6">
        <v>4</v>
      </c>
      <c r="C6" s="50" t="s">
        <v>78</v>
      </c>
      <c r="D6" s="6" t="s">
        <v>72</v>
      </c>
      <c r="E6" s="6">
        <v>2100</v>
      </c>
      <c r="F6" s="50" t="s">
        <v>20</v>
      </c>
      <c r="G6" s="50" t="s">
        <v>15</v>
      </c>
      <c r="H6" s="50" t="s">
        <v>79</v>
      </c>
      <c r="I6" s="6">
        <v>128200</v>
      </c>
      <c r="J6" s="6">
        <v>12</v>
      </c>
      <c r="K6" s="6">
        <v>12.1</v>
      </c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 t="s">
        <v>120</v>
      </c>
      <c r="Z6" s="34" t="str">
        <f>MID(Y6,SEARCH("cheval",Y6)+7,SEARCH("_",Y6)-SEARCH("cheval",Y6)-7)</f>
        <v>flambeau-royal</v>
      </c>
    </row>
    <row r="7" spans="1:26" x14ac:dyDescent="0.35">
      <c r="A7" s="36"/>
      <c r="B7" s="6">
        <v>5</v>
      </c>
      <c r="C7" s="50" t="s">
        <v>80</v>
      </c>
      <c r="D7" s="6" t="s">
        <v>72</v>
      </c>
      <c r="E7" s="6">
        <v>2100</v>
      </c>
      <c r="F7" s="50" t="s">
        <v>81</v>
      </c>
      <c r="G7" s="50" t="s">
        <v>73</v>
      </c>
      <c r="H7" s="50" t="s">
        <v>82</v>
      </c>
      <c r="I7" s="6">
        <v>132830</v>
      </c>
      <c r="J7" s="6">
        <v>8.3000000000000007</v>
      </c>
      <c r="K7" s="6">
        <v>9.4</v>
      </c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 t="s">
        <v>121</v>
      </c>
      <c r="Z7" s="34" t="str">
        <f>MID(Y7,SEARCH("cheval",Y7)+7,SEARCH("_",Y7)-SEARCH("cheval",Y7)-7)</f>
        <v>fidele-royal</v>
      </c>
    </row>
    <row r="8" spans="1:26" x14ac:dyDescent="0.35">
      <c r="A8" s="36"/>
      <c r="B8" s="6">
        <v>6</v>
      </c>
      <c r="C8" s="50" t="s">
        <v>83</v>
      </c>
      <c r="D8" s="6" t="s">
        <v>72</v>
      </c>
      <c r="E8" s="6">
        <v>2100</v>
      </c>
      <c r="F8" s="50" t="s">
        <v>84</v>
      </c>
      <c r="G8" s="50" t="s">
        <v>85</v>
      </c>
      <c r="H8" s="50" t="s">
        <v>86</v>
      </c>
      <c r="I8" s="6">
        <v>136990</v>
      </c>
      <c r="J8" s="6">
        <v>4.8</v>
      </c>
      <c r="K8" s="6">
        <v>3.1</v>
      </c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 t="s">
        <v>122</v>
      </c>
      <c r="Z8" s="34" t="str">
        <f>MID(Y8,SEARCH("cheval",Y8)+7,SEARCH("_",Y8)-SEARCH("cheval",Y8)-7)</f>
        <v>fifty-black</v>
      </c>
    </row>
    <row r="9" spans="1:26" x14ac:dyDescent="0.35">
      <c r="A9" s="36"/>
      <c r="B9" s="6">
        <v>7</v>
      </c>
      <c r="C9" s="50" t="s">
        <v>87</v>
      </c>
      <c r="D9" s="6" t="s">
        <v>72</v>
      </c>
      <c r="E9" s="6">
        <v>2100</v>
      </c>
      <c r="F9" s="50" t="s">
        <v>12</v>
      </c>
      <c r="G9" s="50" t="s">
        <v>23</v>
      </c>
      <c r="H9" s="50" t="s">
        <v>88</v>
      </c>
      <c r="I9" s="6">
        <v>142760</v>
      </c>
      <c r="J9" s="6">
        <v>15</v>
      </c>
      <c r="K9" s="6">
        <v>14.2</v>
      </c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 t="s">
        <v>123</v>
      </c>
      <c r="Z9" s="34" t="str">
        <f>MID(Y9,SEARCH("cheval",Y9)+7,SEARCH("_",Y9)-SEARCH("cheval",Y9)-7)</f>
        <v>fabulous-dream</v>
      </c>
    </row>
    <row r="10" spans="1:26" ht="29" x14ac:dyDescent="0.35">
      <c r="A10" s="36"/>
      <c r="B10" s="6">
        <v>8</v>
      </c>
      <c r="C10" s="50" t="s">
        <v>89</v>
      </c>
      <c r="D10" s="6" t="s">
        <v>68</v>
      </c>
      <c r="E10" s="6">
        <v>2100</v>
      </c>
      <c r="F10" s="50" t="s">
        <v>90</v>
      </c>
      <c r="G10" s="50" t="s">
        <v>91</v>
      </c>
      <c r="H10" s="50" t="s">
        <v>92</v>
      </c>
      <c r="I10" s="6">
        <v>130490</v>
      </c>
      <c r="J10" s="6">
        <v>48</v>
      </c>
      <c r="K10" s="6">
        <v>78.7</v>
      </c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 t="s">
        <v>124</v>
      </c>
      <c r="Z10" s="34" t="str">
        <f>MID(Y10,SEARCH("cheval",Y10)+7,SEARCH("_",Y10)-SEARCH("cheval",Y10)-7)</f>
        <v>fidele-du-goutier</v>
      </c>
    </row>
    <row r="11" spans="1:26" ht="29" x14ac:dyDescent="0.35">
      <c r="A11" s="36"/>
      <c r="B11" s="6">
        <v>9</v>
      </c>
      <c r="C11" s="50" t="s">
        <v>93</v>
      </c>
      <c r="D11" s="6" t="s">
        <v>68</v>
      </c>
      <c r="E11" s="6">
        <v>2100</v>
      </c>
      <c r="F11" s="50" t="s">
        <v>17</v>
      </c>
      <c r="G11" s="50" t="s">
        <v>94</v>
      </c>
      <c r="H11" s="50" t="s">
        <v>95</v>
      </c>
      <c r="I11" s="6">
        <v>124370</v>
      </c>
      <c r="J11" s="6">
        <v>62</v>
      </c>
      <c r="K11" s="6">
        <v>225.2</v>
      </c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 t="s">
        <v>125</v>
      </c>
      <c r="Z11" s="34" t="str">
        <f>MID(Y11,SEARCH("cheval",Y11)+7,SEARCH("_",Y11)-SEARCH("cheval",Y11)-7)</f>
        <v>fleur-de-lys-delo</v>
      </c>
    </row>
    <row r="12" spans="1:26" x14ac:dyDescent="0.35">
      <c r="A12" s="36"/>
      <c r="B12" s="6">
        <v>10</v>
      </c>
      <c r="C12" s="50" t="s">
        <v>96</v>
      </c>
      <c r="D12" s="6" t="s">
        <v>72</v>
      </c>
      <c r="E12" s="6">
        <v>2100</v>
      </c>
      <c r="F12" s="50" t="s">
        <v>94</v>
      </c>
      <c r="G12" s="50" t="s">
        <v>94</v>
      </c>
      <c r="H12" s="50" t="s">
        <v>97</v>
      </c>
      <c r="I12" s="6">
        <v>112730</v>
      </c>
      <c r="J12" s="6">
        <v>143</v>
      </c>
      <c r="K12" s="6">
        <v>116.7</v>
      </c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 t="s">
        <v>126</v>
      </c>
      <c r="Z12" s="34" t="str">
        <f>MID(Y12,SEARCH("cheval",Y12)+7,SEARCH("_",Y12)-SEARCH("cheval",Y12)-7)</f>
        <v>forbes-delo</v>
      </c>
    </row>
    <row r="13" spans="1:26" x14ac:dyDescent="0.35">
      <c r="A13" s="36"/>
      <c r="B13" s="6">
        <v>11</v>
      </c>
      <c r="C13" s="50" t="s">
        <v>98</v>
      </c>
      <c r="D13" s="6" t="s">
        <v>72</v>
      </c>
      <c r="E13" s="6">
        <v>2100</v>
      </c>
      <c r="F13" s="50" t="s">
        <v>99</v>
      </c>
      <c r="G13" s="50" t="s">
        <v>100</v>
      </c>
      <c r="H13" s="50" t="s">
        <v>101</v>
      </c>
      <c r="I13" s="6">
        <v>108881</v>
      </c>
      <c r="J13" s="6">
        <v>8.1</v>
      </c>
      <c r="K13" s="6">
        <v>12.4</v>
      </c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 t="s">
        <v>127</v>
      </c>
      <c r="Z13" s="34" t="str">
        <f>MID(Y13,SEARCH("cheval",Y13)+7,SEARCH("_",Y13)-SEARCH("cheval",Y13)-7)</f>
        <v>lover-boy</v>
      </c>
    </row>
    <row r="14" spans="1:26" x14ac:dyDescent="0.35">
      <c r="A14" s="36"/>
      <c r="B14" s="6">
        <v>12</v>
      </c>
      <c r="C14" s="50" t="s">
        <v>102</v>
      </c>
      <c r="D14" s="6" t="s">
        <v>72</v>
      </c>
      <c r="E14" s="6">
        <v>2100</v>
      </c>
      <c r="F14" s="50" t="s">
        <v>11</v>
      </c>
      <c r="G14" s="50" t="s">
        <v>22</v>
      </c>
      <c r="H14" s="50" t="s">
        <v>103</v>
      </c>
      <c r="I14" s="6">
        <v>87328</v>
      </c>
      <c r="J14" s="6">
        <v>62</v>
      </c>
      <c r="K14" s="6">
        <v>59.4</v>
      </c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 t="s">
        <v>128</v>
      </c>
      <c r="Z14" s="34" t="str">
        <f>MID(Y14,SEARCH("cheval",Y14)+7,SEARCH("_",Y14)-SEARCH("cheval",Y14)-7)</f>
        <v>zerozerosette-gar</v>
      </c>
    </row>
    <row r="15" spans="1:26" x14ac:dyDescent="0.35">
      <c r="A15" s="36"/>
      <c r="B15" s="6">
        <v>13</v>
      </c>
      <c r="C15" s="50" t="s">
        <v>104</v>
      </c>
      <c r="D15" s="6" t="s">
        <v>105</v>
      </c>
      <c r="E15" s="6">
        <v>2100</v>
      </c>
      <c r="F15" s="6" t="s">
        <v>106</v>
      </c>
      <c r="G15" s="50" t="s">
        <v>14</v>
      </c>
      <c r="H15" s="50" t="s">
        <v>107</v>
      </c>
      <c r="I15" s="6">
        <v>74597</v>
      </c>
      <c r="J15" s="3"/>
      <c r="K15" s="3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 t="s">
        <v>129</v>
      </c>
      <c r="Z15" s="34" t="str">
        <f>MID(Y15,SEARCH("cheval",Y15)+7,SEARCH("_",Y15)-SEARCH("cheval",Y15)-7)</f>
        <v>majestic-man</v>
      </c>
    </row>
    <row r="16" spans="1:26" x14ac:dyDescent="0.35">
      <c r="A16" s="36"/>
      <c r="B16" s="6">
        <v>14</v>
      </c>
      <c r="C16" s="50" t="s">
        <v>108</v>
      </c>
      <c r="D16" s="6" t="s">
        <v>68</v>
      </c>
      <c r="E16" s="6">
        <v>2100</v>
      </c>
      <c r="F16" s="50" t="s">
        <v>109</v>
      </c>
      <c r="G16" s="50" t="s">
        <v>110</v>
      </c>
      <c r="H16" s="50" t="s">
        <v>111</v>
      </c>
      <c r="I16" s="6">
        <v>102300</v>
      </c>
      <c r="J16" s="6">
        <v>19</v>
      </c>
      <c r="K16" s="6">
        <v>39.799999999999997</v>
      </c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 t="s">
        <v>130</v>
      </c>
      <c r="Z16" s="34" t="str">
        <f>MID(Y16,SEARCH("cheval",Y16)+7,SEARCH("_",Y16)-SEARCH("cheval",Y16)-7)</f>
        <v>zona-da</v>
      </c>
    </row>
    <row r="17" spans="1:26" ht="29" x14ac:dyDescent="0.35">
      <c r="A17" s="36"/>
      <c r="B17" s="6">
        <v>15</v>
      </c>
      <c r="C17" s="50" t="s">
        <v>112</v>
      </c>
      <c r="D17" s="6" t="s">
        <v>68</v>
      </c>
      <c r="E17" s="6">
        <v>2100</v>
      </c>
      <c r="F17" s="50" t="s">
        <v>13</v>
      </c>
      <c r="G17" s="50" t="s">
        <v>21</v>
      </c>
      <c r="H17" s="50" t="s">
        <v>113</v>
      </c>
      <c r="I17" s="6">
        <v>73004</v>
      </c>
      <c r="J17" s="6">
        <v>59</v>
      </c>
      <c r="K17" s="6">
        <v>59.4</v>
      </c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 t="s">
        <v>131</v>
      </c>
      <c r="Z17" s="34" t="str">
        <f>MID(Y17,SEARCH("cheval",Y17)+7,SEARCH("_",Y17)-SEARCH("cheval",Y17)-7)</f>
        <v>zahra-mil</v>
      </c>
    </row>
    <row r="18" spans="1:26" x14ac:dyDescent="0.35">
      <c r="A18" s="36"/>
      <c r="B18" s="6">
        <v>16</v>
      </c>
      <c r="C18" s="50" t="s">
        <v>114</v>
      </c>
      <c r="D18" s="6" t="s">
        <v>72</v>
      </c>
      <c r="E18" s="6">
        <v>2100</v>
      </c>
      <c r="F18" s="50" t="s">
        <v>115</v>
      </c>
      <c r="G18" s="50" t="s">
        <v>19</v>
      </c>
      <c r="H18" s="50" t="s">
        <v>116</v>
      </c>
      <c r="I18" s="6">
        <v>72868</v>
      </c>
      <c r="J18" s="6">
        <v>25</v>
      </c>
      <c r="K18" s="6">
        <v>47.7</v>
      </c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 t="s">
        <v>132</v>
      </c>
      <c r="Z18" s="34" t="str">
        <f>MID(Y18,SEARCH("cheval",Y18)+7,SEARCH("_",Y18)-SEARCH("cheval",Y18)-7)</f>
        <v>kennedy</v>
      </c>
    </row>
    <row r="19" spans="1:26" x14ac:dyDescent="0.35">
      <c r="A19" s="36"/>
      <c r="B19" s="35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34"/>
    </row>
    <row r="20" spans="1:26" x14ac:dyDescent="0.35">
      <c r="A20" s="36"/>
      <c r="B20" s="35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34"/>
    </row>
    <row r="21" spans="1:26" x14ac:dyDescent="0.35">
      <c r="A21" s="36"/>
      <c r="B21" s="35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34"/>
    </row>
    <row r="22" spans="1:26" ht="15" thickBot="1" x14ac:dyDescent="0.4">
      <c r="A22" s="33"/>
      <c r="B22" s="32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31"/>
    </row>
    <row r="23" spans="1:26" ht="15.5" thickTop="1" thickBot="1" x14ac:dyDescent="0.4">
      <c r="A23" s="46"/>
      <c r="B23" s="45"/>
      <c r="Z23" s="44"/>
    </row>
    <row r="24" spans="1:26" ht="15.5" thickTop="1" thickBot="1" x14ac:dyDescent="0.4">
      <c r="A24" s="43"/>
      <c r="B24" s="42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0"/>
    </row>
    <row r="25" spans="1:26" ht="15" thickTop="1" x14ac:dyDescent="0.35">
      <c r="A25" s="36"/>
      <c r="B25" s="39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7"/>
    </row>
    <row r="26" spans="1:26" x14ac:dyDescent="0.35">
      <c r="A26" s="36"/>
      <c r="B26" s="35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34"/>
    </row>
    <row r="27" spans="1:26" x14ac:dyDescent="0.35">
      <c r="A27" s="36"/>
      <c r="B27" s="35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34"/>
    </row>
    <row r="28" spans="1:26" x14ac:dyDescent="0.35">
      <c r="A28" s="36"/>
      <c r="B28" s="35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34"/>
    </row>
    <row r="29" spans="1:26" x14ac:dyDescent="0.35">
      <c r="A29" s="36"/>
      <c r="B29" s="35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34"/>
    </row>
    <row r="30" spans="1:26" x14ac:dyDescent="0.35">
      <c r="A30" s="36"/>
      <c r="B30" s="35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34"/>
    </row>
    <row r="31" spans="1:26" x14ac:dyDescent="0.35">
      <c r="A31" s="36"/>
      <c r="B31" s="35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34"/>
    </row>
    <row r="32" spans="1:26" x14ac:dyDescent="0.35">
      <c r="A32" s="36"/>
      <c r="B32" s="35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34"/>
    </row>
    <row r="33" spans="1:26" x14ac:dyDescent="0.35">
      <c r="A33" s="36"/>
      <c r="B33" s="35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34"/>
    </row>
    <row r="34" spans="1:26" x14ac:dyDescent="0.35">
      <c r="A34" s="36"/>
      <c r="B34" s="35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34"/>
    </row>
    <row r="35" spans="1:26" x14ac:dyDescent="0.35">
      <c r="A35" s="36"/>
      <c r="B35" s="35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34"/>
    </row>
    <row r="36" spans="1:26" x14ac:dyDescent="0.35">
      <c r="A36" s="36"/>
      <c r="B36" s="35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34"/>
    </row>
    <row r="37" spans="1:26" x14ac:dyDescent="0.35">
      <c r="A37" s="36"/>
      <c r="B37" s="35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34"/>
    </row>
    <row r="38" spans="1:26" x14ac:dyDescent="0.35">
      <c r="A38" s="36"/>
      <c r="B38" s="35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34"/>
    </row>
    <row r="39" spans="1:26" x14ac:dyDescent="0.35">
      <c r="A39" s="36"/>
      <c r="B39" s="35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34"/>
    </row>
    <row r="40" spans="1:26" x14ac:dyDescent="0.35">
      <c r="A40" s="36"/>
      <c r="B40" s="35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34"/>
    </row>
    <row r="41" spans="1:26" x14ac:dyDescent="0.35">
      <c r="A41" s="36"/>
      <c r="B41" s="35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34"/>
    </row>
    <row r="42" spans="1:26" x14ac:dyDescent="0.35">
      <c r="A42" s="36"/>
      <c r="B42" s="35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34"/>
    </row>
    <row r="43" spans="1:26" x14ac:dyDescent="0.35">
      <c r="A43" s="36"/>
      <c r="B43" s="35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34"/>
    </row>
    <row r="44" spans="1:26" ht="15" thickBot="1" x14ac:dyDescent="0.4">
      <c r="A44" s="33"/>
      <c r="B44" s="32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31"/>
    </row>
    <row r="45" spans="1:26" ht="15.5" thickTop="1" thickBot="1" x14ac:dyDescent="0.4">
      <c r="A45" s="46"/>
      <c r="B45" s="45"/>
      <c r="Z45" s="44"/>
    </row>
    <row r="46" spans="1:26" ht="15.5" thickTop="1" thickBot="1" x14ac:dyDescent="0.4">
      <c r="A46" s="43"/>
      <c r="B46" s="42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0"/>
    </row>
    <row r="47" spans="1:26" ht="15" thickTop="1" x14ac:dyDescent="0.35">
      <c r="A47" s="36"/>
      <c r="B47" s="39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7"/>
    </row>
    <row r="48" spans="1:26" x14ac:dyDescent="0.35">
      <c r="A48" s="36"/>
      <c r="B48" s="35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34"/>
    </row>
    <row r="49" spans="1:26" x14ac:dyDescent="0.35">
      <c r="A49" s="36"/>
      <c r="B49" s="35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34"/>
    </row>
    <row r="50" spans="1:26" x14ac:dyDescent="0.35">
      <c r="A50" s="36"/>
      <c r="B50" s="35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34"/>
    </row>
    <row r="51" spans="1:26" x14ac:dyDescent="0.35">
      <c r="A51" s="36"/>
      <c r="B51" s="35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34"/>
    </row>
    <row r="52" spans="1:26" x14ac:dyDescent="0.35">
      <c r="A52" s="36"/>
      <c r="B52" s="35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34"/>
    </row>
    <row r="53" spans="1:26" x14ac:dyDescent="0.35">
      <c r="A53" s="36"/>
      <c r="B53" s="35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34"/>
    </row>
    <row r="54" spans="1:26" x14ac:dyDescent="0.35">
      <c r="A54" s="36"/>
      <c r="B54" s="35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34"/>
    </row>
    <row r="55" spans="1:26" x14ac:dyDescent="0.35">
      <c r="A55" s="36"/>
      <c r="B55" s="35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34"/>
    </row>
    <row r="56" spans="1:26" x14ac:dyDescent="0.35">
      <c r="A56" s="36"/>
      <c r="B56" s="35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34"/>
    </row>
    <row r="57" spans="1:26" x14ac:dyDescent="0.35">
      <c r="A57" s="36"/>
      <c r="B57" s="35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34"/>
    </row>
    <row r="58" spans="1:26" x14ac:dyDescent="0.35">
      <c r="A58" s="36"/>
      <c r="B58" s="35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34"/>
    </row>
    <row r="59" spans="1:26" x14ac:dyDescent="0.35">
      <c r="A59" s="36"/>
      <c r="B59" s="35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34"/>
    </row>
    <row r="60" spans="1:26" x14ac:dyDescent="0.35">
      <c r="A60" s="36"/>
      <c r="B60" s="35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34"/>
    </row>
    <row r="61" spans="1:26" x14ac:dyDescent="0.35">
      <c r="A61" s="36"/>
      <c r="B61" s="35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34"/>
    </row>
    <row r="62" spans="1:26" x14ac:dyDescent="0.35">
      <c r="A62" s="36"/>
      <c r="B62" s="35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34"/>
    </row>
    <row r="63" spans="1:26" x14ac:dyDescent="0.35">
      <c r="A63" s="36"/>
      <c r="B63" s="35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34"/>
    </row>
    <row r="64" spans="1:26" x14ac:dyDescent="0.35">
      <c r="A64" s="36"/>
      <c r="B64" s="35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34"/>
    </row>
    <row r="65" spans="1:26" x14ac:dyDescent="0.35">
      <c r="A65" s="36"/>
      <c r="B65" s="35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34"/>
    </row>
    <row r="66" spans="1:26" ht="15" thickBot="1" x14ac:dyDescent="0.4">
      <c r="A66" s="33"/>
      <c r="B66" s="32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31"/>
    </row>
    <row r="67" spans="1:26" ht="15.5" thickTop="1" thickBot="1" x14ac:dyDescent="0.4">
      <c r="A67" s="46"/>
      <c r="B67" s="45"/>
      <c r="Z67" s="44"/>
    </row>
    <row r="68" spans="1:26" ht="15.5" thickTop="1" thickBot="1" x14ac:dyDescent="0.4">
      <c r="A68" s="43"/>
      <c r="B68" s="42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0"/>
    </row>
    <row r="69" spans="1:26" ht="15" thickTop="1" x14ac:dyDescent="0.35">
      <c r="A69" s="36"/>
      <c r="B69" s="39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7"/>
    </row>
    <row r="70" spans="1:26" x14ac:dyDescent="0.35">
      <c r="A70" s="36"/>
      <c r="B70" s="35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34"/>
    </row>
    <row r="71" spans="1:26" x14ac:dyDescent="0.35">
      <c r="A71" s="36"/>
      <c r="B71" s="35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34"/>
    </row>
    <row r="72" spans="1:26" x14ac:dyDescent="0.35">
      <c r="A72" s="36"/>
      <c r="B72" s="35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34"/>
    </row>
    <row r="73" spans="1:26" x14ac:dyDescent="0.35">
      <c r="A73" s="36"/>
      <c r="B73" s="35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34"/>
    </row>
    <row r="74" spans="1:26" x14ac:dyDescent="0.35">
      <c r="A74" s="36"/>
      <c r="B74" s="35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34"/>
    </row>
    <row r="75" spans="1:26" x14ac:dyDescent="0.35">
      <c r="A75" s="36"/>
      <c r="B75" s="35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34"/>
    </row>
    <row r="76" spans="1:26" x14ac:dyDescent="0.35">
      <c r="A76" s="36"/>
      <c r="B76" s="35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34"/>
    </row>
    <row r="77" spans="1:26" x14ac:dyDescent="0.35">
      <c r="A77" s="36"/>
      <c r="B77" s="35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34"/>
    </row>
    <row r="78" spans="1:26" x14ac:dyDescent="0.35">
      <c r="A78" s="36"/>
      <c r="B78" s="35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34"/>
    </row>
    <row r="79" spans="1:26" x14ac:dyDescent="0.35">
      <c r="A79" s="36"/>
      <c r="B79" s="35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34"/>
    </row>
    <row r="80" spans="1:26" x14ac:dyDescent="0.35">
      <c r="A80" s="36"/>
      <c r="B80" s="35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34"/>
    </row>
    <row r="81" spans="1:26" x14ac:dyDescent="0.35">
      <c r="A81" s="36"/>
      <c r="B81" s="35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34"/>
    </row>
    <row r="82" spans="1:26" x14ac:dyDescent="0.35">
      <c r="A82" s="36"/>
      <c r="B82" s="35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34"/>
    </row>
    <row r="83" spans="1:26" x14ac:dyDescent="0.35">
      <c r="A83" s="36"/>
      <c r="B83" s="35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34"/>
    </row>
    <row r="84" spans="1:26" x14ac:dyDescent="0.35">
      <c r="A84" s="36"/>
      <c r="B84" s="35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34"/>
    </row>
    <row r="85" spans="1:26" x14ac:dyDescent="0.35">
      <c r="A85" s="36"/>
      <c r="B85" s="35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34"/>
    </row>
    <row r="86" spans="1:26" x14ac:dyDescent="0.35">
      <c r="A86" s="36"/>
      <c r="B86" s="35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34"/>
    </row>
    <row r="87" spans="1:26" x14ac:dyDescent="0.35">
      <c r="A87" s="36"/>
      <c r="B87" s="35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34"/>
    </row>
    <row r="88" spans="1:26" ht="15" thickBot="1" x14ac:dyDescent="0.4">
      <c r="A88" s="33"/>
      <c r="B88" s="32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31"/>
    </row>
    <row r="89" spans="1:26" ht="15.5" thickTop="1" thickBot="1" x14ac:dyDescent="0.4">
      <c r="A89" s="46"/>
      <c r="B89" s="45"/>
      <c r="Z89" s="44"/>
    </row>
    <row r="90" spans="1:26" ht="15.5" thickTop="1" thickBot="1" x14ac:dyDescent="0.4">
      <c r="A90" s="43"/>
      <c r="B90" s="42"/>
      <c r="C90" s="41"/>
      <c r="D90" s="41"/>
      <c r="E90" s="41"/>
      <c r="F90" s="41"/>
      <c r="G90" s="41"/>
      <c r="H90" s="41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0"/>
    </row>
    <row r="91" spans="1:26" ht="15" thickTop="1" x14ac:dyDescent="0.35">
      <c r="A91" s="36"/>
      <c r="B91" s="39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7"/>
    </row>
    <row r="92" spans="1:26" x14ac:dyDescent="0.35">
      <c r="A92" s="36"/>
      <c r="B92" s="35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34"/>
    </row>
    <row r="93" spans="1:26" x14ac:dyDescent="0.35">
      <c r="A93" s="36"/>
      <c r="B93" s="35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34"/>
    </row>
    <row r="94" spans="1:26" x14ac:dyDescent="0.35">
      <c r="A94" s="36"/>
      <c r="B94" s="35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34"/>
    </row>
    <row r="95" spans="1:26" x14ac:dyDescent="0.35">
      <c r="A95" s="36"/>
      <c r="B95" s="35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34"/>
    </row>
    <row r="96" spans="1:26" x14ac:dyDescent="0.35">
      <c r="A96" s="36"/>
      <c r="B96" s="35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34"/>
    </row>
    <row r="97" spans="1:26" x14ac:dyDescent="0.35">
      <c r="A97" s="36"/>
      <c r="B97" s="35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34"/>
    </row>
    <row r="98" spans="1:26" x14ac:dyDescent="0.35">
      <c r="A98" s="36"/>
      <c r="B98" s="35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34"/>
    </row>
    <row r="99" spans="1:26" x14ac:dyDescent="0.35">
      <c r="A99" s="36"/>
      <c r="B99" s="35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34"/>
    </row>
    <row r="100" spans="1:26" x14ac:dyDescent="0.35">
      <c r="A100" s="36"/>
      <c r="B100" s="35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34"/>
    </row>
    <row r="101" spans="1:26" x14ac:dyDescent="0.35">
      <c r="A101" s="36"/>
      <c r="B101" s="35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34"/>
    </row>
    <row r="102" spans="1:26" x14ac:dyDescent="0.35">
      <c r="A102" s="36"/>
      <c r="B102" s="35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34"/>
    </row>
    <row r="103" spans="1:26" x14ac:dyDescent="0.35">
      <c r="A103" s="36"/>
      <c r="B103" s="35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34"/>
    </row>
    <row r="104" spans="1:26" x14ac:dyDescent="0.35">
      <c r="A104" s="36"/>
      <c r="B104" s="35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34"/>
    </row>
    <row r="105" spans="1:26" x14ac:dyDescent="0.35">
      <c r="A105" s="36"/>
      <c r="B105" s="35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34"/>
    </row>
    <row r="106" spans="1:26" x14ac:dyDescent="0.35">
      <c r="A106" s="36"/>
      <c r="B106" s="35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34"/>
    </row>
    <row r="107" spans="1:26" x14ac:dyDescent="0.35">
      <c r="A107" s="36"/>
      <c r="B107" s="35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34"/>
    </row>
    <row r="108" spans="1:26" x14ac:dyDescent="0.35">
      <c r="A108" s="36"/>
      <c r="B108" s="35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34"/>
    </row>
    <row r="109" spans="1:26" x14ac:dyDescent="0.35">
      <c r="A109" s="36"/>
      <c r="B109" s="35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34"/>
    </row>
    <row r="110" spans="1:26" ht="15" thickBot="1" x14ac:dyDescent="0.4">
      <c r="A110" s="33"/>
      <c r="B110" s="32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31"/>
    </row>
    <row r="111" spans="1:26" ht="15.5" thickTop="1" thickBot="1" x14ac:dyDescent="0.4">
      <c r="A111" s="46"/>
      <c r="B111" s="45"/>
      <c r="Z111" s="44"/>
    </row>
    <row r="112" spans="1:26" ht="15.5" thickTop="1" thickBot="1" x14ac:dyDescent="0.4">
      <c r="A112" s="43"/>
      <c r="B112" s="42"/>
      <c r="C112" s="41"/>
      <c r="D112" s="41"/>
      <c r="E112" s="41"/>
      <c r="F112" s="41"/>
      <c r="G112" s="41"/>
      <c r="H112" s="41"/>
      <c r="I112" s="41"/>
      <c r="J112" s="41"/>
      <c r="K112" s="41"/>
      <c r="L112" s="41"/>
      <c r="M112" s="41"/>
      <c r="N112" s="41"/>
      <c r="O112" s="41"/>
      <c r="P112" s="41"/>
      <c r="Q112" s="41"/>
      <c r="R112" s="41"/>
      <c r="S112" s="41"/>
      <c r="T112" s="41"/>
      <c r="U112" s="41"/>
      <c r="V112" s="41"/>
      <c r="W112" s="41"/>
      <c r="X112" s="41"/>
      <c r="Y112" s="41"/>
      <c r="Z112" s="40"/>
    </row>
    <row r="113" spans="1:26" ht="15" thickTop="1" x14ac:dyDescent="0.35">
      <c r="A113" s="36"/>
      <c r="B113" s="39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7"/>
    </row>
    <row r="114" spans="1:26" x14ac:dyDescent="0.35">
      <c r="A114" s="36"/>
      <c r="B114" s="35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34"/>
    </row>
    <row r="115" spans="1:26" x14ac:dyDescent="0.35">
      <c r="A115" s="36"/>
      <c r="B115" s="35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34"/>
    </row>
    <row r="116" spans="1:26" x14ac:dyDescent="0.35">
      <c r="A116" s="36"/>
      <c r="B116" s="35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34"/>
    </row>
    <row r="117" spans="1:26" x14ac:dyDescent="0.35">
      <c r="A117" s="36"/>
      <c r="B117" s="35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34"/>
    </row>
    <row r="118" spans="1:26" x14ac:dyDescent="0.35">
      <c r="A118" s="36"/>
      <c r="B118" s="35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34"/>
    </row>
    <row r="119" spans="1:26" x14ac:dyDescent="0.35">
      <c r="A119" s="36"/>
      <c r="B119" s="35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34"/>
    </row>
    <row r="120" spans="1:26" x14ac:dyDescent="0.35">
      <c r="A120" s="36"/>
      <c r="B120" s="35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34"/>
    </row>
    <row r="121" spans="1:26" x14ac:dyDescent="0.35">
      <c r="A121" s="36"/>
      <c r="B121" s="35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34"/>
    </row>
    <row r="122" spans="1:26" x14ac:dyDescent="0.35">
      <c r="A122" s="36"/>
      <c r="B122" s="35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34"/>
    </row>
    <row r="123" spans="1:26" x14ac:dyDescent="0.35">
      <c r="A123" s="36"/>
      <c r="B123" s="35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34"/>
    </row>
    <row r="124" spans="1:26" x14ac:dyDescent="0.35">
      <c r="A124" s="36"/>
      <c r="B124" s="35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34"/>
    </row>
    <row r="125" spans="1:26" x14ac:dyDescent="0.35">
      <c r="A125" s="36"/>
      <c r="B125" s="35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34"/>
    </row>
    <row r="126" spans="1:26" x14ac:dyDescent="0.35">
      <c r="A126" s="36"/>
      <c r="B126" s="35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34"/>
    </row>
    <row r="127" spans="1:26" x14ac:dyDescent="0.35">
      <c r="A127" s="36"/>
      <c r="B127" s="35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34"/>
    </row>
    <row r="128" spans="1:26" x14ac:dyDescent="0.35">
      <c r="A128" s="36"/>
      <c r="B128" s="35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34"/>
    </row>
    <row r="129" spans="1:26" x14ac:dyDescent="0.35">
      <c r="A129" s="36"/>
      <c r="B129" s="35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34"/>
    </row>
    <row r="130" spans="1:26" x14ac:dyDescent="0.35">
      <c r="A130" s="36"/>
      <c r="B130" s="35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34"/>
    </row>
    <row r="131" spans="1:26" x14ac:dyDescent="0.35">
      <c r="A131" s="36"/>
      <c r="B131" s="35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34"/>
    </row>
    <row r="132" spans="1:26" ht="15" thickBot="1" x14ac:dyDescent="0.4">
      <c r="A132" s="33"/>
      <c r="B132" s="32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31"/>
    </row>
    <row r="133" spans="1:26" ht="15.5" thickTop="1" thickBot="1" x14ac:dyDescent="0.4">
      <c r="A133" s="46"/>
      <c r="B133" s="45"/>
      <c r="Z133" s="44"/>
    </row>
    <row r="134" spans="1:26" ht="15.5" thickTop="1" thickBot="1" x14ac:dyDescent="0.4">
      <c r="A134" s="43"/>
      <c r="B134" s="42"/>
      <c r="C134" s="41"/>
      <c r="D134" s="41"/>
      <c r="E134" s="41"/>
      <c r="F134" s="41"/>
      <c r="G134" s="41"/>
      <c r="H134" s="41"/>
      <c r="I134" s="41"/>
      <c r="J134" s="41"/>
      <c r="K134" s="41"/>
      <c r="L134" s="41"/>
      <c r="M134" s="41"/>
      <c r="N134" s="41"/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41"/>
      <c r="Z134" s="40"/>
    </row>
    <row r="135" spans="1:26" ht="15" thickTop="1" x14ac:dyDescent="0.35">
      <c r="A135" s="36"/>
      <c r="B135" s="39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7"/>
    </row>
    <row r="136" spans="1:26" x14ac:dyDescent="0.35">
      <c r="A136" s="36"/>
      <c r="B136" s="35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34"/>
    </row>
    <row r="137" spans="1:26" x14ac:dyDescent="0.35">
      <c r="A137" s="36"/>
      <c r="B137" s="35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34"/>
    </row>
    <row r="138" spans="1:26" x14ac:dyDescent="0.35">
      <c r="A138" s="36"/>
      <c r="B138" s="35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34"/>
    </row>
    <row r="139" spans="1:26" x14ac:dyDescent="0.35">
      <c r="A139" s="36"/>
      <c r="B139" s="35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34"/>
    </row>
    <row r="140" spans="1:26" x14ac:dyDescent="0.35">
      <c r="A140" s="36"/>
      <c r="B140" s="35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34"/>
    </row>
    <row r="141" spans="1:26" x14ac:dyDescent="0.35">
      <c r="A141" s="36"/>
      <c r="B141" s="35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34"/>
    </row>
    <row r="142" spans="1:26" x14ac:dyDescent="0.35">
      <c r="A142" s="36"/>
      <c r="B142" s="35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34"/>
    </row>
    <row r="143" spans="1:26" x14ac:dyDescent="0.35">
      <c r="A143" s="36"/>
      <c r="B143" s="35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34"/>
    </row>
    <row r="144" spans="1:26" x14ac:dyDescent="0.35">
      <c r="A144" s="36"/>
      <c r="B144" s="35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34"/>
    </row>
    <row r="145" spans="1:26" x14ac:dyDescent="0.35">
      <c r="A145" s="36"/>
      <c r="B145" s="35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34"/>
    </row>
    <row r="146" spans="1:26" x14ac:dyDescent="0.35">
      <c r="A146" s="36"/>
      <c r="B146" s="35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34"/>
    </row>
    <row r="147" spans="1:26" x14ac:dyDescent="0.35">
      <c r="A147" s="36"/>
      <c r="B147" s="35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34"/>
    </row>
    <row r="148" spans="1:26" x14ac:dyDescent="0.35">
      <c r="A148" s="36"/>
      <c r="B148" s="35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34"/>
    </row>
    <row r="149" spans="1:26" x14ac:dyDescent="0.35">
      <c r="A149" s="36"/>
      <c r="B149" s="35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34"/>
    </row>
    <row r="150" spans="1:26" x14ac:dyDescent="0.35">
      <c r="A150" s="36"/>
      <c r="B150" s="35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34"/>
    </row>
    <row r="151" spans="1:26" x14ac:dyDescent="0.35">
      <c r="A151" s="36"/>
      <c r="B151" s="35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34"/>
    </row>
    <row r="152" spans="1:26" x14ac:dyDescent="0.35">
      <c r="A152" s="36"/>
      <c r="B152" s="35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34"/>
    </row>
    <row r="153" spans="1:26" x14ac:dyDescent="0.35">
      <c r="A153" s="36"/>
      <c r="B153" s="35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34"/>
    </row>
    <row r="154" spans="1:26" ht="15" thickBot="1" x14ac:dyDescent="0.4">
      <c r="A154" s="33"/>
      <c r="B154" s="32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31"/>
    </row>
    <row r="155" spans="1:26" ht="15.5" thickTop="1" thickBot="1" x14ac:dyDescent="0.4">
      <c r="A155" s="46"/>
      <c r="B155" s="45"/>
      <c r="Z155" s="44"/>
    </row>
    <row r="156" spans="1:26" ht="15.5" thickTop="1" thickBot="1" x14ac:dyDescent="0.4">
      <c r="A156" s="43"/>
      <c r="B156" s="42"/>
      <c r="C156" s="41"/>
      <c r="D156" s="41"/>
      <c r="E156" s="41"/>
      <c r="F156" s="41"/>
      <c r="G156" s="41"/>
      <c r="H156" s="41"/>
      <c r="I156" s="41"/>
      <c r="J156" s="41"/>
      <c r="K156" s="41"/>
      <c r="L156" s="41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41"/>
      <c r="Z156" s="40"/>
    </row>
    <row r="157" spans="1:26" ht="15" thickTop="1" x14ac:dyDescent="0.35">
      <c r="A157" s="36"/>
      <c r="B157" s="39"/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8"/>
      <c r="U157" s="38"/>
      <c r="V157" s="38"/>
      <c r="W157" s="38"/>
      <c r="X157" s="38"/>
      <c r="Y157" s="38"/>
      <c r="Z157" s="37"/>
    </row>
    <row r="158" spans="1:26" x14ac:dyDescent="0.35">
      <c r="A158" s="36"/>
      <c r="B158" s="35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34"/>
    </row>
    <row r="159" spans="1:26" x14ac:dyDescent="0.35">
      <c r="A159" s="36"/>
      <c r="B159" s="35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34"/>
    </row>
    <row r="160" spans="1:26" x14ac:dyDescent="0.35">
      <c r="A160" s="36"/>
      <c r="B160" s="35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34"/>
    </row>
    <row r="161" spans="1:26" x14ac:dyDescent="0.35">
      <c r="A161" s="36"/>
      <c r="B161" s="35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34"/>
    </row>
    <row r="162" spans="1:26" x14ac:dyDescent="0.35">
      <c r="A162" s="36"/>
      <c r="B162" s="35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34"/>
    </row>
    <row r="163" spans="1:26" x14ac:dyDescent="0.35">
      <c r="A163" s="36"/>
      <c r="B163" s="35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34"/>
    </row>
    <row r="164" spans="1:26" x14ac:dyDescent="0.35">
      <c r="A164" s="36"/>
      <c r="B164" s="35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34"/>
    </row>
    <row r="165" spans="1:26" x14ac:dyDescent="0.35">
      <c r="A165" s="36"/>
      <c r="B165" s="35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34"/>
    </row>
    <row r="166" spans="1:26" x14ac:dyDescent="0.35">
      <c r="A166" s="36"/>
      <c r="B166" s="35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34"/>
    </row>
    <row r="167" spans="1:26" x14ac:dyDescent="0.35">
      <c r="A167" s="36"/>
      <c r="B167" s="35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34"/>
    </row>
    <row r="168" spans="1:26" x14ac:dyDescent="0.35">
      <c r="A168" s="36"/>
      <c r="B168" s="35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34"/>
    </row>
    <row r="169" spans="1:26" x14ac:dyDescent="0.35">
      <c r="A169" s="36"/>
      <c r="B169" s="35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34"/>
    </row>
    <row r="170" spans="1:26" x14ac:dyDescent="0.35">
      <c r="A170" s="36"/>
      <c r="B170" s="35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34"/>
    </row>
    <row r="171" spans="1:26" x14ac:dyDescent="0.35">
      <c r="A171" s="36"/>
      <c r="B171" s="35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34"/>
    </row>
    <row r="172" spans="1:26" x14ac:dyDescent="0.35">
      <c r="A172" s="36"/>
      <c r="B172" s="35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34"/>
    </row>
    <row r="173" spans="1:26" x14ac:dyDescent="0.35">
      <c r="A173" s="36"/>
      <c r="B173" s="35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34"/>
    </row>
    <row r="174" spans="1:26" x14ac:dyDescent="0.35">
      <c r="A174" s="36"/>
      <c r="B174" s="35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34"/>
    </row>
    <row r="175" spans="1:26" x14ac:dyDescent="0.35">
      <c r="A175" s="36"/>
      <c r="B175" s="35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34"/>
    </row>
    <row r="176" spans="1:26" ht="15" thickBot="1" x14ac:dyDescent="0.4">
      <c r="A176" s="33"/>
      <c r="B176" s="32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31"/>
    </row>
    <row r="177" spans="1:26" ht="15.5" thickTop="1" thickBot="1" x14ac:dyDescent="0.4">
      <c r="A177" s="46"/>
      <c r="B177" s="45"/>
      <c r="Z177" s="44"/>
    </row>
    <row r="178" spans="1:26" ht="15.5" thickTop="1" thickBot="1" x14ac:dyDescent="0.4">
      <c r="A178" s="43"/>
      <c r="B178" s="42"/>
      <c r="C178" s="41"/>
      <c r="D178" s="41"/>
      <c r="E178" s="41"/>
      <c r="F178" s="41"/>
      <c r="G178" s="41"/>
      <c r="H178" s="41"/>
      <c r="I178" s="41"/>
      <c r="J178" s="41"/>
      <c r="K178" s="41"/>
      <c r="L178" s="41"/>
      <c r="M178" s="41"/>
      <c r="N178" s="41"/>
      <c r="O178" s="41"/>
      <c r="P178" s="41"/>
      <c r="Q178" s="41"/>
      <c r="R178" s="41"/>
      <c r="S178" s="41"/>
      <c r="T178" s="41"/>
      <c r="U178" s="41"/>
      <c r="V178" s="41"/>
      <c r="W178" s="41"/>
      <c r="X178" s="41"/>
      <c r="Y178" s="41"/>
      <c r="Z178" s="40"/>
    </row>
    <row r="179" spans="1:26" ht="15" thickTop="1" x14ac:dyDescent="0.35">
      <c r="A179" s="36"/>
      <c r="B179" s="39"/>
      <c r="C179" s="3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8"/>
      <c r="W179" s="38"/>
      <c r="X179" s="38"/>
      <c r="Y179" s="38"/>
      <c r="Z179" s="37"/>
    </row>
    <row r="180" spans="1:26" x14ac:dyDescent="0.35">
      <c r="A180" s="36"/>
      <c r="B180" s="35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34"/>
    </row>
    <row r="181" spans="1:26" x14ac:dyDescent="0.35">
      <c r="A181" s="36"/>
      <c r="B181" s="35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34"/>
    </row>
    <row r="182" spans="1:26" x14ac:dyDescent="0.35">
      <c r="A182" s="36"/>
      <c r="B182" s="35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34"/>
    </row>
    <row r="183" spans="1:26" x14ac:dyDescent="0.35">
      <c r="A183" s="36"/>
      <c r="B183" s="35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34"/>
    </row>
    <row r="184" spans="1:26" x14ac:dyDescent="0.35">
      <c r="A184" s="36"/>
      <c r="B184" s="35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34"/>
    </row>
    <row r="185" spans="1:26" x14ac:dyDescent="0.35">
      <c r="A185" s="36"/>
      <c r="B185" s="35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34"/>
    </row>
    <row r="186" spans="1:26" x14ac:dyDescent="0.35">
      <c r="A186" s="36"/>
      <c r="B186" s="35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34"/>
    </row>
    <row r="187" spans="1:26" x14ac:dyDescent="0.35">
      <c r="A187" s="36"/>
      <c r="B187" s="35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34"/>
    </row>
    <row r="188" spans="1:26" x14ac:dyDescent="0.35">
      <c r="A188" s="36"/>
      <c r="B188" s="35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34"/>
    </row>
    <row r="189" spans="1:26" x14ac:dyDescent="0.35">
      <c r="A189" s="36"/>
      <c r="B189" s="35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34"/>
    </row>
    <row r="190" spans="1:26" x14ac:dyDescent="0.35">
      <c r="A190" s="36"/>
      <c r="B190" s="35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34"/>
    </row>
    <row r="191" spans="1:26" x14ac:dyDescent="0.35">
      <c r="A191" s="36"/>
      <c r="B191" s="35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34"/>
    </row>
    <row r="192" spans="1:26" x14ac:dyDescent="0.35">
      <c r="A192" s="36"/>
      <c r="B192" s="35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34"/>
    </row>
    <row r="193" spans="1:26" x14ac:dyDescent="0.35">
      <c r="A193" s="36"/>
      <c r="B193" s="35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34"/>
    </row>
    <row r="194" spans="1:26" x14ac:dyDescent="0.35">
      <c r="A194" s="36"/>
      <c r="B194" s="35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34"/>
    </row>
    <row r="195" spans="1:26" x14ac:dyDescent="0.35">
      <c r="A195" s="36"/>
      <c r="B195" s="35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34"/>
    </row>
    <row r="196" spans="1:26" x14ac:dyDescent="0.35">
      <c r="A196" s="36"/>
      <c r="B196" s="35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34"/>
    </row>
    <row r="197" spans="1:26" x14ac:dyDescent="0.35">
      <c r="A197" s="36"/>
      <c r="B197" s="35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34"/>
    </row>
    <row r="198" spans="1:26" ht="15" thickBot="1" x14ac:dyDescent="0.4">
      <c r="A198" s="33"/>
      <c r="B198" s="32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31"/>
    </row>
    <row r="199" spans="1:26" ht="15.5" thickTop="1" thickBot="1" x14ac:dyDescent="0.4">
      <c r="A199" s="46"/>
      <c r="B199" s="45"/>
      <c r="Z199" s="44"/>
    </row>
    <row r="200" spans="1:26" ht="15.5" thickTop="1" thickBot="1" x14ac:dyDescent="0.4">
      <c r="A200" s="43"/>
      <c r="B200" s="42"/>
      <c r="C200" s="41"/>
      <c r="D200" s="41"/>
      <c r="E200" s="41"/>
      <c r="F200" s="41"/>
      <c r="G200" s="41"/>
      <c r="H200" s="41"/>
      <c r="I200" s="41"/>
      <c r="J200" s="41"/>
      <c r="K200" s="41"/>
      <c r="L200" s="41"/>
      <c r="M200" s="41"/>
      <c r="N200" s="41"/>
      <c r="O200" s="41"/>
      <c r="P200" s="41"/>
      <c r="Q200" s="41"/>
      <c r="R200" s="41"/>
      <c r="S200" s="41"/>
      <c r="T200" s="41"/>
      <c r="U200" s="41"/>
      <c r="V200" s="41"/>
      <c r="W200" s="41"/>
      <c r="X200" s="41"/>
      <c r="Y200" s="41"/>
      <c r="Z200" s="40"/>
    </row>
    <row r="201" spans="1:26" ht="15" thickTop="1" x14ac:dyDescent="0.35">
      <c r="A201" s="36"/>
      <c r="B201" s="39"/>
      <c r="C201" s="38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38"/>
      <c r="U201" s="38"/>
      <c r="V201" s="38"/>
      <c r="W201" s="38"/>
      <c r="X201" s="38"/>
      <c r="Y201" s="38"/>
      <c r="Z201" s="37"/>
    </row>
    <row r="202" spans="1:26" x14ac:dyDescent="0.35">
      <c r="A202" s="36"/>
      <c r="B202" s="35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34"/>
    </row>
    <row r="203" spans="1:26" x14ac:dyDescent="0.35">
      <c r="A203" s="36"/>
      <c r="B203" s="35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34"/>
    </row>
    <row r="204" spans="1:26" x14ac:dyDescent="0.35">
      <c r="A204" s="36"/>
      <c r="B204" s="35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34"/>
    </row>
    <row r="205" spans="1:26" x14ac:dyDescent="0.35">
      <c r="A205" s="36"/>
      <c r="B205" s="35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34"/>
    </row>
    <row r="206" spans="1:26" x14ac:dyDescent="0.35">
      <c r="A206" s="36"/>
      <c r="B206" s="35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34"/>
    </row>
    <row r="207" spans="1:26" x14ac:dyDescent="0.35">
      <c r="A207" s="36"/>
      <c r="B207" s="35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34"/>
    </row>
    <row r="208" spans="1:26" x14ac:dyDescent="0.35">
      <c r="A208" s="36"/>
      <c r="B208" s="35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34"/>
    </row>
    <row r="209" spans="1:26" x14ac:dyDescent="0.35">
      <c r="A209" s="36"/>
      <c r="B209" s="35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34"/>
    </row>
    <row r="210" spans="1:26" x14ac:dyDescent="0.35">
      <c r="A210" s="36"/>
      <c r="B210" s="35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34"/>
    </row>
    <row r="211" spans="1:26" x14ac:dyDescent="0.35">
      <c r="A211" s="36"/>
      <c r="B211" s="35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34"/>
    </row>
    <row r="212" spans="1:26" x14ac:dyDescent="0.35">
      <c r="A212" s="36"/>
      <c r="B212" s="35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34"/>
    </row>
    <row r="213" spans="1:26" x14ac:dyDescent="0.35">
      <c r="A213" s="36"/>
      <c r="B213" s="35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34"/>
    </row>
    <row r="214" spans="1:26" x14ac:dyDescent="0.35">
      <c r="A214" s="36"/>
      <c r="B214" s="35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34"/>
    </row>
    <row r="215" spans="1:26" x14ac:dyDescent="0.35">
      <c r="A215" s="36"/>
      <c r="B215" s="35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34"/>
    </row>
    <row r="216" spans="1:26" x14ac:dyDescent="0.35">
      <c r="A216" s="36"/>
      <c r="B216" s="35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34"/>
    </row>
    <row r="217" spans="1:26" x14ac:dyDescent="0.35">
      <c r="A217" s="36"/>
      <c r="B217" s="35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34"/>
    </row>
    <row r="218" spans="1:26" x14ac:dyDescent="0.35">
      <c r="A218" s="36"/>
      <c r="B218" s="35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34"/>
    </row>
    <row r="219" spans="1:26" x14ac:dyDescent="0.35">
      <c r="A219" s="36"/>
      <c r="B219" s="35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34"/>
    </row>
    <row r="220" spans="1:26" ht="15" thickBot="1" x14ac:dyDescent="0.4">
      <c r="A220" s="33"/>
      <c r="B220" s="32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31"/>
    </row>
    <row r="221" spans="1:26" ht="15.5" thickTop="1" thickBot="1" x14ac:dyDescent="0.4">
      <c r="A221" s="46"/>
      <c r="B221" s="45"/>
      <c r="Z221" s="44"/>
    </row>
    <row r="222" spans="1:26" ht="15.5" thickTop="1" thickBot="1" x14ac:dyDescent="0.4">
      <c r="A222" s="43"/>
      <c r="B222" s="42"/>
      <c r="C222" s="41"/>
      <c r="D222" s="41"/>
      <c r="E222" s="41"/>
      <c r="F222" s="41"/>
      <c r="G222" s="41"/>
      <c r="H222" s="41"/>
      <c r="I222" s="41"/>
      <c r="J222" s="41"/>
      <c r="K222" s="41"/>
      <c r="L222" s="41"/>
      <c r="M222" s="41"/>
      <c r="N222" s="41"/>
      <c r="O222" s="41"/>
      <c r="P222" s="41"/>
      <c r="Q222" s="41"/>
      <c r="R222" s="41"/>
      <c r="S222" s="41"/>
      <c r="T222" s="41"/>
      <c r="U222" s="41"/>
      <c r="V222" s="41"/>
      <c r="W222" s="41"/>
      <c r="X222" s="41"/>
      <c r="Y222" s="41"/>
      <c r="Z222" s="40"/>
    </row>
    <row r="223" spans="1:26" ht="15" thickTop="1" x14ac:dyDescent="0.35">
      <c r="A223" s="36"/>
      <c r="B223" s="39"/>
      <c r="C223" s="38"/>
      <c r="D223" s="38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8"/>
      <c r="P223" s="38"/>
      <c r="Q223" s="38"/>
      <c r="R223" s="38"/>
      <c r="S223" s="38"/>
      <c r="T223" s="38"/>
      <c r="U223" s="38"/>
      <c r="V223" s="38"/>
      <c r="W223" s="38"/>
      <c r="X223" s="38"/>
      <c r="Y223" s="38"/>
      <c r="Z223" s="37"/>
    </row>
    <row r="224" spans="1:26" x14ac:dyDescent="0.35">
      <c r="A224" s="36"/>
      <c r="B224" s="35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34"/>
    </row>
    <row r="225" spans="1:26" x14ac:dyDescent="0.35">
      <c r="A225" s="36"/>
      <c r="B225" s="35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34"/>
    </row>
    <row r="226" spans="1:26" x14ac:dyDescent="0.35">
      <c r="A226" s="36"/>
      <c r="B226" s="35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34"/>
    </row>
    <row r="227" spans="1:26" x14ac:dyDescent="0.35">
      <c r="A227" s="36"/>
      <c r="B227" s="35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34"/>
    </row>
    <row r="228" spans="1:26" x14ac:dyDescent="0.35">
      <c r="A228" s="36"/>
      <c r="B228" s="35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34"/>
    </row>
    <row r="229" spans="1:26" x14ac:dyDescent="0.35">
      <c r="A229" s="36"/>
      <c r="B229" s="35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34"/>
    </row>
    <row r="230" spans="1:26" x14ac:dyDescent="0.35">
      <c r="A230" s="36"/>
      <c r="B230" s="35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34"/>
    </row>
    <row r="231" spans="1:26" x14ac:dyDescent="0.35">
      <c r="A231" s="36"/>
      <c r="B231" s="35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34"/>
    </row>
    <row r="232" spans="1:26" x14ac:dyDescent="0.35">
      <c r="A232" s="36"/>
      <c r="B232" s="35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34"/>
    </row>
    <row r="233" spans="1:26" x14ac:dyDescent="0.35">
      <c r="A233" s="36"/>
      <c r="B233" s="35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34"/>
    </row>
    <row r="234" spans="1:26" x14ac:dyDescent="0.35">
      <c r="A234" s="36"/>
      <c r="B234" s="35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34"/>
    </row>
    <row r="235" spans="1:26" x14ac:dyDescent="0.35">
      <c r="A235" s="36"/>
      <c r="B235" s="35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34"/>
    </row>
    <row r="236" spans="1:26" x14ac:dyDescent="0.35">
      <c r="A236" s="36"/>
      <c r="B236" s="35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34"/>
    </row>
    <row r="237" spans="1:26" x14ac:dyDescent="0.35">
      <c r="A237" s="36"/>
      <c r="B237" s="35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34"/>
    </row>
    <row r="238" spans="1:26" x14ac:dyDescent="0.35">
      <c r="A238" s="36"/>
      <c r="B238" s="35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34"/>
    </row>
    <row r="239" spans="1:26" x14ac:dyDescent="0.35">
      <c r="A239" s="36"/>
      <c r="B239" s="35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34"/>
    </row>
    <row r="240" spans="1:26" x14ac:dyDescent="0.35">
      <c r="A240" s="36"/>
      <c r="B240" s="35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34"/>
    </row>
    <row r="241" spans="1:26" x14ac:dyDescent="0.35">
      <c r="A241" s="36"/>
      <c r="B241" s="35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34"/>
    </row>
    <row r="242" spans="1:26" ht="15" thickBot="1" x14ac:dyDescent="0.4">
      <c r="A242" s="33"/>
      <c r="B242" s="32"/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31"/>
    </row>
    <row r="243" spans="1:26" ht="15" thickTop="1" x14ac:dyDescent="0.35"/>
  </sheetData>
  <mergeCells count="1">
    <mergeCell ref="B1:K1"/>
  </mergeCells>
  <hyperlinks>
    <hyperlink ref="C3" r:id="rId1" display="/cheval/filoe-de-jary_c1128398_h2525885"/>
    <hyperlink ref="F3" r:id="rId2" display="/jockey/gabriele-gelormini_j1041648"/>
    <hyperlink ref="G3" r:id="rId3" display="/entraineur/richard-westerink_e1010609"/>
    <hyperlink ref="H3" r:id="rId4" display="/cheval/filoe-de-jary_c1128398_h2525885"/>
    <hyperlink ref="C4" r:id="rId5" display="/cheval/firello_c1128398_h2551688"/>
    <hyperlink ref="F4" r:id="rId6" display="/jockey/jean-michel-bazire_j1000605"/>
    <hyperlink ref="G4" r:id="rId7" display="/entraineur/jean-michel-bazire_e1000605"/>
    <hyperlink ref="H4" r:id="rId8" display="/cheval/firello_c1128398_h2551688"/>
    <hyperlink ref="C5" r:id="rId9" display="/cheval/felix-du-bourg_c1128398_h2524625"/>
    <hyperlink ref="F5" r:id="rId10" display="/jockey/bruno-marie_j1006953"/>
    <hyperlink ref="G5" r:id="rId11" display="/entraineur/bruno-marie_e1006953"/>
    <hyperlink ref="H5" r:id="rId12" display="/cheval/felix-du-bourg_c1128398_h2524625"/>
    <hyperlink ref="C6" r:id="rId13" display="/cheval/flambeau-royal_c1128398_h2535736"/>
    <hyperlink ref="F6" r:id="rId14" display="/jockey/david-thomain_j1009957"/>
    <hyperlink ref="G6" r:id="rId15" display="/entraineur/bruno-bourgoin_e1001357"/>
    <hyperlink ref="H6" r:id="rId16" display="/cheval/flambeau-royal_c1128398_h2535736"/>
    <hyperlink ref="C7" r:id="rId17" display="/cheval/fidele-royal_c1128398_h2552685"/>
    <hyperlink ref="F7" r:id="rId18" display="/jockey/nicolas-bazire_j1122210"/>
    <hyperlink ref="G7" r:id="rId19" display="/entraineur/jean-michel-bazire_e1000605"/>
    <hyperlink ref="H7" r:id="rId20" display="/cheval/fidele-royal_c1128398_h2552685"/>
    <hyperlink ref="C8" r:id="rId21" display="/cheval/fifty-black_c1128398_h2546116"/>
    <hyperlink ref="F8" r:id="rId22" display="/jockey/anthony-barrier_j1000506"/>
    <hyperlink ref="G8" r:id="rId23" display="/entraineur/gregory-thorel_e1009977"/>
    <hyperlink ref="H8" r:id="rId24" display="/cheval/fifty-black_c1128398_h2546116"/>
    <hyperlink ref="C9" r:id="rId25" display="/cheval/fabulous-dream_c1128398_h2527062"/>
    <hyperlink ref="F9" r:id="rId26" display="/jockey/eric-raffin_j1008703"/>
    <hyperlink ref="G9" r:id="rId27" display="/entraineur/jo-corbanie_e1002352"/>
    <hyperlink ref="H9" r:id="rId28" display="/cheval/fabulous-dream_c1128398_h2527062"/>
    <hyperlink ref="C10" r:id="rId29" display="/cheval/fidele-du-goutier_c1128398_h2524686"/>
    <hyperlink ref="F10" r:id="rId30" display="/jockey/theo-duvaldestin_j1117157"/>
    <hyperlink ref="G10" r:id="rId31" display="/entraineur/thierry-duvaldestin_e1003435"/>
    <hyperlink ref="H10" r:id="rId32" display="/cheval/fidele-du-goutier_c1128398_h2524686"/>
    <hyperlink ref="C11" r:id="rId33" display="/cheval/fleur-de-lys-delo_c1128398_h2532187"/>
    <hyperlink ref="F11" r:id="rId34" display="/jockey/pierre-vercruysse_j1010363"/>
    <hyperlink ref="G11" r:id="rId35" display="/entraineur/alain-rogier_e1008993"/>
    <hyperlink ref="H11" r:id="rId36" display="/cheval/fleur-de-lys-delo_c1128398_h2532187"/>
    <hyperlink ref="C12" r:id="rId37" display="/cheval/forbes-delo_c1128398_h2528024"/>
    <hyperlink ref="F12" r:id="rId38" display="/jockey/alain-rogier_j1008993"/>
    <hyperlink ref="G12" r:id="rId39" display="/entraineur/alain-rogier_e1008993"/>
    <hyperlink ref="H12" r:id="rId40" display="/cheval/forbes-delo_c1128398_h2528024"/>
    <hyperlink ref="C13" r:id="rId41" display="/cheval/lover-boy_c1128398_h2530752"/>
    <hyperlink ref="F13" r:id="rId42" display="/jockey/alexandre-abrivard_j1038341"/>
    <hyperlink ref="G13" r:id="rId43" display="/entraineur/yannick-desmet_e1003044"/>
    <hyperlink ref="H13" r:id="rId44" display="/cheval/lover-boy_c1128398_h2530752"/>
    <hyperlink ref="C14" r:id="rId45" display="/cheval/zerozerosette-gar_c1128398_h2524453"/>
    <hyperlink ref="F14" r:id="rId46" display="/jockey/matthieu-abrivard_j1000021"/>
    <hyperlink ref="G14" r:id="rId47" display="/entraineur/vitale-ciotola_e1029964"/>
    <hyperlink ref="H14" r:id="rId48" display="/cheval/zerozerosette-gar_c1128398_h2524453"/>
    <hyperlink ref="C15" r:id="rId49" display="/cheval/majestic-man_c1128398_h2516190"/>
    <hyperlink ref="G15" r:id="rId50" display="/entraineur/bjorn-goop_e1004506"/>
    <hyperlink ref="H15" r:id="rId51" display="/cheval/majestic-man_c1128398_h2516190"/>
    <hyperlink ref="C16" r:id="rId52" display="/cheval/zona-da_c1128398_h2531350"/>
    <hyperlink ref="F16" r:id="rId53" display="/jockey/franck-nivard_j1007815"/>
    <hyperlink ref="G16" r:id="rId54" display="/entraineur/eric-hansen-bondo_e1001173"/>
    <hyperlink ref="H16" r:id="rId55" display="/cheval/zona-da_c1128398_h2531350"/>
    <hyperlink ref="C17" r:id="rId56" display="/cheval/zahra-mil_c1128398_h2550188"/>
    <hyperlink ref="F17" r:id="rId57" display="/jockey/leo-abrivard_j1108956"/>
    <hyperlink ref="G17" r:id="rId58" display="/entraineur/laurent-claude-abrivard_e1000019"/>
    <hyperlink ref="H17" r:id="rId59" display="/cheval/zahra-mil_c1128398_h2550188"/>
    <hyperlink ref="C18" r:id="rId60" display="/cheval/kennedy_c1128398_h2547540"/>
    <hyperlink ref="F18" r:id="rId61" display="/jockey/franck-ouvrie_j1007962"/>
    <hyperlink ref="G18" r:id="rId62" display="/entraineur/adrian-kolgjini_e1048437"/>
    <hyperlink ref="H18" r:id="rId63" display="/cheval/kennedy_c1128398_h2547540"/>
  </hyperlinks>
  <pageMargins left="0.7" right="0.7" top="0.75" bottom="0.75" header="0.3" footer="0.3"/>
  <pageSetup paperSize="9" orientation="portrait" r:id="rId6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41"/>
  <sheetViews>
    <sheetView topLeftCell="A245" workbookViewId="0">
      <selection activeCell="B257" sqref="B257:N262"/>
    </sheetView>
  </sheetViews>
  <sheetFormatPr baseColWidth="10" defaultColWidth="10.81640625" defaultRowHeight="14.5" x14ac:dyDescent="0.35"/>
  <cols>
    <col min="1" max="1" width="17.54296875" style="30" customWidth="1"/>
    <col min="2" max="16384" width="10.81640625" style="30"/>
  </cols>
  <sheetData>
    <row r="1" spans="1:14" ht="16.5" thickTop="1" thickBot="1" x14ac:dyDescent="0.4">
      <c r="A1" s="7">
        <v>1</v>
      </c>
      <c r="B1" s="8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 t="s">
        <v>133</v>
      </c>
      <c r="B2" s="5" t="s">
        <v>134</v>
      </c>
      <c r="C2" s="5" t="s">
        <v>135</v>
      </c>
      <c r="D2" s="5" t="s">
        <v>9</v>
      </c>
      <c r="E2" s="5" t="s">
        <v>136</v>
      </c>
      <c r="F2" s="5" t="s">
        <v>137</v>
      </c>
      <c r="G2" s="5" t="s">
        <v>138</v>
      </c>
      <c r="H2" s="5" t="s">
        <v>139</v>
      </c>
      <c r="I2" s="5" t="s">
        <v>140</v>
      </c>
      <c r="J2" s="5" t="s">
        <v>141</v>
      </c>
      <c r="K2" s="5" t="s">
        <v>142</v>
      </c>
      <c r="L2" s="5" t="s">
        <v>143</v>
      </c>
      <c r="M2" s="5" t="s">
        <v>144</v>
      </c>
      <c r="N2" s="5" t="s">
        <v>145</v>
      </c>
    </row>
    <row r="3" spans="1:14" ht="16" thickTop="1" x14ac:dyDescent="0.35">
      <c r="A3" s="15"/>
      <c r="B3" s="48">
        <v>43848</v>
      </c>
      <c r="C3" s="6" t="s">
        <v>146</v>
      </c>
      <c r="D3" s="6">
        <v>2700</v>
      </c>
      <c r="E3" s="6" t="s">
        <v>147</v>
      </c>
      <c r="F3" s="6" t="s">
        <v>148</v>
      </c>
      <c r="G3" s="3"/>
      <c r="H3" s="6" t="s">
        <v>149</v>
      </c>
      <c r="I3" s="3"/>
      <c r="J3" s="3"/>
      <c r="K3" s="6" t="s">
        <v>150</v>
      </c>
      <c r="L3" s="6">
        <v>3</v>
      </c>
      <c r="M3" s="6" t="s">
        <v>151</v>
      </c>
      <c r="N3" s="6" t="s">
        <v>152</v>
      </c>
    </row>
    <row r="4" spans="1:14" x14ac:dyDescent="0.35">
      <c r="A4" s="4"/>
      <c r="B4" s="48">
        <v>43819</v>
      </c>
      <c r="C4" s="6" t="s">
        <v>146</v>
      </c>
      <c r="D4" s="6">
        <v>2700</v>
      </c>
      <c r="E4" s="6" t="s">
        <v>147</v>
      </c>
      <c r="F4" s="6" t="s">
        <v>148</v>
      </c>
      <c r="G4" s="3"/>
      <c r="H4" s="6" t="s">
        <v>149</v>
      </c>
      <c r="I4" s="3"/>
      <c r="J4" s="3"/>
      <c r="K4" s="6" t="s">
        <v>150</v>
      </c>
      <c r="L4" s="6">
        <v>8</v>
      </c>
      <c r="M4" s="6" t="s">
        <v>153</v>
      </c>
      <c r="N4" s="6" t="s">
        <v>152</v>
      </c>
    </row>
    <row r="5" spans="1:14" ht="26" x14ac:dyDescent="0.35">
      <c r="A5" s="4"/>
      <c r="B5" s="48">
        <v>43779</v>
      </c>
      <c r="C5" s="6" t="s">
        <v>154</v>
      </c>
      <c r="D5" s="6">
        <v>2650</v>
      </c>
      <c r="E5" s="3"/>
      <c r="F5" s="6" t="s">
        <v>155</v>
      </c>
      <c r="G5" s="3"/>
      <c r="H5" s="6" t="s">
        <v>149</v>
      </c>
      <c r="I5" s="6" t="s">
        <v>156</v>
      </c>
      <c r="J5" s="3"/>
      <c r="K5" s="6" t="s">
        <v>157</v>
      </c>
      <c r="L5" s="6">
        <v>3</v>
      </c>
      <c r="M5" s="6" t="s">
        <v>158</v>
      </c>
      <c r="N5" s="6" t="s">
        <v>152</v>
      </c>
    </row>
    <row r="6" spans="1:14" x14ac:dyDescent="0.35">
      <c r="A6" s="4"/>
      <c r="B6" s="48">
        <v>43766</v>
      </c>
      <c r="C6" s="6" t="s">
        <v>159</v>
      </c>
      <c r="D6" s="6">
        <v>2950</v>
      </c>
      <c r="E6" s="3"/>
      <c r="F6" s="6" t="s">
        <v>155</v>
      </c>
      <c r="G6" s="3"/>
      <c r="H6" s="6" t="s">
        <v>149</v>
      </c>
      <c r="I6" s="6" t="s">
        <v>156</v>
      </c>
      <c r="J6" s="3"/>
      <c r="K6" s="6" t="s">
        <v>160</v>
      </c>
      <c r="L6" s="6">
        <v>3</v>
      </c>
      <c r="M6" s="6" t="s">
        <v>161</v>
      </c>
      <c r="N6" s="6" t="s">
        <v>152</v>
      </c>
    </row>
    <row r="7" spans="1:14" x14ac:dyDescent="0.35">
      <c r="A7" s="4"/>
      <c r="B7" s="48">
        <v>43759</v>
      </c>
      <c r="C7" s="6" t="s">
        <v>162</v>
      </c>
      <c r="D7" s="6">
        <v>2875</v>
      </c>
      <c r="E7" s="3"/>
      <c r="F7" s="6" t="s">
        <v>148</v>
      </c>
      <c r="G7" s="3"/>
      <c r="H7" s="6" t="s">
        <v>149</v>
      </c>
      <c r="I7" s="3"/>
      <c r="J7" s="3"/>
      <c r="K7" s="6" t="s">
        <v>150</v>
      </c>
      <c r="L7" s="6">
        <v>2</v>
      </c>
      <c r="M7" s="6" t="s">
        <v>163</v>
      </c>
      <c r="N7" s="6" t="s">
        <v>152</v>
      </c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6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P17" s="8"/>
    </row>
    <row r="18" spans="1:16" ht="16.5" thickTop="1" thickBot="1" x14ac:dyDescent="0.4">
      <c r="A18" s="7">
        <v>2</v>
      </c>
      <c r="B18" s="8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6" ht="16.5" thickTop="1" thickBot="1" x14ac:dyDescent="0.4">
      <c r="A19" s="10" t="s">
        <v>164</v>
      </c>
      <c r="B19" s="5" t="s">
        <v>134</v>
      </c>
      <c r="C19" s="5" t="s">
        <v>135</v>
      </c>
      <c r="D19" s="5" t="s">
        <v>9</v>
      </c>
      <c r="E19" s="5" t="s">
        <v>136</v>
      </c>
      <c r="F19" s="5" t="s">
        <v>137</v>
      </c>
      <c r="G19" s="5" t="s">
        <v>138</v>
      </c>
      <c r="H19" s="5" t="s">
        <v>139</v>
      </c>
      <c r="I19" s="5" t="s">
        <v>140</v>
      </c>
      <c r="J19" s="5" t="s">
        <v>141</v>
      </c>
      <c r="K19" s="5" t="s">
        <v>142</v>
      </c>
      <c r="L19" s="5" t="s">
        <v>143</v>
      </c>
      <c r="M19" s="5" t="s">
        <v>144</v>
      </c>
      <c r="N19" s="5" t="s">
        <v>145</v>
      </c>
    </row>
    <row r="20" spans="1:16" ht="16" thickTop="1" x14ac:dyDescent="0.35">
      <c r="A20" s="28"/>
      <c r="B20" s="48">
        <v>43828</v>
      </c>
      <c r="C20" s="6" t="s">
        <v>146</v>
      </c>
      <c r="D20" s="6">
        <v>2850</v>
      </c>
      <c r="E20" s="6" t="s">
        <v>147</v>
      </c>
      <c r="F20" s="6" t="s">
        <v>148</v>
      </c>
      <c r="G20" s="3"/>
      <c r="H20" s="6" t="s">
        <v>149</v>
      </c>
      <c r="I20" s="3"/>
      <c r="J20" s="3"/>
      <c r="K20" s="6" t="s">
        <v>150</v>
      </c>
      <c r="L20" s="6">
        <v>2</v>
      </c>
      <c r="M20" s="6" t="s">
        <v>165</v>
      </c>
      <c r="N20" s="6" t="s">
        <v>152</v>
      </c>
    </row>
    <row r="21" spans="1:16" x14ac:dyDescent="0.35">
      <c r="A21" s="4"/>
      <c r="B21" s="48">
        <v>43820</v>
      </c>
      <c r="C21" s="6" t="s">
        <v>146</v>
      </c>
      <c r="D21" s="6">
        <v>2700</v>
      </c>
      <c r="E21" s="6" t="s">
        <v>147</v>
      </c>
      <c r="F21" s="6" t="s">
        <v>148</v>
      </c>
      <c r="G21" s="3"/>
      <c r="H21" s="6" t="s">
        <v>149</v>
      </c>
      <c r="I21" s="3"/>
      <c r="J21" s="3"/>
      <c r="K21" s="6" t="s">
        <v>150</v>
      </c>
      <c r="L21" s="6">
        <v>1</v>
      </c>
      <c r="M21" s="6" t="s">
        <v>165</v>
      </c>
      <c r="N21" s="6" t="s">
        <v>152</v>
      </c>
    </row>
    <row r="22" spans="1:16" x14ac:dyDescent="0.35">
      <c r="A22" s="4"/>
      <c r="B22" s="48">
        <v>43808</v>
      </c>
      <c r="C22" s="6" t="s">
        <v>146</v>
      </c>
      <c r="D22" s="6">
        <v>2100</v>
      </c>
      <c r="E22" s="6" t="s">
        <v>147</v>
      </c>
      <c r="F22" s="6" t="s">
        <v>148</v>
      </c>
      <c r="G22" s="6" t="s">
        <v>166</v>
      </c>
      <c r="H22" s="6" t="s">
        <v>149</v>
      </c>
      <c r="I22" s="3"/>
      <c r="J22" s="3"/>
      <c r="K22" s="6" t="s">
        <v>167</v>
      </c>
      <c r="L22" s="6">
        <v>1</v>
      </c>
      <c r="M22" s="6" t="s">
        <v>168</v>
      </c>
      <c r="N22" s="6" t="s">
        <v>152</v>
      </c>
    </row>
    <row r="23" spans="1:16" x14ac:dyDescent="0.35">
      <c r="A23" s="4"/>
      <c r="B23" s="48">
        <v>43783</v>
      </c>
      <c r="C23" s="6" t="s">
        <v>146</v>
      </c>
      <c r="D23" s="6">
        <v>2100</v>
      </c>
      <c r="E23" s="6" t="s">
        <v>147</v>
      </c>
      <c r="F23" s="6" t="s">
        <v>148</v>
      </c>
      <c r="G23" s="6" t="s">
        <v>166</v>
      </c>
      <c r="H23" s="6" t="s">
        <v>149</v>
      </c>
      <c r="I23" s="3"/>
      <c r="J23" s="3"/>
      <c r="K23" s="6" t="s">
        <v>169</v>
      </c>
      <c r="L23" s="6">
        <v>1</v>
      </c>
      <c r="M23" s="6" t="s">
        <v>170</v>
      </c>
      <c r="N23" s="6" t="s">
        <v>152</v>
      </c>
    </row>
    <row r="24" spans="1:16" x14ac:dyDescent="0.35">
      <c r="A24" s="4"/>
      <c r="B24" s="48">
        <v>43770</v>
      </c>
      <c r="C24" s="6" t="s">
        <v>146</v>
      </c>
      <c r="D24" s="6">
        <v>2850</v>
      </c>
      <c r="E24" s="6" t="s">
        <v>171</v>
      </c>
      <c r="F24" s="6" t="s">
        <v>148</v>
      </c>
      <c r="G24" s="3"/>
      <c r="H24" s="6" t="s">
        <v>149</v>
      </c>
      <c r="I24" s="3"/>
      <c r="J24" s="3"/>
      <c r="K24" s="6" t="s">
        <v>169</v>
      </c>
      <c r="L24" s="6">
        <v>1</v>
      </c>
      <c r="M24" s="6" t="s">
        <v>172</v>
      </c>
      <c r="N24" s="6" t="s">
        <v>152</v>
      </c>
    </row>
    <row r="25" spans="1:16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6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6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6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6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6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6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6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>
        <v>3</v>
      </c>
      <c r="B35" s="8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 t="s">
        <v>173</v>
      </c>
      <c r="B36" s="5" t="s">
        <v>134</v>
      </c>
      <c r="C36" s="5" t="s">
        <v>135</v>
      </c>
      <c r="D36" s="5" t="s">
        <v>9</v>
      </c>
      <c r="E36" s="5" t="s">
        <v>136</v>
      </c>
      <c r="F36" s="5" t="s">
        <v>137</v>
      </c>
      <c r="G36" s="5" t="s">
        <v>138</v>
      </c>
      <c r="H36" s="5" t="s">
        <v>139</v>
      </c>
      <c r="I36" s="5" t="s">
        <v>140</v>
      </c>
      <c r="J36" s="5" t="s">
        <v>141</v>
      </c>
      <c r="K36" s="5" t="s">
        <v>142</v>
      </c>
      <c r="L36" s="5" t="s">
        <v>143</v>
      </c>
      <c r="M36" s="5" t="s">
        <v>144</v>
      </c>
      <c r="N36" s="5" t="s">
        <v>145</v>
      </c>
    </row>
    <row r="37" spans="1:14" ht="16" thickTop="1" x14ac:dyDescent="0.35">
      <c r="A37" s="28"/>
      <c r="B37" s="48">
        <v>43857</v>
      </c>
      <c r="C37" s="6" t="s">
        <v>159</v>
      </c>
      <c r="D37" s="6">
        <v>2950</v>
      </c>
      <c r="E37" s="3"/>
      <c r="F37" s="6" t="s">
        <v>155</v>
      </c>
      <c r="G37" s="3"/>
      <c r="H37" s="6" t="s">
        <v>149</v>
      </c>
      <c r="I37" s="3"/>
      <c r="J37" s="3"/>
      <c r="K37" s="6" t="s">
        <v>174</v>
      </c>
      <c r="L37" s="6">
        <v>4</v>
      </c>
      <c r="M37" s="6" t="s">
        <v>175</v>
      </c>
      <c r="N37" s="6" t="s">
        <v>152</v>
      </c>
    </row>
    <row r="38" spans="1:14" x14ac:dyDescent="0.35">
      <c r="A38" s="4"/>
      <c r="B38" s="48">
        <v>43846</v>
      </c>
      <c r="C38" s="6" t="s">
        <v>146</v>
      </c>
      <c r="D38" s="6">
        <v>2700</v>
      </c>
      <c r="E38" s="6" t="s">
        <v>147</v>
      </c>
      <c r="F38" s="6" t="s">
        <v>148</v>
      </c>
      <c r="G38" s="3"/>
      <c r="H38" s="6" t="s">
        <v>149</v>
      </c>
      <c r="I38" s="3"/>
      <c r="J38" s="3"/>
      <c r="K38" s="6" t="s">
        <v>150</v>
      </c>
      <c r="L38" s="6">
        <v>3</v>
      </c>
      <c r="M38" s="6" t="s">
        <v>176</v>
      </c>
      <c r="N38" s="6" t="s">
        <v>152</v>
      </c>
    </row>
    <row r="39" spans="1:14" x14ac:dyDescent="0.35">
      <c r="A39" s="4"/>
      <c r="B39" s="48">
        <v>43836</v>
      </c>
      <c r="C39" s="6" t="s">
        <v>146</v>
      </c>
      <c r="D39" s="6">
        <v>2700</v>
      </c>
      <c r="E39" s="6" t="s">
        <v>147</v>
      </c>
      <c r="F39" s="6" t="s">
        <v>148</v>
      </c>
      <c r="G39" s="3"/>
      <c r="H39" s="6" t="s">
        <v>149</v>
      </c>
      <c r="I39" s="3"/>
      <c r="J39" s="6" t="s">
        <v>141</v>
      </c>
      <c r="K39" s="6" t="s">
        <v>167</v>
      </c>
      <c r="L39" s="6">
        <v>3</v>
      </c>
      <c r="M39" s="6" t="s">
        <v>177</v>
      </c>
      <c r="N39" s="6" t="s">
        <v>152</v>
      </c>
    </row>
    <row r="40" spans="1:14" x14ac:dyDescent="0.35">
      <c r="A40" s="4"/>
      <c r="B40" s="48">
        <v>43799</v>
      </c>
      <c r="C40" s="6" t="s">
        <v>146</v>
      </c>
      <c r="D40" s="6">
        <v>2700</v>
      </c>
      <c r="E40" s="6" t="s">
        <v>147</v>
      </c>
      <c r="F40" s="6" t="s">
        <v>148</v>
      </c>
      <c r="G40" s="3"/>
      <c r="H40" s="6" t="s">
        <v>149</v>
      </c>
      <c r="I40" s="3"/>
      <c r="J40" s="3"/>
      <c r="K40" s="6" t="s">
        <v>150</v>
      </c>
      <c r="L40" s="6">
        <v>9</v>
      </c>
      <c r="M40" s="6" t="s">
        <v>178</v>
      </c>
      <c r="N40" s="6" t="s">
        <v>152</v>
      </c>
    </row>
    <row r="41" spans="1:14" x14ac:dyDescent="0.35">
      <c r="A41" s="4"/>
      <c r="B41" s="48">
        <v>43790</v>
      </c>
      <c r="C41" s="6" t="s">
        <v>146</v>
      </c>
      <c r="D41" s="6">
        <v>2700</v>
      </c>
      <c r="E41" s="6" t="s">
        <v>147</v>
      </c>
      <c r="F41" s="6" t="s">
        <v>148</v>
      </c>
      <c r="G41" s="3"/>
      <c r="H41" s="6" t="s">
        <v>149</v>
      </c>
      <c r="I41" s="3"/>
      <c r="J41" s="3"/>
      <c r="K41" s="6" t="s">
        <v>167</v>
      </c>
      <c r="L41" s="6">
        <v>5</v>
      </c>
      <c r="M41" s="6" t="s">
        <v>179</v>
      </c>
      <c r="N41" s="6" t="s">
        <v>152</v>
      </c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>
        <v>4</v>
      </c>
      <c r="B52" s="8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 t="s">
        <v>180</v>
      </c>
      <c r="B53" s="5" t="s">
        <v>134</v>
      </c>
      <c r="C53" s="5" t="s">
        <v>135</v>
      </c>
      <c r="D53" s="5" t="s">
        <v>9</v>
      </c>
      <c r="E53" s="5" t="s">
        <v>136</v>
      </c>
      <c r="F53" s="5" t="s">
        <v>137</v>
      </c>
      <c r="G53" s="5" t="s">
        <v>138</v>
      </c>
      <c r="H53" s="5" t="s">
        <v>139</v>
      </c>
      <c r="I53" s="5" t="s">
        <v>140</v>
      </c>
      <c r="J53" s="5" t="s">
        <v>141</v>
      </c>
      <c r="K53" s="5" t="s">
        <v>142</v>
      </c>
      <c r="L53" s="5" t="s">
        <v>143</v>
      </c>
      <c r="M53" s="5" t="s">
        <v>144</v>
      </c>
      <c r="N53" s="5" t="s">
        <v>145</v>
      </c>
    </row>
    <row r="54" spans="1:14" ht="16" thickTop="1" x14ac:dyDescent="0.35">
      <c r="A54" s="28"/>
      <c r="B54" s="48">
        <v>43856</v>
      </c>
      <c r="C54" s="6" t="s">
        <v>146</v>
      </c>
      <c r="D54" s="6">
        <v>2100</v>
      </c>
      <c r="E54" s="6" t="s">
        <v>147</v>
      </c>
      <c r="F54" s="6" t="s">
        <v>148</v>
      </c>
      <c r="G54" s="6" t="s">
        <v>166</v>
      </c>
      <c r="H54" s="6" t="s">
        <v>149</v>
      </c>
      <c r="I54" s="6" t="s">
        <v>181</v>
      </c>
      <c r="J54" s="3"/>
      <c r="K54" s="6" t="s">
        <v>182</v>
      </c>
      <c r="L54" s="6">
        <v>7</v>
      </c>
      <c r="M54" s="6" t="s">
        <v>172</v>
      </c>
      <c r="N54" s="6" t="s">
        <v>152</v>
      </c>
    </row>
    <row r="55" spans="1:14" x14ac:dyDescent="0.35">
      <c r="A55" s="4"/>
      <c r="B55" s="48">
        <v>43840</v>
      </c>
      <c r="C55" s="6" t="s">
        <v>146</v>
      </c>
      <c r="D55" s="6">
        <v>2850</v>
      </c>
      <c r="E55" s="6" t="s">
        <v>147</v>
      </c>
      <c r="F55" s="6" t="s">
        <v>148</v>
      </c>
      <c r="G55" s="3"/>
      <c r="H55" s="6" t="s">
        <v>149</v>
      </c>
      <c r="I55" s="6" t="s">
        <v>181</v>
      </c>
      <c r="J55" s="6" t="s">
        <v>141</v>
      </c>
      <c r="K55" s="6" t="s">
        <v>182</v>
      </c>
      <c r="L55" s="6" t="s">
        <v>183</v>
      </c>
      <c r="M55" s="3"/>
      <c r="N55" s="6" t="s">
        <v>184</v>
      </c>
    </row>
    <row r="56" spans="1:14" x14ac:dyDescent="0.35">
      <c r="A56" s="4"/>
      <c r="B56" s="48">
        <v>43828</v>
      </c>
      <c r="C56" s="6" t="s">
        <v>146</v>
      </c>
      <c r="D56" s="6">
        <v>2850</v>
      </c>
      <c r="E56" s="6" t="s">
        <v>147</v>
      </c>
      <c r="F56" s="6" t="s">
        <v>148</v>
      </c>
      <c r="G56" s="3"/>
      <c r="H56" s="6" t="s">
        <v>149</v>
      </c>
      <c r="I56" s="3"/>
      <c r="J56" s="3"/>
      <c r="K56" s="6" t="s">
        <v>150</v>
      </c>
      <c r="L56" s="6">
        <v>3</v>
      </c>
      <c r="M56" s="6" t="s">
        <v>177</v>
      </c>
      <c r="N56" s="6" t="s">
        <v>184</v>
      </c>
    </row>
    <row r="57" spans="1:14" x14ac:dyDescent="0.35">
      <c r="A57" s="4"/>
      <c r="B57" s="48">
        <v>43820</v>
      </c>
      <c r="C57" s="6" t="s">
        <v>146</v>
      </c>
      <c r="D57" s="6">
        <v>2700</v>
      </c>
      <c r="E57" s="6" t="s">
        <v>147</v>
      </c>
      <c r="F57" s="6" t="s">
        <v>148</v>
      </c>
      <c r="G57" s="3"/>
      <c r="H57" s="6" t="s">
        <v>149</v>
      </c>
      <c r="I57" s="3"/>
      <c r="J57" s="3"/>
      <c r="K57" s="6" t="s">
        <v>150</v>
      </c>
      <c r="L57" s="6">
        <v>9</v>
      </c>
      <c r="M57" s="6" t="s">
        <v>185</v>
      </c>
      <c r="N57" s="6" t="s">
        <v>152</v>
      </c>
    </row>
    <row r="58" spans="1:14" x14ac:dyDescent="0.35">
      <c r="A58" s="4"/>
      <c r="B58" s="48">
        <v>43799</v>
      </c>
      <c r="C58" s="6" t="s">
        <v>146</v>
      </c>
      <c r="D58" s="6">
        <v>2700</v>
      </c>
      <c r="E58" s="6" t="s">
        <v>147</v>
      </c>
      <c r="F58" s="6" t="s">
        <v>148</v>
      </c>
      <c r="G58" s="3"/>
      <c r="H58" s="6" t="s">
        <v>149</v>
      </c>
      <c r="I58" s="3"/>
      <c r="J58" s="3"/>
      <c r="K58" s="6" t="s">
        <v>150</v>
      </c>
      <c r="L58" s="6">
        <v>2</v>
      </c>
      <c r="M58" s="6" t="s">
        <v>186</v>
      </c>
      <c r="N58" s="6" t="s">
        <v>152</v>
      </c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>
        <v>5</v>
      </c>
      <c r="B69" s="8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 t="s">
        <v>187</v>
      </c>
      <c r="B70" s="5" t="s">
        <v>134</v>
      </c>
      <c r="C70" s="5" t="s">
        <v>135</v>
      </c>
      <c r="D70" s="5" t="s">
        <v>9</v>
      </c>
      <c r="E70" s="5" t="s">
        <v>136</v>
      </c>
      <c r="F70" s="5" t="s">
        <v>137</v>
      </c>
      <c r="G70" s="5" t="s">
        <v>138</v>
      </c>
      <c r="H70" s="5" t="s">
        <v>139</v>
      </c>
      <c r="I70" s="5" t="s">
        <v>140</v>
      </c>
      <c r="J70" s="5" t="s">
        <v>141</v>
      </c>
      <c r="K70" s="5" t="s">
        <v>142</v>
      </c>
      <c r="L70" s="5" t="s">
        <v>143</v>
      </c>
      <c r="M70" s="5" t="s">
        <v>144</v>
      </c>
      <c r="N70" s="5" t="s">
        <v>145</v>
      </c>
    </row>
    <row r="71" spans="1:14" ht="16" thickTop="1" x14ac:dyDescent="0.35">
      <c r="A71" s="28"/>
      <c r="B71" s="48">
        <v>43866</v>
      </c>
      <c r="C71" s="6" t="s">
        <v>146</v>
      </c>
      <c r="D71" s="6">
        <v>2850</v>
      </c>
      <c r="E71" s="6" t="s">
        <v>147</v>
      </c>
      <c r="F71" s="6" t="s">
        <v>148</v>
      </c>
      <c r="G71" s="3"/>
      <c r="H71" s="6" t="s">
        <v>149</v>
      </c>
      <c r="I71" s="6" t="s">
        <v>181</v>
      </c>
      <c r="J71" s="6" t="s">
        <v>141</v>
      </c>
      <c r="K71" s="6" t="s">
        <v>150</v>
      </c>
      <c r="L71" s="6">
        <v>1</v>
      </c>
      <c r="M71" s="6" t="s">
        <v>188</v>
      </c>
      <c r="N71" s="6" t="s">
        <v>152</v>
      </c>
    </row>
    <row r="72" spans="1:14" x14ac:dyDescent="0.35">
      <c r="A72" s="4"/>
      <c r="B72" s="48">
        <v>43846</v>
      </c>
      <c r="C72" s="6" t="s">
        <v>146</v>
      </c>
      <c r="D72" s="6">
        <v>2700</v>
      </c>
      <c r="E72" s="6" t="s">
        <v>147</v>
      </c>
      <c r="F72" s="6" t="s">
        <v>148</v>
      </c>
      <c r="G72" s="3"/>
      <c r="H72" s="6" t="s">
        <v>149</v>
      </c>
      <c r="I72" s="3"/>
      <c r="J72" s="3"/>
      <c r="K72" s="6" t="s">
        <v>150</v>
      </c>
      <c r="L72" s="6" t="s">
        <v>183</v>
      </c>
      <c r="M72" s="3"/>
      <c r="N72" s="6" t="s">
        <v>152</v>
      </c>
    </row>
    <row r="73" spans="1:14" x14ac:dyDescent="0.35">
      <c r="A73" s="4"/>
      <c r="B73" s="48">
        <v>43836</v>
      </c>
      <c r="C73" s="6" t="s">
        <v>146</v>
      </c>
      <c r="D73" s="6">
        <v>2700</v>
      </c>
      <c r="E73" s="6" t="s">
        <v>147</v>
      </c>
      <c r="F73" s="6" t="s">
        <v>148</v>
      </c>
      <c r="G73" s="3"/>
      <c r="H73" s="6" t="s">
        <v>149</v>
      </c>
      <c r="I73" s="3"/>
      <c r="J73" s="6" t="s">
        <v>141</v>
      </c>
      <c r="K73" s="6" t="s">
        <v>167</v>
      </c>
      <c r="L73" s="6">
        <v>1</v>
      </c>
      <c r="M73" s="6" t="s">
        <v>189</v>
      </c>
      <c r="N73" s="6" t="s">
        <v>152</v>
      </c>
    </row>
    <row r="74" spans="1:14" x14ac:dyDescent="0.35">
      <c r="A74" s="4"/>
      <c r="B74" s="48">
        <v>43802</v>
      </c>
      <c r="C74" s="6" t="s">
        <v>146</v>
      </c>
      <c r="D74" s="6">
        <v>2100</v>
      </c>
      <c r="E74" s="6" t="s">
        <v>147</v>
      </c>
      <c r="F74" s="6" t="s">
        <v>148</v>
      </c>
      <c r="G74" s="6" t="s">
        <v>166</v>
      </c>
      <c r="H74" s="6" t="s">
        <v>149</v>
      </c>
      <c r="I74" s="3"/>
      <c r="J74" s="3"/>
      <c r="K74" s="6" t="s">
        <v>167</v>
      </c>
      <c r="L74" s="6">
        <v>1</v>
      </c>
      <c r="M74" s="6" t="s">
        <v>190</v>
      </c>
      <c r="N74" s="6" t="s">
        <v>152</v>
      </c>
    </row>
    <row r="75" spans="1:14" x14ac:dyDescent="0.35">
      <c r="A75" s="4"/>
      <c r="B75" s="48">
        <v>43783</v>
      </c>
      <c r="C75" s="6" t="s">
        <v>146</v>
      </c>
      <c r="D75" s="6">
        <v>2100</v>
      </c>
      <c r="E75" s="6" t="s">
        <v>147</v>
      </c>
      <c r="F75" s="6" t="s">
        <v>148</v>
      </c>
      <c r="G75" s="6" t="s">
        <v>166</v>
      </c>
      <c r="H75" s="6" t="s">
        <v>149</v>
      </c>
      <c r="I75" s="3"/>
      <c r="J75" s="3"/>
      <c r="K75" s="6" t="s">
        <v>169</v>
      </c>
      <c r="L75" s="6">
        <v>2</v>
      </c>
      <c r="M75" s="6" t="s">
        <v>191</v>
      </c>
      <c r="N75" s="6" t="s">
        <v>152</v>
      </c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>
        <v>6</v>
      </c>
      <c r="B86" s="8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 t="s">
        <v>192</v>
      </c>
      <c r="B87" s="5" t="s">
        <v>134</v>
      </c>
      <c r="C87" s="5" t="s">
        <v>135</v>
      </c>
      <c r="D87" s="5" t="s">
        <v>9</v>
      </c>
      <c r="E87" s="5" t="s">
        <v>136</v>
      </c>
      <c r="F87" s="5" t="s">
        <v>137</v>
      </c>
      <c r="G87" s="5" t="s">
        <v>138</v>
      </c>
      <c r="H87" s="5" t="s">
        <v>139</v>
      </c>
      <c r="I87" s="5" t="s">
        <v>140</v>
      </c>
      <c r="J87" s="5" t="s">
        <v>141</v>
      </c>
      <c r="K87" s="5" t="s">
        <v>142</v>
      </c>
      <c r="L87" s="5" t="s">
        <v>143</v>
      </c>
      <c r="M87" s="5" t="s">
        <v>144</v>
      </c>
      <c r="N87" s="5" t="s">
        <v>145</v>
      </c>
    </row>
    <row r="88" spans="1:14" ht="16" thickTop="1" x14ac:dyDescent="0.35">
      <c r="A88" s="28"/>
      <c r="B88" s="48">
        <v>43863</v>
      </c>
      <c r="C88" s="6" t="s">
        <v>146</v>
      </c>
      <c r="D88" s="6">
        <v>2700</v>
      </c>
      <c r="E88" s="6" t="s">
        <v>147</v>
      </c>
      <c r="F88" s="6" t="s">
        <v>148</v>
      </c>
      <c r="G88" s="3"/>
      <c r="H88" s="6" t="s">
        <v>149</v>
      </c>
      <c r="I88" s="3"/>
      <c r="J88" s="3"/>
      <c r="K88" s="6" t="s">
        <v>193</v>
      </c>
      <c r="L88" s="6">
        <v>4</v>
      </c>
      <c r="M88" s="6" t="s">
        <v>194</v>
      </c>
      <c r="N88" s="6" t="s">
        <v>152</v>
      </c>
    </row>
    <row r="89" spans="1:14" x14ac:dyDescent="0.35">
      <c r="A89" s="4"/>
      <c r="B89" s="48">
        <v>43840</v>
      </c>
      <c r="C89" s="6" t="s">
        <v>146</v>
      </c>
      <c r="D89" s="6">
        <v>2850</v>
      </c>
      <c r="E89" s="6" t="s">
        <v>147</v>
      </c>
      <c r="F89" s="6" t="s">
        <v>148</v>
      </c>
      <c r="G89" s="3"/>
      <c r="H89" s="6" t="s">
        <v>149</v>
      </c>
      <c r="I89" s="6" t="s">
        <v>181</v>
      </c>
      <c r="J89" s="6" t="s">
        <v>141</v>
      </c>
      <c r="K89" s="6" t="s">
        <v>182</v>
      </c>
      <c r="L89" s="6" t="s">
        <v>183</v>
      </c>
      <c r="M89" s="3"/>
      <c r="N89" s="6" t="s">
        <v>152</v>
      </c>
    </row>
    <row r="90" spans="1:14" x14ac:dyDescent="0.35">
      <c r="A90" s="4"/>
      <c r="B90" s="48">
        <v>43806</v>
      </c>
      <c r="C90" s="6" t="s">
        <v>146</v>
      </c>
      <c r="D90" s="6">
        <v>2700</v>
      </c>
      <c r="E90" s="6" t="s">
        <v>147</v>
      </c>
      <c r="F90" s="6" t="s">
        <v>148</v>
      </c>
      <c r="G90" s="3"/>
      <c r="H90" s="6" t="s">
        <v>149</v>
      </c>
      <c r="I90" s="3"/>
      <c r="J90" s="3"/>
      <c r="K90" s="6" t="s">
        <v>193</v>
      </c>
      <c r="L90" s="6" t="s">
        <v>183</v>
      </c>
      <c r="M90" s="3"/>
      <c r="N90" s="6" t="s">
        <v>152</v>
      </c>
    </row>
    <row r="91" spans="1:14" x14ac:dyDescent="0.35">
      <c r="A91" s="4"/>
      <c r="B91" s="48">
        <v>43800</v>
      </c>
      <c r="C91" s="6" t="s">
        <v>146</v>
      </c>
      <c r="D91" s="6">
        <v>2850</v>
      </c>
      <c r="E91" s="6" t="s">
        <v>147</v>
      </c>
      <c r="F91" s="6" t="s">
        <v>148</v>
      </c>
      <c r="G91" s="3"/>
      <c r="H91" s="6" t="s">
        <v>149</v>
      </c>
      <c r="I91" s="6" t="s">
        <v>156</v>
      </c>
      <c r="J91" s="3"/>
      <c r="K91" s="6" t="s">
        <v>195</v>
      </c>
      <c r="L91" s="6">
        <v>1</v>
      </c>
      <c r="M91" s="6" t="s">
        <v>189</v>
      </c>
      <c r="N91" s="6" t="s">
        <v>152</v>
      </c>
    </row>
    <row r="92" spans="1:14" x14ac:dyDescent="0.35">
      <c r="A92" s="4"/>
      <c r="B92" s="48">
        <v>43781</v>
      </c>
      <c r="C92" s="6" t="s">
        <v>146</v>
      </c>
      <c r="D92" s="6">
        <v>2850</v>
      </c>
      <c r="E92" s="6" t="s">
        <v>171</v>
      </c>
      <c r="F92" s="6" t="s">
        <v>148</v>
      </c>
      <c r="G92" s="3"/>
      <c r="H92" s="6" t="s">
        <v>149</v>
      </c>
      <c r="I92" s="3"/>
      <c r="J92" s="3"/>
      <c r="K92" s="6" t="s">
        <v>150</v>
      </c>
      <c r="L92" s="6">
        <v>9</v>
      </c>
      <c r="M92" s="6" t="s">
        <v>196</v>
      </c>
      <c r="N92" s="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>
        <v>7</v>
      </c>
      <c r="B103" s="8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 t="s">
        <v>197</v>
      </c>
      <c r="B104" s="5" t="s">
        <v>134</v>
      </c>
      <c r="C104" s="5" t="s">
        <v>135</v>
      </c>
      <c r="D104" s="5" t="s">
        <v>9</v>
      </c>
      <c r="E104" s="5" t="s">
        <v>136</v>
      </c>
      <c r="F104" s="5" t="s">
        <v>137</v>
      </c>
      <c r="G104" s="5" t="s">
        <v>138</v>
      </c>
      <c r="H104" s="5" t="s">
        <v>139</v>
      </c>
      <c r="I104" s="5" t="s">
        <v>140</v>
      </c>
      <c r="J104" s="5" t="s">
        <v>141</v>
      </c>
      <c r="K104" s="5" t="s">
        <v>142</v>
      </c>
      <c r="L104" s="5" t="s">
        <v>143</v>
      </c>
      <c r="M104" s="5" t="s">
        <v>144</v>
      </c>
      <c r="N104" s="5" t="s">
        <v>145</v>
      </c>
    </row>
    <row r="105" spans="1:14" ht="16" thickTop="1" x14ac:dyDescent="0.35">
      <c r="A105" s="28"/>
      <c r="B105" s="48">
        <v>43856</v>
      </c>
      <c r="C105" s="6" t="s">
        <v>146</v>
      </c>
      <c r="D105" s="6">
        <v>2850</v>
      </c>
      <c r="E105" s="6" t="s">
        <v>147</v>
      </c>
      <c r="F105" s="6" t="s">
        <v>148</v>
      </c>
      <c r="G105" s="3"/>
      <c r="H105" s="6" t="s">
        <v>198</v>
      </c>
      <c r="I105" s="3"/>
      <c r="J105" s="3"/>
      <c r="K105" s="6" t="s">
        <v>193</v>
      </c>
      <c r="L105" s="6">
        <v>5</v>
      </c>
      <c r="M105" s="6" t="s">
        <v>178</v>
      </c>
      <c r="N105" s="6" t="s">
        <v>152</v>
      </c>
    </row>
    <row r="106" spans="1:14" x14ac:dyDescent="0.35">
      <c r="A106" s="4"/>
      <c r="B106" s="48">
        <v>43840</v>
      </c>
      <c r="C106" s="6" t="s">
        <v>146</v>
      </c>
      <c r="D106" s="6">
        <v>2850</v>
      </c>
      <c r="E106" s="6" t="s">
        <v>147</v>
      </c>
      <c r="F106" s="6" t="s">
        <v>148</v>
      </c>
      <c r="G106" s="3"/>
      <c r="H106" s="6" t="s">
        <v>198</v>
      </c>
      <c r="I106" s="3"/>
      <c r="J106" s="3"/>
      <c r="K106" s="6" t="s">
        <v>199</v>
      </c>
      <c r="L106" s="6">
        <v>3</v>
      </c>
      <c r="M106" s="6" t="s">
        <v>151</v>
      </c>
      <c r="N106" s="6" t="s">
        <v>152</v>
      </c>
    </row>
    <row r="107" spans="1:14" x14ac:dyDescent="0.35">
      <c r="A107" s="4"/>
      <c r="B107" s="48">
        <v>43828</v>
      </c>
      <c r="C107" s="6" t="s">
        <v>146</v>
      </c>
      <c r="D107" s="6">
        <v>2850</v>
      </c>
      <c r="E107" s="6" t="s">
        <v>147</v>
      </c>
      <c r="F107" s="6" t="s">
        <v>148</v>
      </c>
      <c r="G107" s="3"/>
      <c r="H107" s="6" t="s">
        <v>149</v>
      </c>
      <c r="I107" s="3"/>
      <c r="J107" s="3"/>
      <c r="K107" s="6" t="s">
        <v>150</v>
      </c>
      <c r="L107" s="6">
        <v>4</v>
      </c>
      <c r="M107" s="6" t="s">
        <v>200</v>
      </c>
      <c r="N107" s="3"/>
    </row>
    <row r="108" spans="1:14" x14ac:dyDescent="0.35">
      <c r="A108" s="4"/>
      <c r="B108" s="48">
        <v>43813</v>
      </c>
      <c r="C108" s="6" t="s">
        <v>146</v>
      </c>
      <c r="D108" s="6">
        <v>2100</v>
      </c>
      <c r="E108" s="6" t="s">
        <v>147</v>
      </c>
      <c r="F108" s="6" t="s">
        <v>148</v>
      </c>
      <c r="G108" s="6" t="s">
        <v>166</v>
      </c>
      <c r="H108" s="6" t="s">
        <v>149</v>
      </c>
      <c r="I108" s="3"/>
      <c r="J108" s="3"/>
      <c r="K108" s="6" t="s">
        <v>150</v>
      </c>
      <c r="L108" s="6">
        <v>11</v>
      </c>
      <c r="M108" s="6" t="s">
        <v>201</v>
      </c>
      <c r="N108" s="6" t="s">
        <v>202</v>
      </c>
    </row>
    <row r="109" spans="1:14" x14ac:dyDescent="0.35">
      <c r="A109" s="4"/>
      <c r="B109" s="48">
        <v>43796</v>
      </c>
      <c r="C109" s="6" t="s">
        <v>146</v>
      </c>
      <c r="D109" s="6">
        <v>2850</v>
      </c>
      <c r="E109" s="6" t="s">
        <v>147</v>
      </c>
      <c r="F109" s="6" t="s">
        <v>148</v>
      </c>
      <c r="G109" s="3"/>
      <c r="H109" s="6" t="s">
        <v>149</v>
      </c>
      <c r="I109" s="6" t="s">
        <v>181</v>
      </c>
      <c r="J109" s="6" t="s">
        <v>141</v>
      </c>
      <c r="K109" s="6" t="s">
        <v>182</v>
      </c>
      <c r="L109" s="6">
        <v>11</v>
      </c>
      <c r="M109" s="6" t="s">
        <v>203</v>
      </c>
      <c r="N109" s="6" t="s">
        <v>202</v>
      </c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>
        <v>8</v>
      </c>
      <c r="B120" s="8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 t="s">
        <v>204</v>
      </c>
      <c r="B121" s="5" t="s">
        <v>134</v>
      </c>
      <c r="C121" s="5" t="s">
        <v>135</v>
      </c>
      <c r="D121" s="5" t="s">
        <v>9</v>
      </c>
      <c r="E121" s="5" t="s">
        <v>136</v>
      </c>
      <c r="F121" s="5" t="s">
        <v>137</v>
      </c>
      <c r="G121" s="5" t="s">
        <v>138</v>
      </c>
      <c r="H121" s="5" t="s">
        <v>139</v>
      </c>
      <c r="I121" s="5" t="s">
        <v>140</v>
      </c>
      <c r="J121" s="5" t="s">
        <v>141</v>
      </c>
      <c r="K121" s="5" t="s">
        <v>142</v>
      </c>
      <c r="L121" s="5" t="s">
        <v>143</v>
      </c>
      <c r="M121" s="5" t="s">
        <v>144</v>
      </c>
      <c r="N121" s="5" t="s">
        <v>145</v>
      </c>
    </row>
    <row r="122" spans="1:14" ht="16" thickTop="1" x14ac:dyDescent="0.35">
      <c r="A122" s="28"/>
      <c r="B122" s="48">
        <v>43848</v>
      </c>
      <c r="C122" s="6" t="s">
        <v>146</v>
      </c>
      <c r="D122" s="6">
        <v>2700</v>
      </c>
      <c r="E122" s="6" t="s">
        <v>147</v>
      </c>
      <c r="F122" s="6" t="s">
        <v>148</v>
      </c>
      <c r="G122" s="3"/>
      <c r="H122" s="6" t="s">
        <v>149</v>
      </c>
      <c r="I122" s="3"/>
      <c r="J122" s="3"/>
      <c r="K122" s="6" t="s">
        <v>150</v>
      </c>
      <c r="L122" s="6">
        <v>1</v>
      </c>
      <c r="M122" s="6" t="s">
        <v>205</v>
      </c>
      <c r="N122" s="6" t="s">
        <v>152</v>
      </c>
    </row>
    <row r="123" spans="1:14" x14ac:dyDescent="0.35">
      <c r="A123" s="4"/>
      <c r="B123" s="48">
        <v>43837</v>
      </c>
      <c r="C123" s="6" t="s">
        <v>146</v>
      </c>
      <c r="D123" s="6">
        <v>2700</v>
      </c>
      <c r="E123" s="6" t="s">
        <v>147</v>
      </c>
      <c r="F123" s="6" t="s">
        <v>148</v>
      </c>
      <c r="G123" s="3"/>
      <c r="H123" s="6" t="s">
        <v>149</v>
      </c>
      <c r="I123" s="3"/>
      <c r="J123" s="3"/>
      <c r="K123" s="6" t="s">
        <v>167</v>
      </c>
      <c r="L123" s="6">
        <v>4</v>
      </c>
      <c r="M123" s="6" t="s">
        <v>176</v>
      </c>
      <c r="N123" s="6" t="s">
        <v>152</v>
      </c>
    </row>
    <row r="124" spans="1:14" x14ac:dyDescent="0.35">
      <c r="A124" s="4"/>
      <c r="B124" s="48">
        <v>43787</v>
      </c>
      <c r="C124" s="6" t="s">
        <v>146</v>
      </c>
      <c r="D124" s="6">
        <v>2700</v>
      </c>
      <c r="E124" s="6" t="s">
        <v>147</v>
      </c>
      <c r="F124" s="6" t="s">
        <v>148</v>
      </c>
      <c r="G124" s="3"/>
      <c r="H124" s="6" t="s">
        <v>149</v>
      </c>
      <c r="I124" s="3"/>
      <c r="J124" s="3"/>
      <c r="K124" s="6" t="s">
        <v>167</v>
      </c>
      <c r="L124" s="6" t="s">
        <v>183</v>
      </c>
      <c r="M124" s="3"/>
      <c r="N124" s="6" t="s">
        <v>152</v>
      </c>
    </row>
    <row r="125" spans="1:14" x14ac:dyDescent="0.35">
      <c r="A125" s="4"/>
      <c r="B125" s="48">
        <v>43759</v>
      </c>
      <c r="C125" s="6" t="s">
        <v>162</v>
      </c>
      <c r="D125" s="6">
        <v>2875</v>
      </c>
      <c r="E125" s="3"/>
      <c r="F125" s="6" t="s">
        <v>148</v>
      </c>
      <c r="G125" s="3"/>
      <c r="H125" s="6" t="s">
        <v>149</v>
      </c>
      <c r="I125" s="3"/>
      <c r="J125" s="3"/>
      <c r="K125" s="6" t="s">
        <v>150</v>
      </c>
      <c r="L125" s="6">
        <v>3</v>
      </c>
      <c r="M125" s="6" t="s">
        <v>178</v>
      </c>
      <c r="N125" s="6" t="s">
        <v>152</v>
      </c>
    </row>
    <row r="126" spans="1:14" x14ac:dyDescent="0.35">
      <c r="A126" s="4"/>
      <c r="B126" s="48">
        <v>43727</v>
      </c>
      <c r="C126" s="6" t="s">
        <v>146</v>
      </c>
      <c r="D126" s="6">
        <v>2700</v>
      </c>
      <c r="E126" s="6" t="s">
        <v>147</v>
      </c>
      <c r="F126" s="6" t="s">
        <v>148</v>
      </c>
      <c r="G126" s="3"/>
      <c r="H126" s="6" t="s">
        <v>149</v>
      </c>
      <c r="I126" s="3"/>
      <c r="J126" s="3"/>
      <c r="K126" s="6" t="s">
        <v>167</v>
      </c>
      <c r="L126" s="6">
        <v>1</v>
      </c>
      <c r="M126" s="6" t="s">
        <v>206</v>
      </c>
      <c r="N126" s="6" t="s">
        <v>152</v>
      </c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>
        <v>9</v>
      </c>
      <c r="B137" s="8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 t="s">
        <v>207</v>
      </c>
      <c r="B138" s="5" t="s">
        <v>134</v>
      </c>
      <c r="C138" s="5" t="s">
        <v>135</v>
      </c>
      <c r="D138" s="5" t="s">
        <v>9</v>
      </c>
      <c r="E138" s="5" t="s">
        <v>136</v>
      </c>
      <c r="F138" s="5" t="s">
        <v>137</v>
      </c>
      <c r="G138" s="5" t="s">
        <v>138</v>
      </c>
      <c r="H138" s="5" t="s">
        <v>139</v>
      </c>
      <c r="I138" s="5" t="s">
        <v>140</v>
      </c>
      <c r="J138" s="5" t="s">
        <v>141</v>
      </c>
      <c r="K138" s="5" t="s">
        <v>142</v>
      </c>
      <c r="L138" s="5" t="s">
        <v>143</v>
      </c>
      <c r="M138" s="5" t="s">
        <v>144</v>
      </c>
      <c r="N138" s="5" t="s">
        <v>145</v>
      </c>
    </row>
    <row r="139" spans="1:14" ht="16" thickTop="1" x14ac:dyDescent="0.35">
      <c r="A139" s="28"/>
      <c r="B139" s="48">
        <v>43858</v>
      </c>
      <c r="C139" s="6" t="s">
        <v>146</v>
      </c>
      <c r="D139" s="6">
        <v>2100</v>
      </c>
      <c r="E139" s="6" t="s">
        <v>147</v>
      </c>
      <c r="F139" s="6" t="s">
        <v>148</v>
      </c>
      <c r="G139" s="6" t="s">
        <v>166</v>
      </c>
      <c r="H139" s="6" t="s">
        <v>149</v>
      </c>
      <c r="I139" s="6" t="s">
        <v>181</v>
      </c>
      <c r="J139" s="3"/>
      <c r="K139" s="6" t="s">
        <v>182</v>
      </c>
      <c r="L139" s="6">
        <v>5</v>
      </c>
      <c r="M139" s="6" t="s">
        <v>208</v>
      </c>
      <c r="N139" s="6" t="s">
        <v>184</v>
      </c>
    </row>
    <row r="140" spans="1:14" x14ac:dyDescent="0.35">
      <c r="A140" s="4"/>
      <c r="B140" s="48">
        <v>43827</v>
      </c>
      <c r="C140" s="6" t="s">
        <v>146</v>
      </c>
      <c r="D140" s="6">
        <v>2850</v>
      </c>
      <c r="E140" s="6" t="s">
        <v>147</v>
      </c>
      <c r="F140" s="6" t="s">
        <v>148</v>
      </c>
      <c r="G140" s="3"/>
      <c r="H140" s="6" t="s">
        <v>149</v>
      </c>
      <c r="I140" s="3"/>
      <c r="J140" s="3"/>
      <c r="K140" s="6" t="s">
        <v>150</v>
      </c>
      <c r="L140" s="6">
        <v>6</v>
      </c>
      <c r="M140" s="6" t="s">
        <v>179</v>
      </c>
      <c r="N140" s="6" t="s">
        <v>184</v>
      </c>
    </row>
    <row r="141" spans="1:14" x14ac:dyDescent="0.35">
      <c r="A141" s="4"/>
      <c r="B141" s="48">
        <v>43819</v>
      </c>
      <c r="C141" s="6" t="s">
        <v>146</v>
      </c>
      <c r="D141" s="6">
        <v>2700</v>
      </c>
      <c r="E141" s="6" t="s">
        <v>147</v>
      </c>
      <c r="F141" s="6" t="s">
        <v>148</v>
      </c>
      <c r="G141" s="3"/>
      <c r="H141" s="6" t="s">
        <v>149</v>
      </c>
      <c r="I141" s="3"/>
      <c r="J141" s="3"/>
      <c r="K141" s="6" t="s">
        <v>150</v>
      </c>
      <c r="L141" s="6">
        <v>7</v>
      </c>
      <c r="M141" s="6" t="s">
        <v>209</v>
      </c>
      <c r="N141" s="3"/>
    </row>
    <row r="142" spans="1:14" x14ac:dyDescent="0.35">
      <c r="A142" s="4"/>
      <c r="B142" s="48">
        <v>43807</v>
      </c>
      <c r="C142" s="6" t="s">
        <v>146</v>
      </c>
      <c r="D142" s="6">
        <v>2700</v>
      </c>
      <c r="E142" s="6" t="s">
        <v>147</v>
      </c>
      <c r="F142" s="6" t="s">
        <v>148</v>
      </c>
      <c r="G142" s="3"/>
      <c r="H142" s="6" t="s">
        <v>149</v>
      </c>
      <c r="I142" s="3"/>
      <c r="J142" s="3"/>
      <c r="K142" s="6" t="s">
        <v>193</v>
      </c>
      <c r="L142" s="6" t="s">
        <v>183</v>
      </c>
      <c r="M142" s="3"/>
      <c r="N142" s="6" t="s">
        <v>152</v>
      </c>
    </row>
    <row r="143" spans="1:14" x14ac:dyDescent="0.35">
      <c r="A143" s="4"/>
      <c r="B143" s="48">
        <v>43781</v>
      </c>
      <c r="C143" s="6" t="s">
        <v>146</v>
      </c>
      <c r="D143" s="6">
        <v>2850</v>
      </c>
      <c r="E143" s="6" t="s">
        <v>171</v>
      </c>
      <c r="F143" s="6" t="s">
        <v>148</v>
      </c>
      <c r="G143" s="3"/>
      <c r="H143" s="6" t="s">
        <v>149</v>
      </c>
      <c r="I143" s="3"/>
      <c r="J143" s="3"/>
      <c r="K143" s="6" t="s">
        <v>150</v>
      </c>
      <c r="L143" s="6" t="s">
        <v>183</v>
      </c>
      <c r="M143" s="3"/>
      <c r="N143" s="6" t="s">
        <v>152</v>
      </c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>
        <v>10</v>
      </c>
      <c r="B154" s="8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 t="s">
        <v>210</v>
      </c>
      <c r="B155" s="5" t="s">
        <v>134</v>
      </c>
      <c r="C155" s="5" t="s">
        <v>135</v>
      </c>
      <c r="D155" s="5" t="s">
        <v>9</v>
      </c>
      <c r="E155" s="5" t="s">
        <v>136</v>
      </c>
      <c r="F155" s="5" t="s">
        <v>137</v>
      </c>
      <c r="G155" s="5" t="s">
        <v>138</v>
      </c>
      <c r="H155" s="5" t="s">
        <v>139</v>
      </c>
      <c r="I155" s="5" t="s">
        <v>140</v>
      </c>
      <c r="J155" s="5" t="s">
        <v>141</v>
      </c>
      <c r="K155" s="5" t="s">
        <v>142</v>
      </c>
      <c r="L155" s="5" t="s">
        <v>143</v>
      </c>
      <c r="M155" s="5" t="s">
        <v>144</v>
      </c>
      <c r="N155" s="5" t="s">
        <v>145</v>
      </c>
    </row>
    <row r="156" spans="1:14" ht="16" thickTop="1" x14ac:dyDescent="0.35">
      <c r="A156" s="28"/>
      <c r="B156" s="48">
        <v>43851</v>
      </c>
      <c r="C156" s="6" t="s">
        <v>146</v>
      </c>
      <c r="D156" s="6">
        <v>2850</v>
      </c>
      <c r="E156" s="6" t="s">
        <v>147</v>
      </c>
      <c r="F156" s="6" t="s">
        <v>148</v>
      </c>
      <c r="G156" s="3"/>
      <c r="H156" s="6" t="s">
        <v>198</v>
      </c>
      <c r="I156" s="6" t="s">
        <v>181</v>
      </c>
      <c r="J156" s="3"/>
      <c r="K156" s="6" t="s">
        <v>150</v>
      </c>
      <c r="L156" s="6" t="s">
        <v>183</v>
      </c>
      <c r="M156" s="3"/>
      <c r="N156" s="3"/>
    </row>
    <row r="157" spans="1:14" x14ac:dyDescent="0.35">
      <c r="A157" s="4"/>
      <c r="B157" s="48">
        <v>43846</v>
      </c>
      <c r="C157" s="6" t="s">
        <v>146</v>
      </c>
      <c r="D157" s="6">
        <v>2700</v>
      </c>
      <c r="E157" s="6" t="s">
        <v>147</v>
      </c>
      <c r="F157" s="6" t="s">
        <v>148</v>
      </c>
      <c r="G157" s="3"/>
      <c r="H157" s="6" t="s">
        <v>149</v>
      </c>
      <c r="I157" s="3"/>
      <c r="J157" s="3"/>
      <c r="K157" s="6" t="s">
        <v>150</v>
      </c>
      <c r="L157" s="6" t="s">
        <v>183</v>
      </c>
      <c r="M157" s="3"/>
      <c r="N157" s="6" t="s">
        <v>152</v>
      </c>
    </row>
    <row r="158" spans="1:14" x14ac:dyDescent="0.35">
      <c r="A158" s="4"/>
      <c r="B158" s="48">
        <v>43820</v>
      </c>
      <c r="C158" s="6" t="s">
        <v>146</v>
      </c>
      <c r="D158" s="6">
        <v>2700</v>
      </c>
      <c r="E158" s="6" t="s">
        <v>147</v>
      </c>
      <c r="F158" s="6" t="s">
        <v>148</v>
      </c>
      <c r="G158" s="3"/>
      <c r="H158" s="6" t="s">
        <v>149</v>
      </c>
      <c r="I158" s="3"/>
      <c r="J158" s="3"/>
      <c r="K158" s="6" t="s">
        <v>150</v>
      </c>
      <c r="L158" s="6">
        <v>10</v>
      </c>
      <c r="M158" s="6" t="s">
        <v>163</v>
      </c>
      <c r="N158" s="3"/>
    </row>
    <row r="159" spans="1:14" x14ac:dyDescent="0.35">
      <c r="A159" s="4"/>
      <c r="B159" s="48">
        <v>43807</v>
      </c>
      <c r="C159" s="6" t="s">
        <v>146</v>
      </c>
      <c r="D159" s="6">
        <v>2850</v>
      </c>
      <c r="E159" s="6" t="s">
        <v>171</v>
      </c>
      <c r="F159" s="6" t="s">
        <v>148</v>
      </c>
      <c r="G159" s="3"/>
      <c r="H159" s="6" t="s">
        <v>198</v>
      </c>
      <c r="I159" s="3"/>
      <c r="J159" s="3"/>
      <c r="K159" s="6" t="s">
        <v>150</v>
      </c>
      <c r="L159" s="6">
        <v>8</v>
      </c>
      <c r="M159" s="6" t="s">
        <v>211</v>
      </c>
      <c r="N159" s="6" t="s">
        <v>202</v>
      </c>
    </row>
    <row r="160" spans="1:14" x14ac:dyDescent="0.35">
      <c r="A160" s="4"/>
      <c r="B160" s="48">
        <v>43781</v>
      </c>
      <c r="C160" s="6" t="s">
        <v>146</v>
      </c>
      <c r="D160" s="6">
        <v>2850</v>
      </c>
      <c r="E160" s="6" t="s">
        <v>171</v>
      </c>
      <c r="F160" s="6" t="s">
        <v>148</v>
      </c>
      <c r="G160" s="3"/>
      <c r="H160" s="6" t="s">
        <v>149</v>
      </c>
      <c r="I160" s="3"/>
      <c r="J160" s="3"/>
      <c r="K160" s="6" t="s">
        <v>150</v>
      </c>
      <c r="L160" s="6">
        <v>6</v>
      </c>
      <c r="M160" s="6" t="s">
        <v>212</v>
      </c>
      <c r="N160" s="6" t="s">
        <v>152</v>
      </c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>
        <v>11</v>
      </c>
      <c r="B171" s="8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 t="s">
        <v>213</v>
      </c>
      <c r="B172" s="5" t="s">
        <v>134</v>
      </c>
      <c r="C172" s="5" t="s">
        <v>135</v>
      </c>
      <c r="D172" s="5" t="s">
        <v>9</v>
      </c>
      <c r="E172" s="5" t="s">
        <v>136</v>
      </c>
      <c r="F172" s="5" t="s">
        <v>137</v>
      </c>
      <c r="G172" s="5" t="s">
        <v>138</v>
      </c>
      <c r="H172" s="5" t="s">
        <v>139</v>
      </c>
      <c r="I172" s="5" t="s">
        <v>140</v>
      </c>
      <c r="J172" s="5" t="s">
        <v>141</v>
      </c>
      <c r="K172" s="5" t="s">
        <v>142</v>
      </c>
      <c r="L172" s="5" t="s">
        <v>143</v>
      </c>
      <c r="M172" s="5" t="s">
        <v>144</v>
      </c>
      <c r="N172" s="5" t="s">
        <v>145</v>
      </c>
    </row>
    <row r="173" spans="1:14" ht="16" thickTop="1" x14ac:dyDescent="0.35">
      <c r="A173" s="28"/>
      <c r="B173" s="48">
        <v>43866</v>
      </c>
      <c r="C173" s="6" t="s">
        <v>146</v>
      </c>
      <c r="D173" s="6">
        <v>2850</v>
      </c>
      <c r="E173" s="6" t="s">
        <v>147</v>
      </c>
      <c r="F173" s="6" t="s">
        <v>148</v>
      </c>
      <c r="G173" s="3"/>
      <c r="H173" s="6" t="s">
        <v>149</v>
      </c>
      <c r="I173" s="6" t="s">
        <v>181</v>
      </c>
      <c r="J173" s="6" t="s">
        <v>141</v>
      </c>
      <c r="K173" s="6" t="s">
        <v>150</v>
      </c>
      <c r="L173" s="6">
        <v>8</v>
      </c>
      <c r="M173" s="6" t="s">
        <v>176</v>
      </c>
      <c r="N173" s="6" t="s">
        <v>152</v>
      </c>
    </row>
    <row r="174" spans="1:14" x14ac:dyDescent="0.35">
      <c r="A174" s="4"/>
      <c r="B174" s="48">
        <v>43844</v>
      </c>
      <c r="C174" s="6" t="s">
        <v>214</v>
      </c>
      <c r="D174" s="6">
        <v>2300</v>
      </c>
      <c r="E174" s="3"/>
      <c r="F174" s="6" t="s">
        <v>148</v>
      </c>
      <c r="G174" s="6" t="s">
        <v>166</v>
      </c>
      <c r="H174" s="6" t="s">
        <v>149</v>
      </c>
      <c r="I174" s="3"/>
      <c r="J174" s="3"/>
      <c r="K174" s="6" t="s">
        <v>215</v>
      </c>
      <c r="L174" s="6">
        <v>5</v>
      </c>
      <c r="M174" s="6" t="s">
        <v>216</v>
      </c>
      <c r="N174" s="3"/>
    </row>
    <row r="175" spans="1:14" x14ac:dyDescent="0.35">
      <c r="A175" s="4"/>
      <c r="B175" s="48">
        <v>43750</v>
      </c>
      <c r="C175" s="6" t="s">
        <v>217</v>
      </c>
      <c r="D175" s="6">
        <v>2120</v>
      </c>
      <c r="E175" s="3"/>
      <c r="F175" s="6" t="s">
        <v>148</v>
      </c>
      <c r="G175" s="6" t="s">
        <v>166</v>
      </c>
      <c r="H175" s="6" t="s">
        <v>149</v>
      </c>
      <c r="I175" s="6" t="s">
        <v>181</v>
      </c>
      <c r="J175" s="3"/>
      <c r="K175" s="6" t="s">
        <v>218</v>
      </c>
      <c r="L175" s="6">
        <v>7</v>
      </c>
      <c r="M175" s="6" t="s">
        <v>194</v>
      </c>
      <c r="N175" s="6" t="s">
        <v>152</v>
      </c>
    </row>
    <row r="176" spans="1:14" x14ac:dyDescent="0.35">
      <c r="A176" s="4"/>
      <c r="B176" s="48">
        <v>43732</v>
      </c>
      <c r="C176" s="6" t="s">
        <v>146</v>
      </c>
      <c r="D176" s="6">
        <v>2100</v>
      </c>
      <c r="E176" s="6" t="s">
        <v>147</v>
      </c>
      <c r="F176" s="6" t="s">
        <v>148</v>
      </c>
      <c r="G176" s="6" t="s">
        <v>166</v>
      </c>
      <c r="H176" s="6" t="s">
        <v>149</v>
      </c>
      <c r="I176" s="6" t="s">
        <v>181</v>
      </c>
      <c r="J176" s="3"/>
      <c r="K176" s="6" t="s">
        <v>219</v>
      </c>
      <c r="L176" s="6">
        <v>3</v>
      </c>
      <c r="M176" s="6" t="s">
        <v>220</v>
      </c>
      <c r="N176" s="6" t="s">
        <v>152</v>
      </c>
    </row>
    <row r="177" spans="1:14" x14ac:dyDescent="0.35">
      <c r="A177" s="4"/>
      <c r="B177" s="48">
        <v>43712</v>
      </c>
      <c r="C177" s="6" t="s">
        <v>214</v>
      </c>
      <c r="D177" s="6">
        <v>2300</v>
      </c>
      <c r="E177" s="3"/>
      <c r="F177" s="6" t="s">
        <v>148</v>
      </c>
      <c r="G177" s="6" t="s">
        <v>166</v>
      </c>
      <c r="H177" s="6" t="s">
        <v>149</v>
      </c>
      <c r="I177" s="3"/>
      <c r="J177" s="3"/>
      <c r="K177" s="6" t="s">
        <v>221</v>
      </c>
      <c r="L177" s="6">
        <v>1</v>
      </c>
      <c r="M177" s="6" t="s">
        <v>177</v>
      </c>
      <c r="N177" s="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>
        <v>12</v>
      </c>
      <c r="B188" s="8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 t="s">
        <v>222</v>
      </c>
      <c r="B189" s="5" t="s">
        <v>134</v>
      </c>
      <c r="C189" s="5" t="s">
        <v>135</v>
      </c>
      <c r="D189" s="5" t="s">
        <v>9</v>
      </c>
      <c r="E189" s="5" t="s">
        <v>136</v>
      </c>
      <c r="F189" s="5" t="s">
        <v>137</v>
      </c>
      <c r="G189" s="5" t="s">
        <v>138</v>
      </c>
      <c r="H189" s="5" t="s">
        <v>139</v>
      </c>
      <c r="I189" s="5" t="s">
        <v>140</v>
      </c>
      <c r="J189" s="5" t="s">
        <v>141</v>
      </c>
      <c r="K189" s="5" t="s">
        <v>142</v>
      </c>
      <c r="L189" s="5" t="s">
        <v>143</v>
      </c>
      <c r="M189" s="5" t="s">
        <v>144</v>
      </c>
      <c r="N189" s="5" t="s">
        <v>145</v>
      </c>
    </row>
    <row r="190" spans="1:14" ht="16" thickTop="1" x14ac:dyDescent="0.35">
      <c r="A190" s="28"/>
      <c r="B190" s="48">
        <v>43856</v>
      </c>
      <c r="C190" s="6" t="s">
        <v>146</v>
      </c>
      <c r="D190" s="6">
        <v>2100</v>
      </c>
      <c r="E190" s="6" t="s">
        <v>147</v>
      </c>
      <c r="F190" s="6" t="s">
        <v>148</v>
      </c>
      <c r="G190" s="6" t="s">
        <v>166</v>
      </c>
      <c r="H190" s="6" t="s">
        <v>149</v>
      </c>
      <c r="I190" s="6" t="s">
        <v>181</v>
      </c>
      <c r="J190" s="3"/>
      <c r="K190" s="6" t="s">
        <v>182</v>
      </c>
      <c r="L190" s="6">
        <v>11</v>
      </c>
      <c r="M190" s="6" t="s">
        <v>186</v>
      </c>
      <c r="N190" s="3"/>
    </row>
    <row r="191" spans="1:14" x14ac:dyDescent="0.35">
      <c r="A191" s="4"/>
      <c r="B191" s="48">
        <v>43851</v>
      </c>
      <c r="C191" s="6" t="s">
        <v>146</v>
      </c>
      <c r="D191" s="6">
        <v>2850</v>
      </c>
      <c r="E191" s="6" t="s">
        <v>147</v>
      </c>
      <c r="F191" s="6" t="s">
        <v>148</v>
      </c>
      <c r="G191" s="3"/>
      <c r="H191" s="6" t="s">
        <v>198</v>
      </c>
      <c r="I191" s="6" t="s">
        <v>181</v>
      </c>
      <c r="J191" s="3"/>
      <c r="K191" s="6" t="s">
        <v>150</v>
      </c>
      <c r="L191" s="6">
        <v>7</v>
      </c>
      <c r="M191" s="6" t="s">
        <v>223</v>
      </c>
      <c r="N191" s="3"/>
    </row>
    <row r="192" spans="1:14" x14ac:dyDescent="0.35">
      <c r="A192" s="4"/>
      <c r="B192" s="48">
        <v>43821</v>
      </c>
      <c r="C192" s="6" t="s">
        <v>146</v>
      </c>
      <c r="D192" s="6">
        <v>2175</v>
      </c>
      <c r="E192" s="6" t="s">
        <v>147</v>
      </c>
      <c r="F192" s="6" t="s">
        <v>148</v>
      </c>
      <c r="G192" s="3"/>
      <c r="H192" s="6" t="s">
        <v>198</v>
      </c>
      <c r="I192" s="6" t="s">
        <v>181</v>
      </c>
      <c r="J192" s="3"/>
      <c r="K192" s="6" t="s">
        <v>195</v>
      </c>
      <c r="L192" s="6">
        <v>9</v>
      </c>
      <c r="M192" s="6" t="s">
        <v>224</v>
      </c>
      <c r="N192" s="3"/>
    </row>
    <row r="193" spans="1:14" x14ac:dyDescent="0.35">
      <c r="A193" s="4"/>
      <c r="B193" s="48">
        <v>43788</v>
      </c>
      <c r="C193" s="6" t="s">
        <v>146</v>
      </c>
      <c r="D193" s="6">
        <v>2200</v>
      </c>
      <c r="E193" s="6" t="s">
        <v>225</v>
      </c>
      <c r="F193" s="6" t="s">
        <v>148</v>
      </c>
      <c r="G193" s="3"/>
      <c r="H193" s="6" t="s">
        <v>198</v>
      </c>
      <c r="I193" s="6" t="s">
        <v>181</v>
      </c>
      <c r="J193" s="3"/>
      <c r="K193" s="6" t="s">
        <v>167</v>
      </c>
      <c r="L193" s="6">
        <v>8</v>
      </c>
      <c r="M193" s="6" t="s">
        <v>226</v>
      </c>
      <c r="N193" s="3"/>
    </row>
    <row r="194" spans="1:14" x14ac:dyDescent="0.35">
      <c r="A194" s="4"/>
      <c r="B194" s="48">
        <v>43777</v>
      </c>
      <c r="C194" s="6" t="s">
        <v>227</v>
      </c>
      <c r="D194" s="6">
        <v>2060</v>
      </c>
      <c r="E194" s="3"/>
      <c r="F194" s="6" t="s">
        <v>228</v>
      </c>
      <c r="G194" s="3"/>
      <c r="H194" s="6" t="s">
        <v>149</v>
      </c>
      <c r="I194" s="3"/>
      <c r="J194" s="3"/>
      <c r="K194" s="6" t="s">
        <v>229</v>
      </c>
      <c r="L194" s="6">
        <v>3</v>
      </c>
      <c r="M194" s="6" t="s">
        <v>178</v>
      </c>
      <c r="N194" s="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>
        <v>13</v>
      </c>
      <c r="B205" s="8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 t="s">
        <v>230</v>
      </c>
      <c r="B206" s="5" t="s">
        <v>134</v>
      </c>
      <c r="C206" s="5" t="s">
        <v>135</v>
      </c>
      <c r="D206" s="5" t="s">
        <v>9</v>
      </c>
      <c r="E206" s="5" t="s">
        <v>136</v>
      </c>
      <c r="F206" s="5" t="s">
        <v>137</v>
      </c>
      <c r="G206" s="5" t="s">
        <v>138</v>
      </c>
      <c r="H206" s="5" t="s">
        <v>139</v>
      </c>
      <c r="I206" s="5" t="s">
        <v>140</v>
      </c>
      <c r="J206" s="5" t="s">
        <v>141</v>
      </c>
      <c r="K206" s="5" t="s">
        <v>142</v>
      </c>
      <c r="L206" s="5" t="s">
        <v>143</v>
      </c>
      <c r="M206" s="5" t="s">
        <v>144</v>
      </c>
      <c r="N206" s="5" t="s">
        <v>145</v>
      </c>
    </row>
    <row r="207" spans="1:14" ht="16" thickTop="1" x14ac:dyDescent="0.35">
      <c r="A207" s="28"/>
      <c r="B207" s="48">
        <v>43866</v>
      </c>
      <c r="C207" s="6" t="s">
        <v>146</v>
      </c>
      <c r="D207" s="6">
        <v>2850</v>
      </c>
      <c r="E207" s="6" t="s">
        <v>147</v>
      </c>
      <c r="F207" s="6" t="s">
        <v>148</v>
      </c>
      <c r="G207" s="3"/>
      <c r="H207" s="6" t="s">
        <v>149</v>
      </c>
      <c r="I207" s="6" t="s">
        <v>181</v>
      </c>
      <c r="J207" s="6" t="s">
        <v>141</v>
      </c>
      <c r="K207" s="6" t="s">
        <v>150</v>
      </c>
      <c r="L207" s="6">
        <v>3</v>
      </c>
      <c r="M207" s="6" t="s">
        <v>188</v>
      </c>
      <c r="N207" s="6" t="s">
        <v>202</v>
      </c>
    </row>
    <row r="208" spans="1:14" x14ac:dyDescent="0.35">
      <c r="A208" s="4"/>
      <c r="B208" s="48">
        <v>43849</v>
      </c>
      <c r="C208" s="6" t="s">
        <v>146</v>
      </c>
      <c r="D208" s="6">
        <v>2700</v>
      </c>
      <c r="E208" s="6" t="s">
        <v>147</v>
      </c>
      <c r="F208" s="6" t="s">
        <v>148</v>
      </c>
      <c r="G208" s="3"/>
      <c r="H208" s="6" t="s">
        <v>149</v>
      </c>
      <c r="I208" s="6" t="s">
        <v>181</v>
      </c>
      <c r="J208" s="3"/>
      <c r="K208" s="6" t="s">
        <v>195</v>
      </c>
      <c r="L208" s="6">
        <v>6</v>
      </c>
      <c r="M208" s="6" t="s">
        <v>231</v>
      </c>
      <c r="N208" s="6" t="s">
        <v>202</v>
      </c>
    </row>
    <row r="209" spans="1:14" x14ac:dyDescent="0.35">
      <c r="A209" s="4"/>
      <c r="B209" s="48">
        <v>43840</v>
      </c>
      <c r="C209" s="6" t="s">
        <v>146</v>
      </c>
      <c r="D209" s="6">
        <v>2850</v>
      </c>
      <c r="E209" s="6" t="s">
        <v>147</v>
      </c>
      <c r="F209" s="6" t="s">
        <v>148</v>
      </c>
      <c r="G209" s="3"/>
      <c r="H209" s="6" t="s">
        <v>149</v>
      </c>
      <c r="I209" s="6" t="s">
        <v>181</v>
      </c>
      <c r="J209" s="6" t="s">
        <v>141</v>
      </c>
      <c r="K209" s="6" t="s">
        <v>182</v>
      </c>
      <c r="L209" s="6" t="s">
        <v>183</v>
      </c>
      <c r="M209" s="3"/>
      <c r="N209" s="6" t="s">
        <v>152</v>
      </c>
    </row>
    <row r="210" spans="1:14" x14ac:dyDescent="0.35">
      <c r="A210" s="4"/>
      <c r="B210" s="48">
        <v>43792</v>
      </c>
      <c r="C210" s="6" t="s">
        <v>232</v>
      </c>
      <c r="D210" s="6">
        <v>2140</v>
      </c>
      <c r="E210" s="3"/>
      <c r="F210" s="6" t="s">
        <v>148</v>
      </c>
      <c r="G210" s="6" t="s">
        <v>166</v>
      </c>
      <c r="H210" s="6" t="s">
        <v>149</v>
      </c>
      <c r="I210" s="3"/>
      <c r="J210" s="3"/>
      <c r="K210" s="6" t="s">
        <v>233</v>
      </c>
      <c r="L210" s="6">
        <v>4</v>
      </c>
      <c r="M210" s="6" t="s">
        <v>176</v>
      </c>
      <c r="N210" s="3"/>
    </row>
    <row r="211" spans="1:14" x14ac:dyDescent="0.35">
      <c r="A211" s="4"/>
      <c r="B211" s="48">
        <v>43781</v>
      </c>
      <c r="C211" s="6" t="s">
        <v>232</v>
      </c>
      <c r="D211" s="6">
        <v>2140</v>
      </c>
      <c r="E211" s="3"/>
      <c r="F211" s="6" t="s">
        <v>148</v>
      </c>
      <c r="G211" s="6" t="s">
        <v>166</v>
      </c>
      <c r="H211" s="6" t="s">
        <v>149</v>
      </c>
      <c r="I211" s="3"/>
      <c r="J211" s="3"/>
      <c r="K211" s="6" t="s">
        <v>234</v>
      </c>
      <c r="L211" s="6">
        <v>4</v>
      </c>
      <c r="M211" s="6" t="s">
        <v>235</v>
      </c>
      <c r="N211" s="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>
        <v>14</v>
      </c>
      <c r="B222" s="8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 t="s">
        <v>236</v>
      </c>
      <c r="B223" s="5" t="s">
        <v>134</v>
      </c>
      <c r="C223" s="5" t="s">
        <v>135</v>
      </c>
      <c r="D223" s="5" t="s">
        <v>9</v>
      </c>
      <c r="E223" s="5" t="s">
        <v>136</v>
      </c>
      <c r="F223" s="5" t="s">
        <v>137</v>
      </c>
      <c r="G223" s="5" t="s">
        <v>138</v>
      </c>
      <c r="H223" s="5" t="s">
        <v>139</v>
      </c>
      <c r="I223" s="5" t="s">
        <v>140</v>
      </c>
      <c r="J223" s="5" t="s">
        <v>141</v>
      </c>
      <c r="K223" s="5" t="s">
        <v>142</v>
      </c>
      <c r="L223" s="5" t="s">
        <v>143</v>
      </c>
      <c r="M223" s="5" t="s">
        <v>144</v>
      </c>
      <c r="N223" s="5" t="s">
        <v>145</v>
      </c>
    </row>
    <row r="224" spans="1:14" ht="16" thickTop="1" x14ac:dyDescent="0.35">
      <c r="A224" s="28"/>
      <c r="B224" s="48">
        <v>43869</v>
      </c>
      <c r="C224" s="6" t="s">
        <v>146</v>
      </c>
      <c r="D224" s="6">
        <v>2850</v>
      </c>
      <c r="E224" s="6" t="s">
        <v>147</v>
      </c>
      <c r="F224" s="6" t="s">
        <v>148</v>
      </c>
      <c r="G224" s="3"/>
      <c r="H224" s="6" t="s">
        <v>149</v>
      </c>
      <c r="I224" s="6" t="s">
        <v>181</v>
      </c>
      <c r="J224" s="3"/>
      <c r="K224" s="6" t="s">
        <v>150</v>
      </c>
      <c r="L224" s="6">
        <v>5</v>
      </c>
      <c r="M224" s="6" t="s">
        <v>237</v>
      </c>
      <c r="N224" s="6" t="s">
        <v>202</v>
      </c>
    </row>
    <row r="225" spans="1:14" x14ac:dyDescent="0.35">
      <c r="A225" s="4"/>
      <c r="B225" s="48">
        <v>43858</v>
      </c>
      <c r="C225" s="6" t="s">
        <v>146</v>
      </c>
      <c r="D225" s="6">
        <v>2100</v>
      </c>
      <c r="E225" s="6" t="s">
        <v>147</v>
      </c>
      <c r="F225" s="6" t="s">
        <v>148</v>
      </c>
      <c r="G225" s="6" t="s">
        <v>166</v>
      </c>
      <c r="H225" s="6" t="s">
        <v>149</v>
      </c>
      <c r="I225" s="6" t="s">
        <v>181</v>
      </c>
      <c r="J225" s="3"/>
      <c r="K225" s="6" t="s">
        <v>182</v>
      </c>
      <c r="L225" s="6">
        <v>9</v>
      </c>
      <c r="M225" s="6" t="s">
        <v>170</v>
      </c>
      <c r="N225" s="6" t="s">
        <v>202</v>
      </c>
    </row>
    <row r="226" spans="1:14" x14ac:dyDescent="0.35">
      <c r="A226" s="4"/>
      <c r="B226" s="48">
        <v>43842</v>
      </c>
      <c r="C226" s="6" t="s">
        <v>238</v>
      </c>
      <c r="D226" s="6">
        <v>1650</v>
      </c>
      <c r="E226" s="3"/>
      <c r="F226" s="6" t="s">
        <v>228</v>
      </c>
      <c r="G226" s="6" t="s">
        <v>166</v>
      </c>
      <c r="H226" s="6" t="s">
        <v>149</v>
      </c>
      <c r="I226" s="6" t="s">
        <v>239</v>
      </c>
      <c r="J226" s="3"/>
      <c r="K226" s="6" t="s">
        <v>240</v>
      </c>
      <c r="L226" s="6">
        <v>3</v>
      </c>
      <c r="M226" s="6" t="s">
        <v>206</v>
      </c>
      <c r="N226" s="3"/>
    </row>
    <row r="227" spans="1:14" x14ac:dyDescent="0.35">
      <c r="A227" s="4"/>
      <c r="B227" s="48">
        <v>43821</v>
      </c>
      <c r="C227" s="6" t="s">
        <v>241</v>
      </c>
      <c r="D227" s="6">
        <v>1660</v>
      </c>
      <c r="E227" s="3"/>
      <c r="F227" s="6" t="s">
        <v>148</v>
      </c>
      <c r="G227" s="6" t="s">
        <v>166</v>
      </c>
      <c r="H227" s="6" t="s">
        <v>149</v>
      </c>
      <c r="I227" s="3"/>
      <c r="J227" s="3"/>
      <c r="K227" s="6" t="s">
        <v>242</v>
      </c>
      <c r="L227" s="6">
        <v>5</v>
      </c>
      <c r="M227" s="6" t="s">
        <v>235</v>
      </c>
      <c r="N227" s="3"/>
    </row>
    <row r="228" spans="1:14" x14ac:dyDescent="0.35">
      <c r="A228" s="4"/>
      <c r="B228" s="48">
        <v>43783</v>
      </c>
      <c r="C228" s="6" t="s">
        <v>241</v>
      </c>
      <c r="D228" s="6">
        <v>1660</v>
      </c>
      <c r="E228" s="3"/>
      <c r="F228" s="6" t="s">
        <v>148</v>
      </c>
      <c r="G228" s="6" t="s">
        <v>166</v>
      </c>
      <c r="H228" s="6" t="s">
        <v>149</v>
      </c>
      <c r="I228" s="3"/>
      <c r="J228" s="3"/>
      <c r="K228" s="6" t="s">
        <v>243</v>
      </c>
      <c r="L228" s="6">
        <v>1</v>
      </c>
      <c r="M228" s="6" t="s">
        <v>188</v>
      </c>
      <c r="N228" s="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>
        <v>15</v>
      </c>
      <c r="B239" s="8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 t="s">
        <v>244</v>
      </c>
      <c r="B240" s="5" t="s">
        <v>134</v>
      </c>
      <c r="C240" s="5" t="s">
        <v>135</v>
      </c>
      <c r="D240" s="5" t="s">
        <v>9</v>
      </c>
      <c r="E240" s="5" t="s">
        <v>136</v>
      </c>
      <c r="F240" s="5" t="s">
        <v>137</v>
      </c>
      <c r="G240" s="5" t="s">
        <v>138</v>
      </c>
      <c r="H240" s="5" t="s">
        <v>139</v>
      </c>
      <c r="I240" s="5" t="s">
        <v>140</v>
      </c>
      <c r="J240" s="5" t="s">
        <v>141</v>
      </c>
      <c r="K240" s="5" t="s">
        <v>142</v>
      </c>
      <c r="L240" s="5" t="s">
        <v>143</v>
      </c>
      <c r="M240" s="5" t="s">
        <v>144</v>
      </c>
      <c r="N240" s="5" t="s">
        <v>145</v>
      </c>
    </row>
    <row r="241" spans="1:14" ht="16" thickTop="1" x14ac:dyDescent="0.35">
      <c r="A241" s="28"/>
      <c r="B241" s="48">
        <v>43869</v>
      </c>
      <c r="C241" s="6" t="s">
        <v>146</v>
      </c>
      <c r="D241" s="6">
        <v>2850</v>
      </c>
      <c r="E241" s="6" t="s">
        <v>147</v>
      </c>
      <c r="F241" s="6" t="s">
        <v>148</v>
      </c>
      <c r="G241" s="3"/>
      <c r="H241" s="6" t="s">
        <v>149</v>
      </c>
      <c r="I241" s="6" t="s">
        <v>181</v>
      </c>
      <c r="J241" s="3"/>
      <c r="K241" s="6" t="s">
        <v>150</v>
      </c>
      <c r="L241" s="6">
        <v>8</v>
      </c>
      <c r="M241" s="6" t="s">
        <v>235</v>
      </c>
      <c r="N241" s="6" t="s">
        <v>202</v>
      </c>
    </row>
    <row r="242" spans="1:14" x14ac:dyDescent="0.35">
      <c r="A242" s="4"/>
      <c r="B242" s="48">
        <v>43831</v>
      </c>
      <c r="C242" s="6" t="s">
        <v>146</v>
      </c>
      <c r="D242" s="6">
        <v>2100</v>
      </c>
      <c r="E242" s="6" t="s">
        <v>147</v>
      </c>
      <c r="F242" s="6" t="s">
        <v>148</v>
      </c>
      <c r="G242" s="6" t="s">
        <v>166</v>
      </c>
      <c r="H242" s="6" t="s">
        <v>149</v>
      </c>
      <c r="I242" s="6" t="s">
        <v>181</v>
      </c>
      <c r="J242" s="6" t="s">
        <v>141</v>
      </c>
      <c r="K242" s="6" t="s">
        <v>245</v>
      </c>
      <c r="L242" s="6" t="s">
        <v>183</v>
      </c>
      <c r="M242" s="3"/>
      <c r="N242" s="6" t="s">
        <v>152</v>
      </c>
    </row>
    <row r="243" spans="1:14" x14ac:dyDescent="0.35">
      <c r="A243" s="4"/>
      <c r="B243" s="48">
        <v>43813</v>
      </c>
      <c r="C243" s="6" t="s">
        <v>146</v>
      </c>
      <c r="D243" s="6">
        <v>2100</v>
      </c>
      <c r="E243" s="6" t="s">
        <v>147</v>
      </c>
      <c r="F243" s="6" t="s">
        <v>148</v>
      </c>
      <c r="G243" s="6" t="s">
        <v>166</v>
      </c>
      <c r="H243" s="6" t="s">
        <v>149</v>
      </c>
      <c r="I243" s="6" t="s">
        <v>181</v>
      </c>
      <c r="J243" s="3"/>
      <c r="K243" s="6" t="s">
        <v>195</v>
      </c>
      <c r="L243" s="6">
        <v>8</v>
      </c>
      <c r="M243" s="6" t="s">
        <v>208</v>
      </c>
      <c r="N243" s="6" t="s">
        <v>202</v>
      </c>
    </row>
    <row r="244" spans="1:14" x14ac:dyDescent="0.35">
      <c r="A244" s="4"/>
      <c r="B244" s="48">
        <v>43791</v>
      </c>
      <c r="C244" s="6" t="s">
        <v>246</v>
      </c>
      <c r="D244" s="6">
        <v>2140</v>
      </c>
      <c r="E244" s="3"/>
      <c r="F244" s="6" t="s">
        <v>148</v>
      </c>
      <c r="G244" s="6" t="s">
        <v>166</v>
      </c>
      <c r="H244" s="6" t="s">
        <v>149</v>
      </c>
      <c r="I244" s="3"/>
      <c r="J244" s="3"/>
      <c r="K244" s="6" t="s">
        <v>247</v>
      </c>
      <c r="L244" s="6">
        <v>10</v>
      </c>
      <c r="M244" s="6" t="s">
        <v>178</v>
      </c>
      <c r="N244" s="3"/>
    </row>
    <row r="245" spans="1:14" x14ac:dyDescent="0.35">
      <c r="A245" s="4"/>
      <c r="B245" s="48">
        <v>43773</v>
      </c>
      <c r="C245" s="6" t="s">
        <v>246</v>
      </c>
      <c r="D245" s="6">
        <v>2140</v>
      </c>
      <c r="E245" s="3"/>
      <c r="F245" s="6" t="s">
        <v>148</v>
      </c>
      <c r="G245" s="6" t="s">
        <v>166</v>
      </c>
      <c r="H245" s="6" t="s">
        <v>149</v>
      </c>
      <c r="I245" s="3"/>
      <c r="J245" s="3"/>
      <c r="K245" s="6" t="s">
        <v>247</v>
      </c>
      <c r="L245" s="6">
        <v>8</v>
      </c>
      <c r="M245" s="6" t="s">
        <v>161</v>
      </c>
      <c r="N245" s="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>
        <v>16</v>
      </c>
      <c r="B256" s="8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 t="s">
        <v>248</v>
      </c>
      <c r="B257" s="5" t="s">
        <v>134</v>
      </c>
      <c r="C257" s="5" t="s">
        <v>135</v>
      </c>
      <c r="D257" s="5" t="s">
        <v>9</v>
      </c>
      <c r="E257" s="5" t="s">
        <v>136</v>
      </c>
      <c r="F257" s="5" t="s">
        <v>137</v>
      </c>
      <c r="G257" s="5" t="s">
        <v>138</v>
      </c>
      <c r="H257" s="5" t="s">
        <v>139</v>
      </c>
      <c r="I257" s="5" t="s">
        <v>140</v>
      </c>
      <c r="J257" s="5" t="s">
        <v>141</v>
      </c>
      <c r="K257" s="5" t="s">
        <v>142</v>
      </c>
      <c r="L257" s="5" t="s">
        <v>143</v>
      </c>
      <c r="M257" s="5" t="s">
        <v>144</v>
      </c>
      <c r="N257" s="5" t="s">
        <v>145</v>
      </c>
    </row>
    <row r="258" spans="1:14" ht="16" thickTop="1" x14ac:dyDescent="0.35">
      <c r="A258" s="28"/>
      <c r="B258" s="48">
        <v>43866</v>
      </c>
      <c r="C258" s="6" t="s">
        <v>146</v>
      </c>
      <c r="D258" s="6">
        <v>2850</v>
      </c>
      <c r="E258" s="6" t="s">
        <v>147</v>
      </c>
      <c r="F258" s="6" t="s">
        <v>148</v>
      </c>
      <c r="G258" s="3"/>
      <c r="H258" s="6" t="s">
        <v>149</v>
      </c>
      <c r="I258" s="6" t="s">
        <v>181</v>
      </c>
      <c r="J258" s="6" t="s">
        <v>141</v>
      </c>
      <c r="K258" s="6" t="s">
        <v>150</v>
      </c>
      <c r="L258" s="6">
        <v>2</v>
      </c>
      <c r="M258" s="6" t="s">
        <v>188</v>
      </c>
      <c r="N258" s="6" t="s">
        <v>152</v>
      </c>
    </row>
    <row r="259" spans="1:14" x14ac:dyDescent="0.35">
      <c r="A259" s="4"/>
      <c r="B259" s="48">
        <v>43856</v>
      </c>
      <c r="C259" s="6" t="s">
        <v>146</v>
      </c>
      <c r="D259" s="6">
        <v>2100</v>
      </c>
      <c r="E259" s="6" t="s">
        <v>147</v>
      </c>
      <c r="F259" s="6" t="s">
        <v>148</v>
      </c>
      <c r="G259" s="6" t="s">
        <v>166</v>
      </c>
      <c r="H259" s="6" t="s">
        <v>149</v>
      </c>
      <c r="I259" s="6" t="s">
        <v>181</v>
      </c>
      <c r="J259" s="3"/>
      <c r="K259" s="6" t="s">
        <v>182</v>
      </c>
      <c r="L259" s="6" t="s">
        <v>183</v>
      </c>
      <c r="M259" s="3"/>
      <c r="N259" s="6" t="s">
        <v>152</v>
      </c>
    </row>
    <row r="260" spans="1:14" x14ac:dyDescent="0.35">
      <c r="A260" s="4"/>
      <c r="B260" s="48">
        <v>43825</v>
      </c>
      <c r="C260" s="6" t="s">
        <v>249</v>
      </c>
      <c r="D260" s="6">
        <v>2140</v>
      </c>
      <c r="E260" s="3"/>
      <c r="F260" s="6" t="s">
        <v>148</v>
      </c>
      <c r="G260" s="6" t="s">
        <v>166</v>
      </c>
      <c r="H260" s="6" t="s">
        <v>149</v>
      </c>
      <c r="I260" s="3"/>
      <c r="J260" s="3"/>
      <c r="K260" s="6" t="s">
        <v>250</v>
      </c>
      <c r="L260" s="6">
        <v>8</v>
      </c>
      <c r="M260" s="6" t="s">
        <v>251</v>
      </c>
      <c r="N260" s="3"/>
    </row>
    <row r="261" spans="1:14" ht="26" x14ac:dyDescent="0.35">
      <c r="A261" s="4"/>
      <c r="B261" s="48">
        <v>43806</v>
      </c>
      <c r="C261" s="6" t="s">
        <v>252</v>
      </c>
      <c r="D261" s="6">
        <v>2140</v>
      </c>
      <c r="E261" s="3"/>
      <c r="F261" s="6" t="s">
        <v>148</v>
      </c>
      <c r="G261" s="6" t="s">
        <v>166</v>
      </c>
      <c r="H261" s="6" t="s">
        <v>149</v>
      </c>
      <c r="I261" s="3"/>
      <c r="J261" s="3"/>
      <c r="K261" s="6" t="s">
        <v>253</v>
      </c>
      <c r="L261" s="6">
        <v>9</v>
      </c>
      <c r="M261" s="6" t="s">
        <v>176</v>
      </c>
      <c r="N261" s="3"/>
    </row>
    <row r="262" spans="1:14" x14ac:dyDescent="0.35">
      <c r="A262" s="4"/>
      <c r="B262" s="48">
        <v>43778</v>
      </c>
      <c r="C262" s="6" t="s">
        <v>254</v>
      </c>
      <c r="D262" s="6">
        <v>2140</v>
      </c>
      <c r="E262" s="3"/>
      <c r="F262" s="6" t="s">
        <v>148</v>
      </c>
      <c r="G262" s="3"/>
      <c r="H262" s="6" t="s">
        <v>149</v>
      </c>
      <c r="I262" s="3"/>
      <c r="J262" s="3"/>
      <c r="K262" s="6" t="s">
        <v>253</v>
      </c>
      <c r="L262" s="6">
        <v>3</v>
      </c>
      <c r="M262" s="6" t="s">
        <v>189</v>
      </c>
      <c r="N262" s="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hyperlinks>
    <hyperlink ref="B3" r:id="rId1" display="/cheval/filoe-de-jary-performance-2020-01-18-vincennes-vs-2020-02-18-vincennes_c1122787_f1128398_h2525885"/>
    <hyperlink ref="B4" r:id="rId2" display="/cheval/filoe-de-jary-performance-2019-12-20-vincennes-vs-2020-02-18-vincennes_c1117521_f1128398_h2525885"/>
    <hyperlink ref="B5" r:id="rId3" display="/cheval/filoe-de-jary-performance-2019-11-10-bordeaux-le-bouscat-vs-2020-02-18-vincennes_c1108568_f1128398_h2525885"/>
    <hyperlink ref="B6" r:id="rId4" display="/cheval/filoe-de-jary-performance-2019-10-28-toulouse-vs-2020-02-18-vincennes_c1105046_f1128398_h2525885"/>
    <hyperlink ref="B7" r:id="rId5" display="/cheval/filoe-de-jary-performance-2019-10-21-enghien-vs-2020-02-18-vincennes_c1103264_f1128398_h2525885"/>
    <hyperlink ref="B20" r:id="rId6" display="/cheval/firello-performance-2019-12-29-vincennes-vs-2020-02-18-vincennes_c1119057_f1128398_h2551688"/>
    <hyperlink ref="B21" r:id="rId7" display="/cheval/firello-performance-2019-12-21-vincennes-vs-2020-02-18-vincennes_c1117698_f1128398_h2551688"/>
    <hyperlink ref="B22" r:id="rId8" display="/cheval/firello-performance-2019-12-09-vincennes-vs-2020-02-18-vincennes_c1115025_f1128398_h2551688"/>
    <hyperlink ref="B23" r:id="rId9" display="/cheval/firello-performance-2019-11-14-vincennes-vs-2020-02-18-vincennes_c1109663_f1128398_h2551688"/>
    <hyperlink ref="B24" r:id="rId10" display="/cheval/firello-performance-2019-11-01-vincennes-vs-2020-02-18-vincennes_c1106254_f1128398_h2551688"/>
    <hyperlink ref="B37" r:id="rId11" display="/cheval/felix-du-bourg-performance-2020-01-27-toulouse-vs-2020-02-18-vincennes_c1124323_f1128398_h2524625"/>
    <hyperlink ref="B38" r:id="rId12" display="/cheval/felix-du-bourg-performance-2020-01-16-vincennes-vs-2020-02-18-vincennes_c1122309_f1128398_h2524625"/>
    <hyperlink ref="B39" r:id="rId13" display="/cheval/felix-du-bourg-performance-2020-01-06-vincennes-vs-2020-02-18-vincennes_c1120272_f1128398_h2524625"/>
    <hyperlink ref="B40" r:id="rId14" display="/cheval/felix-du-bourg-performance-2019-11-30-vincennes-vs-2020-02-18-vincennes_c1113136_f1128398_h2524625"/>
    <hyperlink ref="B41" r:id="rId15" display="/cheval/felix-du-bourg-performance-2019-11-21-vincennes-vs-2020-02-18-vincennes_c1111055_f1128398_h2524625"/>
    <hyperlink ref="B54" r:id="rId16" display="/cheval/flambeau-royal-performance-2020-01-26-vincennes-vs-2020-02-18-vincennes_c1124145_f1128398_h2535736"/>
    <hyperlink ref="B55" r:id="rId17" display="/cheval/flambeau-royal-performance-2020-01-10-vincennes-vs-2020-02-18-vincennes_c1121076_f1128398_h2535736"/>
    <hyperlink ref="B56" r:id="rId18" display="/cheval/flambeau-royal-performance-2019-12-29-vincennes-vs-2020-02-18-vincennes_c1119057_f1128398_h2535736"/>
    <hyperlink ref="B57" r:id="rId19" display="/cheval/flambeau-royal-performance-2019-12-21-vincennes-vs-2020-02-18-vincennes_c1117698_f1128398_h2535736"/>
    <hyperlink ref="B58" r:id="rId20" display="/cheval/flambeau-royal-performance-2019-11-30-vincennes-vs-2020-02-18-vincennes_c1113136_f1128398_h2535736"/>
    <hyperlink ref="B71" r:id="rId21" display="/cheval/fidele-royal-performance-2020-02-05-vincennes-vs-2020-02-18-vincennes_c1126111_f1128398_h2552685"/>
    <hyperlink ref="B72" r:id="rId22" display="/cheval/fidele-royal-performance-2020-01-16-vincennes-vs-2020-02-18-vincennes_c1122309_f1128398_h2552685"/>
    <hyperlink ref="B73" r:id="rId23" display="/cheval/fidele-royal-performance-2020-01-06-vincennes-vs-2020-02-18-vincennes_c1120272_f1128398_h2552685"/>
    <hyperlink ref="B74" r:id="rId24" display="/cheval/fidele-royal-performance-2019-12-03-vincennes-vs-2020-02-18-vincennes_c1113660_f1128398_h2552685"/>
    <hyperlink ref="B75" r:id="rId25" display="/cheval/fidele-royal-performance-2019-11-14-vincennes-vs-2020-02-18-vincennes_c1109663_f1128398_h2552685"/>
    <hyperlink ref="B88" r:id="rId26" display="/cheval/fifty-black-performance-2020-02-02-vincennes-vs-2020-02-18-vincennes_c1125626_f1128398_h2546116"/>
    <hyperlink ref="B89" r:id="rId27" display="/cheval/fifty-black-performance-2020-01-10-vincennes-vs-2020-02-18-vincennes_c1121076_f1128398_h2546116"/>
    <hyperlink ref="B90" r:id="rId28" display="/cheval/fifty-black-performance-2019-12-07-vincennes-vs-2020-02-18-vincennes_c1114765_f1128398_h2546116"/>
    <hyperlink ref="B91" r:id="rId29" display="/cheval/fifty-black-performance-2019-12-01-vincennes-vs-2020-02-18-vincennes_c1113387_f1128398_h2546116"/>
    <hyperlink ref="B92" r:id="rId30" display="/cheval/fifty-black-performance-2019-11-12-vincennes-vs-2020-02-18-vincennes_c1108851_f1128398_h2546116"/>
    <hyperlink ref="B105" r:id="rId31" display="/cheval/fabulous-dream-performance-2020-01-26-vincennes-vs-2020-02-18-vincennes_c1124148_f1128398_h2527062"/>
    <hyperlink ref="B106" r:id="rId32" display="/cheval/fabulous-dream-performance-2020-01-10-vincennes-vs-2020-02-18-vincennes_c1121081_f1128398_h2527062"/>
    <hyperlink ref="B107" r:id="rId33" display="/cheval/fabulous-dream-performance-2019-12-29-vincennes-vs-2020-02-18-vincennes_c1119057_f1128398_h2527062"/>
    <hyperlink ref="B108" r:id="rId34" display="/cheval/fabulous-dream-performance-2019-12-14-vincennes-vs-2020-02-18-vincennes_c1116334_f1128398_h2527062"/>
    <hyperlink ref="B109" r:id="rId35" display="/cheval/fabulous-dream-performance-2019-11-27-vincennes-vs-2020-02-18-vincennes_c1112474_f1128398_h2527062"/>
    <hyperlink ref="B122" r:id="rId36" display="/cheval/fidele-du-goutier-performance-2020-01-18-vincennes-vs-2020-02-18-vincennes_c1122787_f1128398_h2524686"/>
    <hyperlink ref="B123" r:id="rId37" display="/cheval/fidele-du-goutier-performance-2020-01-07-vincennes-vs-2020-02-18-vincennes_c1120364_f1128398_h2524686"/>
    <hyperlink ref="B124" r:id="rId38" display="/cheval/fidele-du-goutier-performance-2019-11-18-vincennes-vs-2020-02-18-vincennes_c1110375_f1128398_h2524686"/>
    <hyperlink ref="B125" r:id="rId39" display="/cheval/fidele-du-goutier-performance-2019-10-21-enghien-vs-2020-02-18-vincennes_c1103264_f1128398_h2524686"/>
    <hyperlink ref="B126" r:id="rId40" display="/cheval/fidele-du-goutier-performance-2019-09-19-vincennes-vs-2020-02-18-vincennes_c1094576_f1128398_h2524686"/>
    <hyperlink ref="B139" r:id="rId41" display="/cheval/fleur-de-lys-delo-performance-2020-01-28-vincennes-vs-2020-02-18-vincennes_c1124408_f1128398_h2532187"/>
    <hyperlink ref="B140" r:id="rId42" display="/cheval/fleur-de-lys-delo-performance-2019-12-28-vincennes-vs-2020-02-18-vincennes_c1118844_f1128398_h2532187"/>
    <hyperlink ref="B141" r:id="rId43" display="/cheval/fleur-de-lys-delo-performance-2019-12-20-vincennes-vs-2020-02-18-vincennes_c1117521_f1128398_h2532187"/>
    <hyperlink ref="B142" r:id="rId44" display="/cheval/fleur-de-lys-delo-performance-2019-12-08-vincennes-vs-2020-02-18-vincennes_c1114911_f1128398_h2532187"/>
    <hyperlink ref="B143" r:id="rId45" display="/cheval/fleur-de-lys-delo-performance-2019-11-12-vincennes-vs-2020-02-18-vincennes_c1108846_f1128398_h2532187"/>
    <hyperlink ref="B156" r:id="rId46" display="/cheval/forbes-delo-performance-2020-01-21-vincennes-vs-2020-02-18-vincennes_c1123247_f1128398_h2528024"/>
    <hyperlink ref="B157" r:id="rId47" display="/cheval/forbes-delo-performance-2020-01-16-vincennes-vs-2020-02-18-vincennes_c1122309_f1128398_h2528024"/>
    <hyperlink ref="B158" r:id="rId48" display="/cheval/forbes-delo-performance-2019-12-21-vincennes-vs-2020-02-18-vincennes_c1117698_f1128398_h2528024"/>
    <hyperlink ref="B159" r:id="rId49" display="/cheval/forbes-delo-performance-2019-12-08-vincennes-vs-2020-02-18-vincennes_c1114909_f1128398_h2528024"/>
    <hyperlink ref="B160" r:id="rId50" display="/cheval/forbes-delo-performance-2019-11-12-vincennes-vs-2020-02-18-vincennes_c1108851_f1128398_h2528024"/>
    <hyperlink ref="B173" r:id="rId51" display="/cheval/lover-boy-performance-2020-02-05-vincennes-vs-2020-02-18-vincennes_c1126111_f1128398_h2530752"/>
    <hyperlink ref="B174" r:id="rId52" display="/cheval/lover-boy-performance-2020-01-14-mons-vs-2020-02-18-vincennes_c1121809_f1128398_h2530752"/>
    <hyperlink ref="B175" r:id="rId53" display="/cheval/lover-boy-performance-2019-10-12-vermo-vs-2020-02-18-vincennes_c1101483_f1128398_h2530752"/>
    <hyperlink ref="B176" r:id="rId54" display="/cheval/lover-boy-performance-2019-09-24-vincennes-vs-2020-02-18-vincennes_c1095969_f1128398_h2530752"/>
    <hyperlink ref="B177" r:id="rId55" display="/cheval/lover-boy-performance-2019-09-04-mons-vs-2020-02-18-vincennes_c1090801_f1128398_h2530752"/>
    <hyperlink ref="B190" r:id="rId56" display="/cheval/zerozerosette-gar-performance-2020-01-26-vincennes-vs-2020-02-18-vincennes_c1124145_f1128398_h2524453"/>
    <hyperlink ref="B191" r:id="rId57" display="/cheval/zerozerosette-gar-performance-2020-01-21-vincennes-vs-2020-02-18-vincennes_c1123247_f1128398_h2524453"/>
    <hyperlink ref="B192" r:id="rId58" display="/cheval/zerozerosette-gar-performance-2019-12-22-vincennes-vs-2020-02-18-vincennes_c1117938_f1128398_h2524453"/>
    <hyperlink ref="B193" r:id="rId59" display="/cheval/zerozerosette-gar-performance-2019-11-19-vincennes-vs-2020-02-18-vincennes_c1110617_f1128398_h2524453"/>
    <hyperlink ref="B194" r:id="rId60" display="/cheval/zerozerosette-gar-performance-2019-11-08-naples-vs-2020-02-18-vincennes_c1109146_f1128398_h2524453"/>
    <hyperlink ref="B207" r:id="rId61" display="/cheval/majestic-man-performance-2020-02-05-vincennes-vs-2020-02-18-vincennes_c1126111_f1128398_h2516190"/>
    <hyperlink ref="B208" r:id="rId62" display="/cheval/majestic-man-performance-2020-01-19-vincennes-vs-2020-02-18-vincennes_c1122997_f1128398_h2516190"/>
    <hyperlink ref="B209" r:id="rId63" display="/cheval/majestic-man-performance-2020-01-10-vincennes-vs-2020-02-18-vincennes_c1121076_f1128398_h2516190"/>
    <hyperlink ref="B210" r:id="rId64" display="/cheval/majestic-man-performance-2019-11-23-jyvaskyla-vs-2020-02-18-vincennes_c1112229_f1128398_h2516190"/>
    <hyperlink ref="B211" r:id="rId65" display="/cheval/majestic-man-performance-2019-11-12-jyvaskyla-vs-2020-02-18-vincennes_c1109989_f1128398_h2516190"/>
    <hyperlink ref="B224" r:id="rId66" display="/cheval/zona-da-performance-2020-02-08-vincennes-vs-2020-02-18-vincennes_c1126736_f1128398_h2531350"/>
    <hyperlink ref="B225" r:id="rId67" display="/cheval/zona-da-performance-2020-01-28-vincennes-vs-2020-02-18-vincennes_c1124408_f1128398_h2531350"/>
    <hyperlink ref="B226" r:id="rId68" display="/cheval/zona-da-performance-2020-01-12-milan-vs-2020-02-18-vincennes_c1122381_f1128398_h2531350"/>
    <hyperlink ref="B227" r:id="rId69" display="/cheval/zona-da-performance-2019-12-22-bologne-vs-2020-02-18-vincennes_c1118635_f1128398_h2531350"/>
    <hyperlink ref="B228" r:id="rId70" display="/cheval/zona-da-performance-2019-11-14-bologne-vs-2020-02-18-vincennes_c1110702_f1128398_h2531350"/>
    <hyperlink ref="B241" r:id="rId71" display="/cheval/zahra-mil-performance-2020-02-08-vincennes-vs-2020-02-18-vincennes_c1126736_f1128398_h2550188"/>
    <hyperlink ref="B242" r:id="rId72" display="/cheval/zahra-mil-performance-2020-01-01-vincennes-vs-2020-02-18-vincennes_c1119503_f1128398_h2550188"/>
    <hyperlink ref="B243" r:id="rId73" display="/cheval/zahra-mil-performance-2019-12-14-vincennes-vs-2020-02-18-vincennes_c1116327_f1128398_h2550188"/>
    <hyperlink ref="B244" r:id="rId74" display="/cheval/zahra-mil-performance-2019-11-22-halmstad-vs-2020-02-18-vincennes_c1112101_f1128398_h2550188"/>
    <hyperlink ref="B245" r:id="rId75" display="/cheval/zahra-mil-performance-2019-11-04-halmstad-vs-2020-02-18-vincennes_c1107782_f1128398_h2550188"/>
    <hyperlink ref="B258" r:id="rId76" display="/cheval/kennedy-performance-2020-02-05-vincennes-vs-2020-02-18-vincennes_c1126111_f1128398_h2547540"/>
    <hyperlink ref="B259" r:id="rId77" display="/cheval/kennedy-performance-2020-01-26-vincennes-vs-2020-02-18-vincennes_c1124145_f1128398_h2547540"/>
    <hyperlink ref="B260" r:id="rId78" display="/cheval/kennedy-performance-2019-12-26-solvalla-vs-2020-02-18-vincennes_c1119008_f1128398_h2547540"/>
    <hyperlink ref="B261" r:id="rId79" display="/cheval/kennedy-performance-2019-12-07-aby-goteborg-vs-2020-02-18-vincennes_c1115300_f1128398_h2547540"/>
    <hyperlink ref="B262" r:id="rId80" display="/cheval/kennedy-performance-2019-11-09-eskilstuna-vs-2020-02-18-vincennes_c1109127_f1128398_h2547540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482"/>
  <sheetViews>
    <sheetView topLeftCell="A161" workbookViewId="0">
      <selection activeCell="N161" sqref="A1:N1048576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</row>
    <row r="3" spans="1:14" ht="16" thickTop="1" x14ac:dyDescent="0.35">
      <c r="A3" s="15"/>
      <c r="B3" s="48"/>
      <c r="C3" s="6"/>
      <c r="D3" s="6"/>
      <c r="E3" s="6"/>
      <c r="F3" s="6"/>
      <c r="G3" s="3"/>
      <c r="H3" s="6"/>
      <c r="I3" s="3"/>
      <c r="J3" s="3"/>
      <c r="K3" s="6"/>
      <c r="L3" s="6"/>
      <c r="M3" s="6"/>
      <c r="N3" s="3"/>
    </row>
    <row r="4" spans="1:14" x14ac:dyDescent="0.35">
      <c r="A4" s="4"/>
      <c r="B4" s="48"/>
      <c r="C4" s="6"/>
      <c r="D4" s="6"/>
      <c r="E4" s="3"/>
      <c r="F4" s="6"/>
      <c r="G4" s="3"/>
      <c r="H4" s="6"/>
      <c r="I4" s="3"/>
      <c r="J4" s="3"/>
      <c r="K4" s="6"/>
      <c r="L4" s="6"/>
      <c r="M4" s="3"/>
      <c r="N4" s="3"/>
    </row>
    <row r="5" spans="1:14" x14ac:dyDescent="0.35">
      <c r="A5" s="4"/>
      <c r="B5" s="48"/>
      <c r="C5" s="6"/>
      <c r="D5" s="6"/>
      <c r="E5" s="6"/>
      <c r="F5" s="6"/>
      <c r="G5" s="3"/>
      <c r="H5" s="6"/>
      <c r="I5" s="3"/>
      <c r="J5" s="3"/>
      <c r="K5" s="6"/>
      <c r="L5" s="6"/>
      <c r="M5" s="6"/>
      <c r="N5" s="3"/>
    </row>
    <row r="6" spans="1:14" x14ac:dyDescent="0.35">
      <c r="A6" s="4"/>
      <c r="B6" s="48"/>
      <c r="C6" s="6"/>
      <c r="D6" s="6"/>
      <c r="E6" s="3"/>
      <c r="F6" s="6"/>
      <c r="G6" s="3"/>
      <c r="H6" s="6"/>
      <c r="I6" s="3"/>
      <c r="J6" s="3"/>
      <c r="K6" s="6"/>
      <c r="L6" s="6"/>
      <c r="M6" s="6"/>
      <c r="N6" s="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1:14" ht="16" thickTop="1" x14ac:dyDescent="0.35">
      <c r="A20" s="28"/>
      <c r="B20" s="48"/>
      <c r="C20" s="6"/>
      <c r="D20" s="6"/>
      <c r="E20" s="3"/>
      <c r="F20" s="6"/>
      <c r="G20" s="3"/>
      <c r="H20" s="6"/>
      <c r="I20" s="3"/>
      <c r="J20" s="3"/>
      <c r="K20" s="6"/>
      <c r="L20" s="6"/>
      <c r="M20" s="6"/>
      <c r="N20" s="3"/>
    </row>
    <row r="21" spans="1:14" x14ac:dyDescent="0.35">
      <c r="A21" s="4"/>
      <c r="B21" s="48"/>
      <c r="C21" s="6"/>
      <c r="D21" s="6"/>
      <c r="E21" s="3"/>
      <c r="F21" s="6"/>
      <c r="G21" s="3"/>
      <c r="H21" s="6"/>
      <c r="I21" s="3"/>
      <c r="J21" s="3"/>
      <c r="K21" s="6"/>
      <c r="L21" s="6"/>
      <c r="M21" s="6"/>
      <c r="N21" s="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</row>
    <row r="37" spans="1:14" ht="16" thickTop="1" x14ac:dyDescent="0.35">
      <c r="A37" s="28"/>
      <c r="B37" s="48"/>
      <c r="C37" s="6"/>
      <c r="D37" s="6"/>
      <c r="E37" s="6"/>
      <c r="F37" s="6"/>
      <c r="G37" s="3"/>
      <c r="H37" s="6"/>
      <c r="I37" s="3"/>
      <c r="J37" s="3"/>
      <c r="K37" s="6"/>
      <c r="L37" s="6"/>
      <c r="M37" s="6"/>
      <c r="N37" s="3"/>
    </row>
    <row r="38" spans="1:14" x14ac:dyDescent="0.35">
      <c r="A38" s="4"/>
      <c r="B38" s="48"/>
      <c r="C38" s="6"/>
      <c r="D38" s="6"/>
      <c r="E38" s="6"/>
      <c r="F38" s="6"/>
      <c r="G38" s="3"/>
      <c r="H38" s="6"/>
      <c r="I38" s="3"/>
      <c r="J38" s="3"/>
      <c r="K38" s="6"/>
      <c r="L38" s="6"/>
      <c r="M38" s="3"/>
      <c r="N38" s="3"/>
    </row>
    <row r="39" spans="1:14" x14ac:dyDescent="0.35">
      <c r="A39" s="4"/>
      <c r="B39" s="48"/>
      <c r="C39" s="6"/>
      <c r="D39" s="6"/>
      <c r="E39" s="6"/>
      <c r="F39" s="6"/>
      <c r="G39" s="3"/>
      <c r="H39" s="6"/>
      <c r="I39" s="3"/>
      <c r="J39" s="3"/>
      <c r="K39" s="6"/>
      <c r="L39" s="6"/>
      <c r="M39" s="3"/>
      <c r="N39" s="3"/>
    </row>
    <row r="40" spans="1:14" x14ac:dyDescent="0.35">
      <c r="A40" s="4"/>
      <c r="B40" s="48"/>
      <c r="C40" s="6"/>
      <c r="D40" s="6"/>
      <c r="E40" s="6"/>
      <c r="F40" s="6"/>
      <c r="G40" s="3"/>
      <c r="H40" s="6"/>
      <c r="I40" s="3"/>
      <c r="J40" s="3"/>
      <c r="K40" s="6"/>
      <c r="L40" s="6"/>
      <c r="M40" s="6"/>
      <c r="N40" s="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</row>
    <row r="54" spans="1:14" ht="16" thickTop="1" x14ac:dyDescent="0.35">
      <c r="A54" s="28"/>
      <c r="B54" s="48"/>
      <c r="C54" s="6"/>
      <c r="D54" s="6"/>
      <c r="E54" s="3"/>
      <c r="F54" s="6"/>
      <c r="G54" s="3"/>
      <c r="H54" s="6"/>
      <c r="I54" s="3"/>
      <c r="J54" s="3"/>
      <c r="K54" s="6"/>
      <c r="L54" s="6"/>
      <c r="M54" s="3"/>
      <c r="N54" s="3"/>
    </row>
    <row r="55" spans="1:14" x14ac:dyDescent="0.35">
      <c r="A55" s="4"/>
      <c r="B55" s="48"/>
      <c r="C55" s="6"/>
      <c r="D55" s="6"/>
      <c r="E55" s="3"/>
      <c r="F55" s="6"/>
      <c r="G55" s="3"/>
      <c r="H55" s="6"/>
      <c r="I55" s="3"/>
      <c r="J55" s="3"/>
      <c r="K55" s="6"/>
      <c r="L55" s="6"/>
      <c r="M55" s="6"/>
      <c r="N55" s="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</row>
    <row r="71" spans="1:14" ht="16" thickTop="1" x14ac:dyDescent="0.35">
      <c r="A71" s="28"/>
      <c r="B71" s="48"/>
      <c r="C71" s="6"/>
      <c r="D71" s="6"/>
      <c r="E71" s="6"/>
      <c r="F71" s="6"/>
      <c r="G71" s="3"/>
      <c r="H71" s="6"/>
      <c r="I71" s="3"/>
      <c r="J71" s="3"/>
      <c r="K71" s="6"/>
      <c r="L71" s="6"/>
      <c r="M71" s="6"/>
      <c r="N71" s="3"/>
    </row>
    <row r="72" spans="1:14" x14ac:dyDescent="0.35">
      <c r="A72" s="4"/>
      <c r="B72" s="48"/>
      <c r="C72" s="6"/>
      <c r="D72" s="6"/>
      <c r="E72" s="6"/>
      <c r="F72" s="6"/>
      <c r="G72" s="3"/>
      <c r="H72" s="6"/>
      <c r="I72" s="3"/>
      <c r="J72" s="3"/>
      <c r="K72" s="6"/>
      <c r="L72" s="6"/>
      <c r="M72" s="6"/>
      <c r="N72" s="3"/>
    </row>
    <row r="73" spans="1:14" x14ac:dyDescent="0.35">
      <c r="A73" s="4"/>
      <c r="B73" s="48"/>
      <c r="C73" s="6"/>
      <c r="D73" s="6"/>
      <c r="E73" s="6"/>
      <c r="F73" s="6"/>
      <c r="G73" s="3"/>
      <c r="H73" s="6"/>
      <c r="I73" s="3"/>
      <c r="J73" s="3"/>
      <c r="K73" s="6"/>
      <c r="L73" s="6"/>
      <c r="M73" s="3"/>
      <c r="N73" s="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</row>
    <row r="88" spans="1:14" ht="16" thickTop="1" x14ac:dyDescent="0.35">
      <c r="A88" s="28"/>
      <c r="B88" s="48"/>
      <c r="C88" s="6"/>
      <c r="D88" s="6"/>
      <c r="E88" s="6"/>
      <c r="F88" s="6"/>
      <c r="G88" s="3"/>
      <c r="H88" s="6"/>
      <c r="I88" s="6"/>
      <c r="J88" s="3"/>
      <c r="K88" s="6"/>
      <c r="L88" s="6"/>
      <c r="M88" s="6"/>
      <c r="N88" s="3"/>
    </row>
    <row r="89" spans="1:14" x14ac:dyDescent="0.35">
      <c r="A89" s="4"/>
      <c r="B89" s="48"/>
      <c r="C89" s="6"/>
      <c r="D89" s="6"/>
      <c r="E89" s="6"/>
      <c r="F89" s="6"/>
      <c r="G89" s="3"/>
      <c r="H89" s="6"/>
      <c r="I89" s="3"/>
      <c r="J89" s="3"/>
      <c r="K89" s="6"/>
      <c r="L89" s="6"/>
      <c r="M89" s="6"/>
      <c r="N89" s="3"/>
    </row>
    <row r="90" spans="1:14" x14ac:dyDescent="0.35">
      <c r="A90" s="4"/>
      <c r="B90" s="48"/>
      <c r="C90" s="6"/>
      <c r="D90" s="6"/>
      <c r="E90" s="3"/>
      <c r="F90" s="6"/>
      <c r="G90" s="3"/>
      <c r="H90" s="6"/>
      <c r="I90" s="3"/>
      <c r="J90" s="3"/>
      <c r="K90" s="6"/>
      <c r="L90" s="6"/>
      <c r="M90" s="6"/>
      <c r="N90" s="3"/>
    </row>
    <row r="91" spans="1:14" x14ac:dyDescent="0.35">
      <c r="A91" s="4"/>
      <c r="B91" s="48"/>
      <c r="C91" s="6"/>
      <c r="D91" s="6"/>
      <c r="E91" s="3"/>
      <c r="F91" s="6"/>
      <c r="G91" s="3"/>
      <c r="H91" s="6"/>
      <c r="I91" s="3"/>
      <c r="J91" s="3"/>
      <c r="K91" s="6"/>
      <c r="L91" s="6"/>
      <c r="M91" s="3"/>
      <c r="N91" s="3"/>
    </row>
    <row r="92" spans="1:14" x14ac:dyDescent="0.35">
      <c r="A92" s="4"/>
      <c r="B92" s="48"/>
      <c r="C92" s="6"/>
      <c r="D92" s="6"/>
      <c r="E92" s="3"/>
      <c r="F92" s="6"/>
      <c r="G92" s="3"/>
      <c r="H92" s="6"/>
      <c r="I92" s="3"/>
      <c r="J92" s="3"/>
      <c r="K92" s="6"/>
      <c r="L92" s="6"/>
      <c r="M92" s="6"/>
      <c r="N92" s="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</row>
    <row r="105" spans="1:14" ht="16" thickTop="1" x14ac:dyDescent="0.35">
      <c r="A105" s="28"/>
      <c r="B105" s="48"/>
      <c r="C105" s="6"/>
      <c r="D105" s="6"/>
      <c r="E105" s="6"/>
      <c r="F105" s="6"/>
      <c r="G105" s="3"/>
      <c r="H105" s="6"/>
      <c r="I105" s="3"/>
      <c r="J105" s="3"/>
      <c r="K105" s="6"/>
      <c r="L105" s="6"/>
      <c r="M105" s="6"/>
      <c r="N105" s="3"/>
    </row>
    <row r="106" spans="1:14" x14ac:dyDescent="0.35">
      <c r="A106" s="4"/>
      <c r="B106" s="48"/>
      <c r="C106" s="6"/>
      <c r="D106" s="6"/>
      <c r="E106" s="6"/>
      <c r="F106" s="6"/>
      <c r="G106" s="3"/>
      <c r="H106" s="6"/>
      <c r="I106" s="3"/>
      <c r="J106" s="3"/>
      <c r="K106" s="6"/>
      <c r="L106" s="6"/>
      <c r="M106" s="6"/>
      <c r="N106" s="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</row>
    <row r="122" spans="1:14" ht="16" thickTop="1" x14ac:dyDescent="0.35">
      <c r="A122" s="28"/>
      <c r="B122" s="48"/>
      <c r="C122" s="6"/>
      <c r="D122" s="6"/>
      <c r="E122" s="6"/>
      <c r="F122" s="6"/>
      <c r="G122" s="3"/>
      <c r="H122" s="6"/>
      <c r="I122" s="3"/>
      <c r="J122" s="3"/>
      <c r="K122" s="6"/>
      <c r="L122" s="6"/>
      <c r="M122" s="6"/>
      <c r="N122" s="3"/>
    </row>
    <row r="123" spans="1:14" x14ac:dyDescent="0.35">
      <c r="A123" s="4"/>
      <c r="B123" s="48"/>
      <c r="C123" s="6"/>
      <c r="D123" s="6"/>
      <c r="E123" s="3"/>
      <c r="F123" s="6"/>
      <c r="G123" s="3"/>
      <c r="H123" s="6"/>
      <c r="I123" s="3"/>
      <c r="J123" s="3"/>
      <c r="K123" s="6"/>
      <c r="L123" s="6"/>
      <c r="M123" s="6"/>
      <c r="N123" s="3"/>
    </row>
    <row r="124" spans="1:14" x14ac:dyDescent="0.35">
      <c r="A124" s="4"/>
      <c r="B124" s="48"/>
      <c r="C124" s="6"/>
      <c r="D124" s="6"/>
      <c r="E124" s="6"/>
      <c r="F124" s="6"/>
      <c r="G124" s="3"/>
      <c r="H124" s="6"/>
      <c r="I124" s="3"/>
      <c r="J124" s="3"/>
      <c r="K124" s="6"/>
      <c r="L124" s="6"/>
      <c r="M124" s="6"/>
      <c r="N124" s="3"/>
    </row>
    <row r="125" spans="1:14" x14ac:dyDescent="0.35">
      <c r="A125" s="4"/>
      <c r="B125" s="48"/>
      <c r="C125" s="6"/>
      <c r="D125" s="6"/>
      <c r="E125" s="6"/>
      <c r="F125" s="6"/>
      <c r="G125" s="3"/>
      <c r="H125" s="6"/>
      <c r="I125" s="3"/>
      <c r="J125" s="3"/>
      <c r="K125" s="6"/>
      <c r="L125" s="6"/>
      <c r="M125" s="6"/>
      <c r="N125" s="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</row>
    <row r="139" spans="1:14" ht="16" thickTop="1" x14ac:dyDescent="0.35">
      <c r="A139" s="28"/>
      <c r="B139" s="48"/>
      <c r="C139" s="6"/>
      <c r="D139" s="6"/>
      <c r="E139" s="6"/>
      <c r="F139" s="6"/>
      <c r="G139" s="3"/>
      <c r="H139" s="6"/>
      <c r="I139" s="3"/>
      <c r="J139" s="3"/>
      <c r="K139" s="6"/>
      <c r="L139" s="6"/>
      <c r="M139" s="6"/>
      <c r="N139" s="3"/>
    </row>
    <row r="140" spans="1:14" x14ac:dyDescent="0.35">
      <c r="A140" s="4"/>
      <c r="B140" s="48"/>
      <c r="C140" s="6"/>
      <c r="D140" s="6"/>
      <c r="E140" s="6"/>
      <c r="F140" s="6"/>
      <c r="G140" s="3"/>
      <c r="H140" s="6"/>
      <c r="I140" s="3"/>
      <c r="J140" s="3"/>
      <c r="K140" s="6"/>
      <c r="L140" s="6"/>
      <c r="M140" s="6"/>
      <c r="N140" s="3"/>
    </row>
    <row r="141" spans="1:14" x14ac:dyDescent="0.35">
      <c r="A141" s="4"/>
      <c r="B141" s="48"/>
      <c r="C141" s="6"/>
      <c r="D141" s="6"/>
      <c r="E141" s="6"/>
      <c r="F141" s="6"/>
      <c r="G141" s="3"/>
      <c r="H141" s="6"/>
      <c r="I141" s="3"/>
      <c r="J141" s="3"/>
      <c r="K141" s="6"/>
      <c r="L141" s="6"/>
      <c r="M141" s="6"/>
      <c r="N141" s="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</row>
    <row r="156" spans="1:14" ht="16" thickTop="1" x14ac:dyDescent="0.35">
      <c r="A156" s="28"/>
      <c r="B156" s="48"/>
      <c r="C156" s="6"/>
      <c r="D156" s="6"/>
      <c r="E156" s="6"/>
      <c r="F156" s="6"/>
      <c r="G156" s="3"/>
      <c r="H156" s="6"/>
      <c r="I156" s="3"/>
      <c r="J156" s="3"/>
      <c r="K156" s="6"/>
      <c r="L156" s="6"/>
      <c r="M156" s="6"/>
      <c r="N156" s="3"/>
    </row>
    <row r="157" spans="1:14" x14ac:dyDescent="0.35">
      <c r="A157" s="4"/>
      <c r="B157" s="48"/>
      <c r="C157" s="6"/>
      <c r="D157" s="6"/>
      <c r="E157" s="6"/>
      <c r="F157" s="6"/>
      <c r="G157" s="3"/>
      <c r="H157" s="6"/>
      <c r="I157" s="3"/>
      <c r="J157" s="3"/>
      <c r="K157" s="6"/>
      <c r="L157" s="6"/>
      <c r="M157" s="3"/>
      <c r="N157" s="3"/>
    </row>
    <row r="158" spans="1:14" x14ac:dyDescent="0.35">
      <c r="A158" s="4"/>
      <c r="B158" s="48"/>
      <c r="C158" s="6"/>
      <c r="D158" s="6"/>
      <c r="E158" s="6"/>
      <c r="F158" s="6"/>
      <c r="G158" s="3"/>
      <c r="H158" s="6"/>
      <c r="I158" s="6"/>
      <c r="J158" s="3"/>
      <c r="K158" s="6"/>
      <c r="L158" s="6"/>
      <c r="M158" s="6"/>
      <c r="N158" s="3"/>
    </row>
    <row r="159" spans="1:14" x14ac:dyDescent="0.35">
      <c r="A159" s="4"/>
      <c r="B159" s="48"/>
      <c r="C159" s="6"/>
      <c r="D159" s="6"/>
      <c r="E159" s="3"/>
      <c r="F159" s="6"/>
      <c r="G159" s="3"/>
      <c r="H159" s="6"/>
      <c r="I159" s="3"/>
      <c r="J159" s="3"/>
      <c r="K159" s="6"/>
      <c r="L159" s="6"/>
      <c r="M159" s="6"/>
      <c r="N159" s="3"/>
    </row>
    <row r="160" spans="1:14" x14ac:dyDescent="0.35">
      <c r="A160" s="4"/>
      <c r="B160" s="48"/>
      <c r="C160" s="6"/>
      <c r="D160" s="6"/>
      <c r="E160" s="3"/>
      <c r="F160" s="6"/>
      <c r="G160" s="3"/>
      <c r="H160" s="6"/>
      <c r="I160" s="3"/>
      <c r="J160" s="3"/>
      <c r="K160" s="6"/>
      <c r="L160" s="6"/>
      <c r="M160" s="6"/>
      <c r="N160" s="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</row>
    <row r="173" spans="1:14" ht="16" thickTop="1" x14ac:dyDescent="0.35">
      <c r="A173" s="28"/>
      <c r="B173" s="48"/>
      <c r="C173" s="6"/>
      <c r="D173" s="6"/>
      <c r="E173" s="6"/>
      <c r="F173" s="6"/>
      <c r="G173" s="3"/>
      <c r="H173" s="6"/>
      <c r="I173" s="3"/>
      <c r="J173" s="3"/>
      <c r="K173" s="6"/>
      <c r="L173" s="6"/>
      <c r="M173" s="6"/>
      <c r="N173" s="3"/>
    </row>
    <row r="174" spans="1:14" x14ac:dyDescent="0.35">
      <c r="A174" s="4"/>
      <c r="B174" s="48"/>
      <c r="C174" s="6"/>
      <c r="D174" s="6"/>
      <c r="E174" s="6"/>
      <c r="F174" s="6"/>
      <c r="G174" s="3"/>
      <c r="H174" s="6"/>
      <c r="I174" s="3"/>
      <c r="J174" s="3"/>
      <c r="K174" s="6"/>
      <c r="L174" s="6"/>
      <c r="M174" s="6"/>
      <c r="N174" s="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</row>
    <row r="190" spans="1:14" ht="16" thickTop="1" x14ac:dyDescent="0.35">
      <c r="A190" s="28"/>
      <c r="B190" s="48"/>
      <c r="C190" s="6"/>
      <c r="D190" s="6"/>
      <c r="E190" s="3"/>
      <c r="F190" s="6"/>
      <c r="G190" s="6"/>
      <c r="H190" s="6"/>
      <c r="I190" s="6"/>
      <c r="J190" s="3"/>
      <c r="K190" s="6"/>
      <c r="L190" s="6"/>
      <c r="M190" s="6"/>
      <c r="N190" s="3"/>
    </row>
    <row r="191" spans="1:14" x14ac:dyDescent="0.35">
      <c r="A191" s="4"/>
      <c r="B191" s="48"/>
      <c r="C191" s="6"/>
      <c r="D191" s="6"/>
      <c r="E191" s="3"/>
      <c r="F191" s="6"/>
      <c r="G191" s="6"/>
      <c r="H191" s="6"/>
      <c r="I191" s="3"/>
      <c r="J191" s="3"/>
      <c r="K191" s="6"/>
      <c r="L191" s="6"/>
      <c r="M191" s="6"/>
      <c r="N191" s="3"/>
    </row>
    <row r="192" spans="1:14" x14ac:dyDescent="0.35">
      <c r="A192" s="4"/>
      <c r="B192" s="48"/>
      <c r="C192" s="6"/>
      <c r="D192" s="6"/>
      <c r="E192" s="3"/>
      <c r="F192" s="6"/>
      <c r="G192" s="3"/>
      <c r="H192" s="6"/>
      <c r="I192" s="3"/>
      <c r="J192" s="3"/>
      <c r="K192" s="6"/>
      <c r="L192" s="6"/>
      <c r="M192" s="3"/>
      <c r="N192" s="3"/>
    </row>
    <row r="193" spans="1:14" x14ac:dyDescent="0.35">
      <c r="A193" s="4"/>
      <c r="B193" s="48"/>
      <c r="C193" s="6"/>
      <c r="D193" s="6"/>
      <c r="E193" s="3"/>
      <c r="F193" s="6"/>
      <c r="G193" s="3"/>
      <c r="H193" s="6"/>
      <c r="I193" s="6"/>
      <c r="J193" s="3"/>
      <c r="K193" s="6"/>
      <c r="L193" s="6"/>
      <c r="M193" s="6"/>
      <c r="N193" s="3"/>
    </row>
    <row r="194" spans="1:14" x14ac:dyDescent="0.35">
      <c r="A194" s="4"/>
      <c r="B194" s="48"/>
      <c r="C194" s="6"/>
      <c r="D194" s="6"/>
      <c r="E194" s="3"/>
      <c r="F194" s="6"/>
      <c r="G194" s="3"/>
      <c r="H194" s="6"/>
      <c r="I194" s="3"/>
      <c r="J194" s="3"/>
      <c r="K194" s="6"/>
      <c r="L194" s="6"/>
      <c r="M194" s="6"/>
      <c r="N194" s="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</row>
    <row r="207" spans="1:14" ht="16" thickTop="1" x14ac:dyDescent="0.35">
      <c r="A207" s="28"/>
      <c r="B207" s="48"/>
      <c r="C207" s="6"/>
      <c r="D207" s="6"/>
      <c r="E207" s="6"/>
      <c r="F207" s="6"/>
      <c r="G207" s="3"/>
      <c r="H207" s="6"/>
      <c r="I207" s="3"/>
      <c r="J207" s="3"/>
      <c r="K207" s="6"/>
      <c r="L207" s="6"/>
      <c r="M207" s="6"/>
      <c r="N207" s="3"/>
    </row>
    <row r="208" spans="1:14" x14ac:dyDescent="0.35">
      <c r="A208" s="4"/>
      <c r="B208" s="48"/>
      <c r="C208" s="6"/>
      <c r="D208" s="6"/>
      <c r="E208" s="3"/>
      <c r="F208" s="6"/>
      <c r="G208" s="3"/>
      <c r="H208" s="6"/>
      <c r="I208" s="3"/>
      <c r="J208" s="3"/>
      <c r="K208" s="6"/>
      <c r="L208" s="6"/>
      <c r="M208" s="6"/>
      <c r="N208" s="3"/>
    </row>
    <row r="209" spans="1:14" x14ac:dyDescent="0.35">
      <c r="A209" s="4"/>
      <c r="B209" s="48"/>
      <c r="C209" s="6"/>
      <c r="D209" s="6"/>
      <c r="E209" s="3"/>
      <c r="F209" s="6"/>
      <c r="G209" s="3"/>
      <c r="H209" s="6"/>
      <c r="I209" s="3"/>
      <c r="J209" s="3"/>
      <c r="K209" s="6"/>
      <c r="L209" s="6"/>
      <c r="M209" s="6"/>
      <c r="N209" s="3"/>
    </row>
    <row r="210" spans="1:14" x14ac:dyDescent="0.35">
      <c r="A210" s="4"/>
      <c r="B210" s="48"/>
      <c r="C210" s="6"/>
      <c r="D210" s="6"/>
      <c r="E210" s="3"/>
      <c r="F210" s="6"/>
      <c r="G210" s="3"/>
      <c r="H210" s="6"/>
      <c r="I210" s="3"/>
      <c r="J210" s="3"/>
      <c r="K210" s="6"/>
      <c r="L210" s="6"/>
      <c r="M210" s="6"/>
      <c r="N210" s="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</row>
    <row r="275" spans="1:14" ht="16" thickTop="1" x14ac:dyDescent="0.35">
      <c r="A275" s="28"/>
      <c r="B275" s="48"/>
      <c r="C275" s="6"/>
      <c r="D275" s="6"/>
      <c r="E275" s="6"/>
      <c r="F275" s="6"/>
      <c r="G275" s="3"/>
      <c r="H275" s="6"/>
      <c r="I275" s="3"/>
      <c r="J275" s="3"/>
      <c r="K275" s="6"/>
      <c r="L275" s="6"/>
      <c r="M275" s="6"/>
      <c r="N275" s="3"/>
    </row>
    <row r="276" spans="1:14" x14ac:dyDescent="0.35">
      <c r="A276" s="4"/>
      <c r="B276" s="48"/>
      <c r="C276" s="6"/>
      <c r="D276" s="6"/>
      <c r="E276" s="3"/>
      <c r="F276" s="6"/>
      <c r="G276" s="3"/>
      <c r="H276" s="6"/>
      <c r="I276" s="3"/>
      <c r="J276" s="3"/>
      <c r="K276" s="6"/>
      <c r="L276" s="6"/>
      <c r="M276" s="3"/>
      <c r="N276" s="3"/>
    </row>
    <row r="277" spans="1:14" x14ac:dyDescent="0.35">
      <c r="A277" s="4"/>
      <c r="B277" s="48"/>
      <c r="C277" s="6"/>
      <c r="D277" s="6"/>
      <c r="E277" s="6"/>
      <c r="F277" s="6"/>
      <c r="G277" s="3"/>
      <c r="H277" s="6"/>
      <c r="I277" s="3"/>
      <c r="J277" s="3"/>
      <c r="K277" s="6"/>
      <c r="L277" s="6"/>
      <c r="M277" s="6"/>
      <c r="N277" s="3"/>
    </row>
    <row r="278" spans="1:14" x14ac:dyDescent="0.35">
      <c r="A278" s="4"/>
      <c r="B278" s="48"/>
      <c r="C278" s="6"/>
      <c r="D278" s="6"/>
      <c r="E278" s="3"/>
      <c r="F278" s="6"/>
      <c r="G278" s="3"/>
      <c r="H278" s="6"/>
      <c r="I278" s="3"/>
      <c r="J278" s="3"/>
      <c r="K278" s="6"/>
      <c r="L278" s="6"/>
      <c r="M278" s="6"/>
      <c r="N278" s="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</row>
    <row r="292" spans="1:14" ht="16" thickTop="1" x14ac:dyDescent="0.35">
      <c r="A292" s="28"/>
      <c r="B292" s="48"/>
      <c r="C292" s="6"/>
      <c r="D292" s="6"/>
      <c r="E292" s="3"/>
      <c r="F292" s="6"/>
      <c r="G292" s="3"/>
      <c r="H292" s="6"/>
      <c r="I292" s="3"/>
      <c r="J292" s="3"/>
      <c r="K292" s="6"/>
      <c r="L292" s="6"/>
      <c r="M292" s="6"/>
      <c r="N292" s="3"/>
    </row>
    <row r="293" spans="1:14" x14ac:dyDescent="0.35">
      <c r="A293" s="4"/>
      <c r="B293" s="48"/>
      <c r="C293" s="6"/>
      <c r="D293" s="6"/>
      <c r="E293" s="3"/>
      <c r="F293" s="6"/>
      <c r="G293" s="3"/>
      <c r="H293" s="6"/>
      <c r="I293" s="3"/>
      <c r="J293" s="3"/>
      <c r="K293" s="6"/>
      <c r="L293" s="6"/>
      <c r="M293" s="6"/>
      <c r="N293" s="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</row>
    <row r="309" spans="1:14" ht="16" thickTop="1" x14ac:dyDescent="0.35">
      <c r="A309" s="28"/>
      <c r="B309" s="48"/>
      <c r="C309" s="6"/>
      <c r="D309" s="6"/>
      <c r="E309" s="6"/>
      <c r="F309" s="6"/>
      <c r="G309" s="3"/>
      <c r="H309" s="6"/>
      <c r="I309" s="3"/>
      <c r="J309" s="3"/>
      <c r="K309" s="6"/>
      <c r="L309" s="6"/>
      <c r="M309" s="6"/>
      <c r="N309" s="3"/>
    </row>
    <row r="310" spans="1:14" x14ac:dyDescent="0.35">
      <c r="A310" s="4"/>
      <c r="B310" s="48"/>
      <c r="C310" s="6"/>
      <c r="D310" s="6"/>
      <c r="E310" s="6"/>
      <c r="F310" s="6"/>
      <c r="G310" s="3"/>
      <c r="H310" s="6"/>
      <c r="I310" s="3"/>
      <c r="J310" s="3"/>
      <c r="K310" s="6"/>
      <c r="L310" s="6"/>
      <c r="M310" s="3"/>
      <c r="N310" s="3"/>
    </row>
    <row r="311" spans="1:14" x14ac:dyDescent="0.35">
      <c r="A311" s="4"/>
      <c r="B311" s="48"/>
      <c r="C311" s="6"/>
      <c r="D311" s="6"/>
      <c r="E311" s="6"/>
      <c r="F311" s="6"/>
      <c r="G311" s="3"/>
      <c r="H311" s="6"/>
      <c r="I311" s="3"/>
      <c r="J311" s="3"/>
      <c r="K311" s="6"/>
      <c r="L311" s="6"/>
      <c r="M311" s="3"/>
      <c r="N311" s="3"/>
    </row>
    <row r="312" spans="1:14" x14ac:dyDescent="0.35">
      <c r="A312" s="4"/>
      <c r="B312" s="48"/>
      <c r="C312" s="6"/>
      <c r="D312" s="6"/>
      <c r="E312" s="6"/>
      <c r="F312" s="6"/>
      <c r="G312" s="3"/>
      <c r="H312" s="6"/>
      <c r="I312" s="3"/>
      <c r="J312" s="3"/>
      <c r="K312" s="6"/>
      <c r="L312" s="6"/>
      <c r="M312" s="6"/>
      <c r="N312" s="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</row>
    <row r="326" spans="1:14" ht="16" thickTop="1" x14ac:dyDescent="0.35">
      <c r="A326" s="28"/>
      <c r="B326" s="48"/>
      <c r="C326" s="6"/>
      <c r="D326" s="6"/>
      <c r="E326" s="3"/>
      <c r="F326" s="6"/>
      <c r="G326" s="3"/>
      <c r="H326" s="6"/>
      <c r="I326" s="3"/>
      <c r="J326" s="3"/>
      <c r="K326" s="6"/>
      <c r="L326" s="6"/>
      <c r="M326" s="3"/>
      <c r="N326" s="3"/>
    </row>
    <row r="327" spans="1:14" x14ac:dyDescent="0.35">
      <c r="A327" s="4"/>
      <c r="B327" s="48"/>
      <c r="C327" s="6"/>
      <c r="D327" s="6"/>
      <c r="E327" s="3"/>
      <c r="F327" s="6"/>
      <c r="G327" s="3"/>
      <c r="H327" s="6"/>
      <c r="I327" s="3"/>
      <c r="J327" s="3"/>
      <c r="K327" s="6"/>
      <c r="L327" s="6"/>
      <c r="M327" s="6"/>
      <c r="N327" s="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  <row r="342" spans="1:14" x14ac:dyDescent="0.35"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</row>
    <row r="343" spans="1:14" x14ac:dyDescent="0.35">
      <c r="B343" s="48"/>
      <c r="C343" s="6"/>
      <c r="D343" s="6"/>
      <c r="E343" s="6"/>
      <c r="F343" s="6"/>
      <c r="G343" s="3"/>
      <c r="H343" s="6"/>
      <c r="I343" s="3"/>
      <c r="J343" s="3"/>
      <c r="K343" s="6"/>
      <c r="L343" s="6"/>
      <c r="M343" s="6"/>
      <c r="N343" s="3"/>
    </row>
    <row r="344" spans="1:14" x14ac:dyDescent="0.35">
      <c r="B344" s="48"/>
      <c r="C344" s="6"/>
      <c r="D344" s="6"/>
      <c r="E344" s="6"/>
      <c r="F344" s="6"/>
      <c r="G344" s="3"/>
      <c r="H344" s="6"/>
      <c r="I344" s="3"/>
      <c r="J344" s="3"/>
      <c r="K344" s="6"/>
      <c r="L344" s="6"/>
      <c r="M344" s="6"/>
      <c r="N344" s="3"/>
    </row>
    <row r="345" spans="1:14" x14ac:dyDescent="0.35">
      <c r="B345" s="48"/>
      <c r="C345" s="6"/>
      <c r="D345" s="6"/>
      <c r="E345" s="6"/>
      <c r="F345" s="6"/>
      <c r="G345" s="3"/>
      <c r="H345" s="6"/>
      <c r="I345" s="3"/>
      <c r="J345" s="3"/>
      <c r="K345" s="6"/>
      <c r="L345" s="6"/>
      <c r="M345" s="3"/>
      <c r="N345" s="3"/>
    </row>
    <row r="359" spans="2:14" x14ac:dyDescent="0.35"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</row>
    <row r="360" spans="2:14" x14ac:dyDescent="0.35">
      <c r="B360" s="48"/>
      <c r="C360" s="6"/>
      <c r="D360" s="6"/>
      <c r="E360" s="6"/>
      <c r="F360" s="6"/>
      <c r="G360" s="3"/>
      <c r="H360" s="6"/>
      <c r="I360" s="6"/>
      <c r="J360" s="3"/>
      <c r="K360" s="6"/>
      <c r="L360" s="6"/>
      <c r="M360" s="6"/>
      <c r="N360" s="3"/>
    </row>
    <row r="361" spans="2:14" x14ac:dyDescent="0.35">
      <c r="B361" s="48"/>
      <c r="C361" s="6"/>
      <c r="D361" s="6"/>
      <c r="E361" s="6"/>
      <c r="F361" s="6"/>
      <c r="G361" s="3"/>
      <c r="H361" s="6"/>
      <c r="I361" s="3"/>
      <c r="J361" s="3"/>
      <c r="K361" s="6"/>
      <c r="L361" s="6"/>
      <c r="M361" s="6"/>
      <c r="N361" s="3"/>
    </row>
    <row r="362" spans="2:14" x14ac:dyDescent="0.35">
      <c r="B362" s="48"/>
      <c r="C362" s="6"/>
      <c r="D362" s="6"/>
      <c r="E362" s="3"/>
      <c r="F362" s="6"/>
      <c r="G362" s="3"/>
      <c r="H362" s="6"/>
      <c r="I362" s="3"/>
      <c r="J362" s="3"/>
      <c r="K362" s="6"/>
      <c r="L362" s="6"/>
      <c r="M362" s="6"/>
      <c r="N362" s="3"/>
    </row>
    <row r="363" spans="2:14" x14ac:dyDescent="0.35">
      <c r="B363" s="48"/>
      <c r="C363" s="6"/>
      <c r="D363" s="6"/>
      <c r="E363" s="3"/>
      <c r="F363" s="6"/>
      <c r="G363" s="3"/>
      <c r="H363" s="6"/>
      <c r="I363" s="3"/>
      <c r="J363" s="3"/>
      <c r="K363" s="6"/>
      <c r="L363" s="6"/>
      <c r="M363" s="3"/>
      <c r="N363" s="3"/>
    </row>
    <row r="364" spans="2:14" x14ac:dyDescent="0.35">
      <c r="B364" s="48"/>
      <c r="C364" s="6"/>
      <c r="D364" s="6"/>
      <c r="E364" s="3"/>
      <c r="F364" s="6"/>
      <c r="G364" s="3"/>
      <c r="H364" s="6"/>
      <c r="I364" s="3"/>
      <c r="J364" s="3"/>
      <c r="K364" s="6"/>
      <c r="L364" s="6"/>
      <c r="M364" s="6"/>
      <c r="N364" s="3"/>
    </row>
    <row r="376" spans="2:14" x14ac:dyDescent="0.35"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</row>
    <row r="377" spans="2:14" x14ac:dyDescent="0.35">
      <c r="B377" s="48"/>
      <c r="C377" s="6"/>
      <c r="D377" s="6"/>
      <c r="E377" s="6"/>
      <c r="F377" s="6"/>
      <c r="G377" s="3"/>
      <c r="H377" s="6"/>
      <c r="I377" s="3"/>
      <c r="J377" s="3"/>
      <c r="K377" s="6"/>
      <c r="L377" s="6"/>
      <c r="M377" s="6"/>
      <c r="N377" s="3"/>
    </row>
    <row r="378" spans="2:14" x14ac:dyDescent="0.35">
      <c r="B378" s="48"/>
      <c r="C378" s="6"/>
      <c r="D378" s="6"/>
      <c r="E378" s="6"/>
      <c r="F378" s="6"/>
      <c r="G378" s="3"/>
      <c r="H378" s="6"/>
      <c r="I378" s="3"/>
      <c r="J378" s="3"/>
      <c r="K378" s="6"/>
      <c r="L378" s="6"/>
      <c r="M378" s="6"/>
      <c r="N378" s="3"/>
    </row>
    <row r="393" spans="2:14" x14ac:dyDescent="0.35"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</row>
    <row r="394" spans="2:14" x14ac:dyDescent="0.35">
      <c r="B394" s="48"/>
      <c r="C394" s="6"/>
      <c r="D394" s="6"/>
      <c r="E394" s="6"/>
      <c r="F394" s="6"/>
      <c r="G394" s="3"/>
      <c r="H394" s="6"/>
      <c r="I394" s="3"/>
      <c r="J394" s="3"/>
      <c r="K394" s="6"/>
      <c r="L394" s="6"/>
      <c r="M394" s="6"/>
      <c r="N394" s="3"/>
    </row>
    <row r="395" spans="2:14" x14ac:dyDescent="0.35">
      <c r="B395" s="48"/>
      <c r="C395" s="6"/>
      <c r="D395" s="6"/>
      <c r="E395" s="3"/>
      <c r="F395" s="6"/>
      <c r="G395" s="3"/>
      <c r="H395" s="6"/>
      <c r="I395" s="3"/>
      <c r="J395" s="3"/>
      <c r="K395" s="6"/>
      <c r="L395" s="6"/>
      <c r="M395" s="6"/>
      <c r="N395" s="3"/>
    </row>
    <row r="396" spans="2:14" x14ac:dyDescent="0.35">
      <c r="B396" s="48"/>
      <c r="C396" s="6"/>
      <c r="D396" s="6"/>
      <c r="E396" s="6"/>
      <c r="F396" s="6"/>
      <c r="G396" s="3"/>
      <c r="H396" s="6"/>
      <c r="I396" s="3"/>
      <c r="J396" s="3"/>
      <c r="K396" s="6"/>
      <c r="L396" s="6"/>
      <c r="M396" s="6"/>
      <c r="N396" s="3"/>
    </row>
    <row r="397" spans="2:14" x14ac:dyDescent="0.35">
      <c r="B397" s="48"/>
      <c r="C397" s="6"/>
      <c r="D397" s="6"/>
      <c r="E397" s="6"/>
      <c r="F397" s="6"/>
      <c r="G397" s="3"/>
      <c r="H397" s="6"/>
      <c r="I397" s="3"/>
      <c r="J397" s="3"/>
      <c r="K397" s="6"/>
      <c r="L397" s="6"/>
      <c r="M397" s="6"/>
      <c r="N397" s="3"/>
    </row>
    <row r="410" spans="2:14" x14ac:dyDescent="0.35"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</row>
    <row r="411" spans="2:14" x14ac:dyDescent="0.35">
      <c r="B411" s="48"/>
      <c r="C411" s="6"/>
      <c r="D411" s="6"/>
      <c r="E411" s="6"/>
      <c r="F411" s="6"/>
      <c r="G411" s="3"/>
      <c r="H411" s="6"/>
      <c r="I411" s="3"/>
      <c r="J411" s="3"/>
      <c r="K411" s="6"/>
      <c r="L411" s="6"/>
      <c r="M411" s="6"/>
      <c r="N411" s="3"/>
    </row>
    <row r="412" spans="2:14" x14ac:dyDescent="0.35">
      <c r="B412" s="48"/>
      <c r="C412" s="6"/>
      <c r="D412" s="6"/>
      <c r="E412" s="6"/>
      <c r="F412" s="6"/>
      <c r="G412" s="3"/>
      <c r="H412" s="6"/>
      <c r="I412" s="3"/>
      <c r="J412" s="3"/>
      <c r="K412" s="6"/>
      <c r="L412" s="6"/>
      <c r="M412" s="6"/>
      <c r="N412" s="3"/>
    </row>
    <row r="413" spans="2:14" x14ac:dyDescent="0.35">
      <c r="B413" s="48"/>
      <c r="C413" s="6"/>
      <c r="D413" s="6"/>
      <c r="E413" s="6"/>
      <c r="F413" s="6"/>
      <c r="G413" s="3"/>
      <c r="H413" s="6"/>
      <c r="I413" s="3"/>
      <c r="J413" s="3"/>
      <c r="K413" s="6"/>
      <c r="L413" s="6"/>
      <c r="M413" s="6"/>
      <c r="N413" s="3"/>
    </row>
    <row r="427" spans="2:14" x14ac:dyDescent="0.35"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</row>
    <row r="428" spans="2:14" x14ac:dyDescent="0.35">
      <c r="B428" s="48"/>
      <c r="C428" s="6"/>
      <c r="D428" s="6"/>
      <c r="E428" s="6"/>
      <c r="F428" s="6"/>
      <c r="G428" s="3"/>
      <c r="H428" s="6"/>
      <c r="I428" s="3"/>
      <c r="J428" s="3"/>
      <c r="K428" s="6"/>
      <c r="L428" s="6"/>
      <c r="M428" s="6"/>
      <c r="N428" s="3"/>
    </row>
    <row r="429" spans="2:14" x14ac:dyDescent="0.35">
      <c r="B429" s="48"/>
      <c r="C429" s="6"/>
      <c r="D429" s="6"/>
      <c r="E429" s="6"/>
      <c r="F429" s="6"/>
      <c r="G429" s="3"/>
      <c r="H429" s="6"/>
      <c r="I429" s="3"/>
      <c r="J429" s="3"/>
      <c r="K429" s="6"/>
      <c r="L429" s="6"/>
      <c r="M429" s="3"/>
      <c r="N429" s="3"/>
    </row>
    <row r="430" spans="2:14" x14ac:dyDescent="0.35">
      <c r="B430" s="48"/>
      <c r="C430" s="6"/>
      <c r="D430" s="6"/>
      <c r="E430" s="6"/>
      <c r="F430" s="6"/>
      <c r="G430" s="3"/>
      <c r="H430" s="6"/>
      <c r="I430" s="6"/>
      <c r="J430" s="3"/>
      <c r="K430" s="6"/>
      <c r="L430" s="6"/>
      <c r="M430" s="6"/>
      <c r="N430" s="3"/>
    </row>
    <row r="431" spans="2:14" x14ac:dyDescent="0.35">
      <c r="B431" s="48"/>
      <c r="C431" s="6"/>
      <c r="D431" s="6"/>
      <c r="E431" s="3"/>
      <c r="F431" s="6"/>
      <c r="G431" s="3"/>
      <c r="H431" s="6"/>
      <c r="I431" s="3"/>
      <c r="J431" s="3"/>
      <c r="K431" s="6"/>
      <c r="L431" s="6"/>
      <c r="M431" s="6"/>
      <c r="N431" s="3"/>
    </row>
    <row r="432" spans="2:14" x14ac:dyDescent="0.35">
      <c r="B432" s="48"/>
      <c r="C432" s="6"/>
      <c r="D432" s="6"/>
      <c r="E432" s="3"/>
      <c r="F432" s="6"/>
      <c r="G432" s="3"/>
      <c r="H432" s="6"/>
      <c r="I432" s="3"/>
      <c r="J432" s="3"/>
      <c r="K432" s="6"/>
      <c r="L432" s="6"/>
      <c r="M432" s="6"/>
      <c r="N432" s="3"/>
    </row>
    <row r="444" spans="2:14" x14ac:dyDescent="0.35"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</row>
    <row r="445" spans="2:14" x14ac:dyDescent="0.35">
      <c r="B445" s="48"/>
      <c r="C445" s="6"/>
      <c r="D445" s="6"/>
      <c r="E445" s="6"/>
      <c r="F445" s="6"/>
      <c r="G445" s="3"/>
      <c r="H445" s="6"/>
      <c r="I445" s="3"/>
      <c r="J445" s="3"/>
      <c r="K445" s="6"/>
      <c r="L445" s="6"/>
      <c r="M445" s="6"/>
      <c r="N445" s="3"/>
    </row>
    <row r="446" spans="2:14" x14ac:dyDescent="0.35">
      <c r="B446" s="48"/>
      <c r="C446" s="6"/>
      <c r="D446" s="6"/>
      <c r="E446" s="6"/>
      <c r="F446" s="6"/>
      <c r="G446" s="3"/>
      <c r="H446" s="6"/>
      <c r="I446" s="3"/>
      <c r="J446" s="3"/>
      <c r="K446" s="6"/>
      <c r="L446" s="6"/>
      <c r="M446" s="6"/>
      <c r="N446" s="3"/>
    </row>
    <row r="461" spans="2:14" x14ac:dyDescent="0.35"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</row>
    <row r="462" spans="2:14" x14ac:dyDescent="0.35">
      <c r="B462" s="48"/>
      <c r="C462" s="6"/>
      <c r="D462" s="6"/>
      <c r="E462" s="3"/>
      <c r="F462" s="6"/>
      <c r="G462" s="6"/>
      <c r="H462" s="6"/>
      <c r="I462" s="6"/>
      <c r="J462" s="3"/>
      <c r="K462" s="6"/>
      <c r="L462" s="6"/>
      <c r="M462" s="6"/>
      <c r="N462" s="3"/>
    </row>
    <row r="463" spans="2:14" x14ac:dyDescent="0.35">
      <c r="B463" s="48"/>
      <c r="C463" s="6"/>
      <c r="D463" s="6"/>
      <c r="E463" s="3"/>
      <c r="F463" s="6"/>
      <c r="G463" s="6"/>
      <c r="H463" s="6"/>
      <c r="I463" s="3"/>
      <c r="J463" s="3"/>
      <c r="K463" s="6"/>
      <c r="L463" s="6"/>
      <c r="M463" s="6"/>
      <c r="N463" s="3"/>
    </row>
    <row r="464" spans="2:14" x14ac:dyDescent="0.35">
      <c r="B464" s="48"/>
      <c r="C464" s="6"/>
      <c r="D464" s="6"/>
      <c r="E464" s="3"/>
      <c r="F464" s="6"/>
      <c r="G464" s="3"/>
      <c r="H464" s="6"/>
      <c r="I464" s="3"/>
      <c r="J464" s="3"/>
      <c r="K464" s="6"/>
      <c r="L464" s="6"/>
      <c r="M464" s="3"/>
      <c r="N464" s="3"/>
    </row>
    <row r="465" spans="2:14" x14ac:dyDescent="0.35">
      <c r="B465" s="48"/>
      <c r="C465" s="6"/>
      <c r="D465" s="6"/>
      <c r="E465" s="3"/>
      <c r="F465" s="6"/>
      <c r="G465" s="3"/>
      <c r="H465" s="6"/>
      <c r="I465" s="6"/>
      <c r="J465" s="3"/>
      <c r="K465" s="6"/>
      <c r="L465" s="6"/>
      <c r="M465" s="6"/>
      <c r="N465" s="3"/>
    </row>
    <row r="466" spans="2:14" x14ac:dyDescent="0.35">
      <c r="B466" s="48"/>
      <c r="C466" s="6"/>
      <c r="D466" s="6"/>
      <c r="E466" s="3"/>
      <c r="F466" s="6"/>
      <c r="G466" s="3"/>
      <c r="H466" s="6"/>
      <c r="I466" s="3"/>
      <c r="J466" s="3"/>
      <c r="K466" s="6"/>
      <c r="L466" s="6"/>
      <c r="M466" s="6"/>
      <c r="N466" s="3"/>
    </row>
    <row r="478" spans="2:14" x14ac:dyDescent="0.35"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</row>
    <row r="479" spans="2:14" x14ac:dyDescent="0.35">
      <c r="B479" s="48"/>
      <c r="C479" s="6"/>
      <c r="D479" s="6"/>
      <c r="E479" s="6"/>
      <c r="F479" s="6"/>
      <c r="G479" s="3"/>
      <c r="H479" s="6"/>
      <c r="I479" s="3"/>
      <c r="J479" s="3"/>
      <c r="K479" s="6"/>
      <c r="L479" s="6"/>
      <c r="M479" s="6"/>
      <c r="N479" s="3"/>
    </row>
    <row r="480" spans="2:14" x14ac:dyDescent="0.35">
      <c r="B480" s="48"/>
      <c r="C480" s="6"/>
      <c r="D480" s="6"/>
      <c r="E480" s="3"/>
      <c r="F480" s="6"/>
      <c r="G480" s="3"/>
      <c r="H480" s="6"/>
      <c r="I480" s="3"/>
      <c r="J480" s="3"/>
      <c r="K480" s="6"/>
      <c r="L480" s="6"/>
      <c r="M480" s="6"/>
      <c r="N480" s="3"/>
    </row>
    <row r="481" spans="2:14" x14ac:dyDescent="0.35">
      <c r="B481" s="48"/>
      <c r="C481" s="6"/>
      <c r="D481" s="6"/>
      <c r="E481" s="3"/>
      <c r="F481" s="6"/>
      <c r="G481" s="3"/>
      <c r="H481" s="6"/>
      <c r="I481" s="3"/>
      <c r="J481" s="3"/>
      <c r="K481" s="6"/>
      <c r="L481" s="6"/>
      <c r="M481" s="6"/>
      <c r="N481" s="3"/>
    </row>
    <row r="482" spans="2:14" x14ac:dyDescent="0.35">
      <c r="B482" s="48"/>
      <c r="C482" s="6"/>
      <c r="D482" s="6"/>
      <c r="E482" s="3"/>
      <c r="F482" s="6"/>
      <c r="G482" s="3"/>
      <c r="H482" s="6"/>
      <c r="I482" s="3"/>
      <c r="J482" s="3"/>
      <c r="K482" s="6"/>
      <c r="L482" s="6"/>
      <c r="M482" s="6"/>
      <c r="N48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41"/>
  <sheetViews>
    <sheetView workbookViewId="0">
      <selection sqref="A1:N340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341"/>
  <sheetViews>
    <sheetView workbookViewId="0">
      <selection sqref="A1:N340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41"/>
  <sheetViews>
    <sheetView workbookViewId="0">
      <selection sqref="A1:N340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41"/>
  <sheetViews>
    <sheetView workbookViewId="0">
      <selection sqref="A1:N340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341"/>
  <sheetViews>
    <sheetView workbookViewId="0">
      <selection sqref="A1:N340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341"/>
  <sheetViews>
    <sheetView workbookViewId="0">
      <selection sqref="A1:N340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41"/>
  <sheetViews>
    <sheetView workbookViewId="0">
      <selection sqref="A1:N340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341"/>
  <sheetViews>
    <sheetView workbookViewId="0">
      <selection sqref="A1:N340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341"/>
  <sheetViews>
    <sheetView workbookViewId="0">
      <selection activeCell="Q15" sqref="Q15"/>
    </sheetView>
  </sheetViews>
  <sheetFormatPr baseColWidth="10" defaultRowHeight="14.5" x14ac:dyDescent="0.35"/>
  <sheetData>
    <row r="1" spans="1:14" ht="16.5" thickTop="1" thickBot="1" x14ac:dyDescent="0.4">
      <c r="A1" s="7"/>
      <c r="B1" s="8"/>
      <c r="C1" s="47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ht="16.5" thickTop="1" thickBot="1" x14ac:dyDescent="0.4">
      <c r="A2" s="10"/>
      <c r="B2" s="11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4"/>
    </row>
    <row r="3" spans="1:14" ht="16" thickTop="1" x14ac:dyDescent="0.35">
      <c r="A3" s="15"/>
      <c r="B3" s="16"/>
      <c r="C3" s="17"/>
      <c r="D3" s="18"/>
      <c r="E3" s="18"/>
      <c r="F3" s="18"/>
      <c r="G3" s="18"/>
      <c r="H3" s="18"/>
      <c r="I3" s="18"/>
      <c r="J3" s="18"/>
      <c r="K3" s="18"/>
      <c r="L3" s="18"/>
      <c r="M3" s="18"/>
      <c r="N3" s="19"/>
    </row>
    <row r="4" spans="1:14" x14ac:dyDescent="0.35">
      <c r="A4" s="4"/>
      <c r="B4" s="20"/>
      <c r="C4" s="21"/>
      <c r="D4" s="22"/>
      <c r="E4" s="22"/>
      <c r="F4" s="22"/>
      <c r="G4" s="22"/>
      <c r="H4" s="22"/>
      <c r="I4" s="22"/>
      <c r="J4" s="22"/>
      <c r="K4" s="22"/>
      <c r="L4" s="22"/>
      <c r="M4" s="22"/>
      <c r="N4" s="23"/>
    </row>
    <row r="5" spans="1:14" x14ac:dyDescent="0.35">
      <c r="A5" s="4"/>
      <c r="B5" s="20"/>
      <c r="C5" s="21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</row>
    <row r="6" spans="1:14" x14ac:dyDescent="0.35">
      <c r="A6" s="4"/>
      <c r="B6" s="20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3"/>
    </row>
    <row r="7" spans="1:14" x14ac:dyDescent="0.35">
      <c r="A7" s="4"/>
      <c r="B7" s="20"/>
      <c r="C7" s="21"/>
      <c r="D7" s="22"/>
      <c r="E7" s="22"/>
      <c r="F7" s="22"/>
      <c r="G7" s="22"/>
      <c r="H7" s="22"/>
      <c r="I7" s="22"/>
      <c r="J7" s="22"/>
      <c r="K7" s="22"/>
      <c r="L7" s="22"/>
      <c r="M7" s="22"/>
      <c r="N7" s="23"/>
    </row>
    <row r="8" spans="1:14" x14ac:dyDescent="0.35">
      <c r="A8" s="4"/>
      <c r="B8" s="20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</row>
    <row r="9" spans="1:14" x14ac:dyDescent="0.35">
      <c r="A9" s="4"/>
      <c r="B9" s="20"/>
      <c r="C9" s="21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</row>
    <row r="10" spans="1:14" x14ac:dyDescent="0.35">
      <c r="A10" s="4"/>
      <c r="B10" s="20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</row>
    <row r="11" spans="1:14" x14ac:dyDescent="0.35">
      <c r="A11" s="4"/>
      <c r="B11" s="20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</row>
    <row r="12" spans="1:14" x14ac:dyDescent="0.35">
      <c r="A12" s="4"/>
      <c r="B12" s="20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</row>
    <row r="13" spans="1:14" x14ac:dyDescent="0.35">
      <c r="A13" s="4"/>
      <c r="B13" s="20"/>
      <c r="C13" s="21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</row>
    <row r="14" spans="1:14" x14ac:dyDescent="0.35">
      <c r="A14" s="4"/>
      <c r="B14" s="20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</row>
    <row r="15" spans="1:14" x14ac:dyDescent="0.35">
      <c r="A15" s="4"/>
      <c r="B15" s="20"/>
      <c r="C15" s="21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3"/>
    </row>
    <row r="16" spans="1:14" x14ac:dyDescent="0.35">
      <c r="A16" s="4"/>
      <c r="B16" s="20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</row>
    <row r="17" spans="1:14" ht="15" thickBot="1" x14ac:dyDescent="0.4">
      <c r="A17" s="4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4" ht="16.5" thickTop="1" thickBot="1" x14ac:dyDescent="0.4">
      <c r="A18" s="7"/>
      <c r="B18" s="8"/>
      <c r="C18" s="4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16.5" thickTop="1" thickBot="1" x14ac:dyDescent="0.4">
      <c r="A19" s="10"/>
      <c r="B19" s="11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/>
    </row>
    <row r="20" spans="1:14" ht="16" thickTop="1" x14ac:dyDescent="0.35">
      <c r="A20" s="28"/>
      <c r="B20" s="16"/>
      <c r="C20" s="1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9"/>
    </row>
    <row r="21" spans="1:14" x14ac:dyDescent="0.35">
      <c r="A21" s="4"/>
      <c r="B21" s="20"/>
      <c r="C21" s="21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/>
    </row>
    <row r="22" spans="1:14" x14ac:dyDescent="0.35">
      <c r="A22" s="4"/>
      <c r="B22" s="20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</row>
    <row r="23" spans="1:14" x14ac:dyDescent="0.35">
      <c r="A23" s="4"/>
      <c r="B23" s="20"/>
      <c r="C23" s="21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/>
    </row>
    <row r="24" spans="1:14" x14ac:dyDescent="0.35">
      <c r="A24" s="4"/>
      <c r="B24" s="20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</row>
    <row r="25" spans="1:14" x14ac:dyDescent="0.35">
      <c r="A25" s="4"/>
      <c r="B25" s="20"/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6" spans="1:14" x14ac:dyDescent="0.35">
      <c r="A26" s="4"/>
      <c r="B26" s="20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</row>
    <row r="27" spans="1:14" x14ac:dyDescent="0.35">
      <c r="A27" s="4"/>
      <c r="B27" s="20"/>
      <c r="C27" s="21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/>
    </row>
    <row r="28" spans="1:14" x14ac:dyDescent="0.35">
      <c r="A28" s="4"/>
      <c r="B28" s="20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</row>
    <row r="29" spans="1:14" x14ac:dyDescent="0.35">
      <c r="A29" s="4"/>
      <c r="B29" s="20"/>
      <c r="C29" s="21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x14ac:dyDescent="0.35">
      <c r="A30" s="4"/>
      <c r="B30" s="20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</row>
    <row r="31" spans="1:14" x14ac:dyDescent="0.35">
      <c r="A31" s="4"/>
      <c r="B31" s="20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/>
    </row>
    <row r="32" spans="1:14" x14ac:dyDescent="0.35">
      <c r="A32" s="4"/>
      <c r="B32" s="20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</row>
    <row r="33" spans="1:14" x14ac:dyDescent="0.35">
      <c r="A33" s="4"/>
      <c r="B33" s="20"/>
      <c r="C33" s="21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3"/>
    </row>
    <row r="34" spans="1:14" ht="15" thickBot="1" x14ac:dyDescent="0.4">
      <c r="A34" s="4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</row>
    <row r="35" spans="1:14" ht="16.5" thickTop="1" thickBot="1" x14ac:dyDescent="0.4">
      <c r="A35" s="7"/>
      <c r="B35" s="8"/>
      <c r="C35" s="47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16.5" thickTop="1" thickBot="1" x14ac:dyDescent="0.4">
      <c r="A36" s="10"/>
      <c r="B36" s="11"/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</row>
    <row r="37" spans="1:14" ht="16" thickTop="1" x14ac:dyDescent="0.35">
      <c r="A37" s="28"/>
      <c r="B37" s="16"/>
      <c r="C37" s="17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9"/>
    </row>
    <row r="38" spans="1:14" x14ac:dyDescent="0.35">
      <c r="A38" s="4"/>
      <c r="B38" s="20"/>
      <c r="C38" s="21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3"/>
    </row>
    <row r="39" spans="1:14" x14ac:dyDescent="0.35">
      <c r="A39" s="4"/>
      <c r="B39" s="20"/>
      <c r="C39" s="21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</row>
    <row r="40" spans="1:14" x14ac:dyDescent="0.35">
      <c r="A40" s="4"/>
      <c r="B40" s="20"/>
      <c r="C40" s="21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/>
    </row>
    <row r="41" spans="1:14" x14ac:dyDescent="0.35">
      <c r="A41" s="4"/>
      <c r="B41" s="20"/>
      <c r="C41" s="21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/>
    </row>
    <row r="42" spans="1:14" x14ac:dyDescent="0.35">
      <c r="A42" s="4"/>
      <c r="B42" s="20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3"/>
    </row>
    <row r="43" spans="1:14" x14ac:dyDescent="0.35">
      <c r="A43" s="4"/>
      <c r="B43" s="20"/>
      <c r="C43" s="21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3"/>
    </row>
    <row r="44" spans="1:14" x14ac:dyDescent="0.35">
      <c r="A44" s="4"/>
      <c r="B44" s="20"/>
      <c r="C44" s="21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3"/>
    </row>
    <row r="45" spans="1:14" x14ac:dyDescent="0.35">
      <c r="A45" s="4"/>
      <c r="B45" s="20"/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3"/>
    </row>
    <row r="46" spans="1:14" x14ac:dyDescent="0.35">
      <c r="A46" s="4"/>
      <c r="B46" s="20"/>
      <c r="C46" s="2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3"/>
    </row>
    <row r="47" spans="1:14" x14ac:dyDescent="0.35">
      <c r="A47" s="4"/>
      <c r="B47" s="20"/>
      <c r="C47" s="2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3"/>
    </row>
    <row r="48" spans="1:14" x14ac:dyDescent="0.35">
      <c r="A48" s="4"/>
      <c r="B48" s="20"/>
      <c r="C48" s="2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3"/>
    </row>
    <row r="49" spans="1:14" x14ac:dyDescent="0.35">
      <c r="A49" s="4"/>
      <c r="B49" s="20"/>
      <c r="C49" s="2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/>
    </row>
    <row r="50" spans="1:14" x14ac:dyDescent="0.35">
      <c r="A50" s="4"/>
      <c r="B50" s="20"/>
      <c r="C50" s="2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3"/>
    </row>
    <row r="51" spans="1:14" ht="15" thickBot="1" x14ac:dyDescent="0.4">
      <c r="A51" s="4"/>
      <c r="B51" s="24"/>
      <c r="C51" s="25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7"/>
    </row>
    <row r="52" spans="1:14" ht="16.5" thickTop="1" thickBot="1" x14ac:dyDescent="0.4">
      <c r="A52" s="7"/>
      <c r="B52" s="8"/>
      <c r="C52" s="47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ht="16.5" thickTop="1" thickBot="1" x14ac:dyDescent="0.4">
      <c r="A53" s="10"/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4"/>
    </row>
    <row r="54" spans="1:14" ht="16" thickTop="1" x14ac:dyDescent="0.35">
      <c r="A54" s="28"/>
      <c r="B54" s="1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</row>
    <row r="55" spans="1:14" x14ac:dyDescent="0.35">
      <c r="A55" s="4"/>
      <c r="B55" s="20"/>
      <c r="C55" s="2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/>
    </row>
    <row r="56" spans="1:14" x14ac:dyDescent="0.35">
      <c r="A56" s="4"/>
      <c r="B56" s="20"/>
      <c r="C56" s="2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/>
    </row>
    <row r="57" spans="1:14" x14ac:dyDescent="0.35">
      <c r="A57" s="4"/>
      <c r="B57" s="20"/>
      <c r="C57" s="2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</row>
    <row r="58" spans="1:14" x14ac:dyDescent="0.35">
      <c r="A58" s="4"/>
      <c r="B58" s="20"/>
      <c r="C58" s="2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/>
    </row>
    <row r="59" spans="1:14" x14ac:dyDescent="0.35">
      <c r="A59" s="4"/>
      <c r="B59" s="20"/>
      <c r="C59" s="2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/>
    </row>
    <row r="60" spans="1:14" x14ac:dyDescent="0.35">
      <c r="A60" s="4"/>
      <c r="B60" s="20"/>
      <c r="C60" s="2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3"/>
    </row>
    <row r="61" spans="1:14" x14ac:dyDescent="0.35">
      <c r="A61" s="4"/>
      <c r="B61" s="20"/>
      <c r="C61" s="2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3"/>
    </row>
    <row r="62" spans="1:14" x14ac:dyDescent="0.35">
      <c r="A62" s="4"/>
      <c r="B62" s="20"/>
      <c r="C62" s="2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3"/>
    </row>
    <row r="63" spans="1:14" x14ac:dyDescent="0.35">
      <c r="A63" s="4"/>
      <c r="B63" s="20"/>
      <c r="C63" s="2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3"/>
    </row>
    <row r="64" spans="1:14" x14ac:dyDescent="0.35">
      <c r="A64" s="4"/>
      <c r="B64" s="20"/>
      <c r="C64" s="2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3"/>
    </row>
    <row r="65" spans="1:14" x14ac:dyDescent="0.35">
      <c r="A65" s="4"/>
      <c r="B65" s="20"/>
      <c r="C65" s="2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/>
    </row>
    <row r="66" spans="1:14" x14ac:dyDescent="0.35">
      <c r="A66" s="4"/>
      <c r="B66" s="20"/>
      <c r="C66" s="2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3"/>
    </row>
    <row r="67" spans="1:14" x14ac:dyDescent="0.35">
      <c r="A67" s="4"/>
      <c r="B67" s="20"/>
      <c r="C67" s="2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3"/>
    </row>
    <row r="68" spans="1:14" ht="15" thickBot="1" x14ac:dyDescent="0.4">
      <c r="A68" s="4"/>
      <c r="B68" s="24"/>
      <c r="C68" s="25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7"/>
    </row>
    <row r="69" spans="1:14" ht="16.5" thickTop="1" thickBot="1" x14ac:dyDescent="0.4">
      <c r="A69" s="7"/>
      <c r="B69" s="8"/>
      <c r="C69" s="47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ht="16.5" thickTop="1" thickBot="1" x14ac:dyDescent="0.4">
      <c r="A70" s="10"/>
      <c r="B70" s="11"/>
      <c r="C70" s="12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14" ht="16" thickTop="1" x14ac:dyDescent="0.35">
      <c r="A71" s="28"/>
      <c r="B71" s="16"/>
      <c r="C71" s="17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9"/>
    </row>
    <row r="72" spans="1:14" x14ac:dyDescent="0.35">
      <c r="A72" s="4"/>
      <c r="B72" s="20"/>
      <c r="C72" s="2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3"/>
    </row>
    <row r="73" spans="1:14" x14ac:dyDescent="0.35">
      <c r="A73" s="4"/>
      <c r="B73" s="20"/>
      <c r="C73" s="2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3"/>
    </row>
    <row r="74" spans="1:14" x14ac:dyDescent="0.35">
      <c r="A74" s="4"/>
      <c r="B74" s="20"/>
      <c r="C74" s="2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3"/>
    </row>
    <row r="75" spans="1:14" x14ac:dyDescent="0.35">
      <c r="A75" s="4"/>
      <c r="B75" s="20"/>
      <c r="C75" s="2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3"/>
    </row>
    <row r="76" spans="1:14" x14ac:dyDescent="0.35">
      <c r="A76" s="4"/>
      <c r="B76" s="20"/>
      <c r="C76" s="2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3"/>
    </row>
    <row r="77" spans="1:14" x14ac:dyDescent="0.35">
      <c r="A77" s="4"/>
      <c r="B77" s="20"/>
      <c r="C77" s="2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3"/>
    </row>
    <row r="78" spans="1:14" x14ac:dyDescent="0.35">
      <c r="A78" s="4"/>
      <c r="B78" s="20"/>
      <c r="C78" s="2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3"/>
    </row>
    <row r="79" spans="1:14" x14ac:dyDescent="0.35">
      <c r="A79" s="4"/>
      <c r="B79" s="20"/>
      <c r="C79" s="2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3"/>
    </row>
    <row r="80" spans="1:14" x14ac:dyDescent="0.35">
      <c r="A80" s="4"/>
      <c r="B80" s="20"/>
      <c r="C80" s="2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3"/>
    </row>
    <row r="81" spans="1:14" x14ac:dyDescent="0.35">
      <c r="A81" s="4"/>
      <c r="B81" s="20"/>
      <c r="C81" s="2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3"/>
    </row>
    <row r="82" spans="1:14" x14ac:dyDescent="0.35">
      <c r="A82" s="4"/>
      <c r="B82" s="20"/>
      <c r="C82" s="2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3"/>
    </row>
    <row r="83" spans="1:14" x14ac:dyDescent="0.35">
      <c r="A83" s="4"/>
      <c r="B83" s="20"/>
      <c r="C83" s="2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/>
    </row>
    <row r="84" spans="1:14" x14ac:dyDescent="0.35">
      <c r="A84" s="4"/>
      <c r="B84" s="20"/>
      <c r="C84" s="2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3"/>
    </row>
    <row r="85" spans="1:14" ht="15" thickBot="1" x14ac:dyDescent="0.4">
      <c r="A85" s="4"/>
      <c r="B85" s="24"/>
      <c r="C85" s="25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7"/>
    </row>
    <row r="86" spans="1:14" ht="16.5" thickTop="1" thickBot="1" x14ac:dyDescent="0.4">
      <c r="A86" s="7"/>
      <c r="B86" s="8"/>
      <c r="C86" s="47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ht="16.5" thickTop="1" thickBot="1" x14ac:dyDescent="0.4">
      <c r="A87" s="10"/>
      <c r="B87" s="11"/>
      <c r="C87" s="12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4"/>
    </row>
    <row r="88" spans="1:14" ht="16" thickTop="1" x14ac:dyDescent="0.35">
      <c r="A88" s="28"/>
      <c r="B88" s="16"/>
      <c r="C88" s="17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</row>
    <row r="89" spans="1:14" x14ac:dyDescent="0.35">
      <c r="A89" s="4"/>
      <c r="B89" s="20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/>
    </row>
    <row r="90" spans="1:14" x14ac:dyDescent="0.35">
      <c r="A90" s="4"/>
      <c r="B90" s="20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3"/>
    </row>
    <row r="91" spans="1:14" x14ac:dyDescent="0.35">
      <c r="A91" s="4"/>
      <c r="B91" s="20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3"/>
    </row>
    <row r="92" spans="1:14" x14ac:dyDescent="0.35">
      <c r="A92" s="4"/>
      <c r="B92" s="20"/>
      <c r="C92" s="2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/>
    </row>
    <row r="93" spans="1:14" x14ac:dyDescent="0.35">
      <c r="A93" s="4"/>
      <c r="B93" s="20"/>
      <c r="C93" s="2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/>
    </row>
    <row r="94" spans="1:14" x14ac:dyDescent="0.35">
      <c r="A94" s="4"/>
      <c r="B94" s="20"/>
      <c r="C94" s="2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/>
    </row>
    <row r="95" spans="1:14" x14ac:dyDescent="0.35">
      <c r="A95" s="4"/>
      <c r="B95" s="20"/>
      <c r="C95" s="2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/>
    </row>
    <row r="96" spans="1:14" x14ac:dyDescent="0.35">
      <c r="A96" s="4"/>
      <c r="B96" s="20"/>
      <c r="C96" s="2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/>
    </row>
    <row r="97" spans="1:14" x14ac:dyDescent="0.35">
      <c r="A97" s="4"/>
      <c r="B97" s="20"/>
      <c r="C97" s="2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/>
    </row>
    <row r="98" spans="1:14" x14ac:dyDescent="0.35">
      <c r="A98" s="4"/>
      <c r="B98" s="20"/>
      <c r="C98" s="21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/>
    </row>
    <row r="99" spans="1:14" x14ac:dyDescent="0.35">
      <c r="A99" s="4"/>
      <c r="B99" s="20"/>
      <c r="C99" s="21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3"/>
    </row>
    <row r="100" spans="1:14" x14ac:dyDescent="0.35">
      <c r="A100" s="4"/>
      <c r="B100" s="20"/>
      <c r="C100" s="21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3"/>
    </row>
    <row r="101" spans="1:14" x14ac:dyDescent="0.35">
      <c r="A101" s="4"/>
      <c r="B101" s="20"/>
      <c r="C101" s="21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/>
    </row>
    <row r="102" spans="1:14" ht="15" thickBot="1" x14ac:dyDescent="0.4">
      <c r="A102" s="4"/>
      <c r="B102" s="24"/>
      <c r="C102" s="25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7"/>
    </row>
    <row r="103" spans="1:14" ht="16.5" thickTop="1" thickBot="1" x14ac:dyDescent="0.4">
      <c r="A103" s="7"/>
      <c r="B103" s="8"/>
      <c r="C103" s="47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ht="16.5" thickTop="1" thickBot="1" x14ac:dyDescent="0.4">
      <c r="A104" s="10"/>
      <c r="B104" s="11"/>
      <c r="C104" s="12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4"/>
    </row>
    <row r="105" spans="1:14" ht="16" thickTop="1" x14ac:dyDescent="0.35">
      <c r="A105" s="28"/>
      <c r="B105" s="16"/>
      <c r="C105" s="17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9"/>
    </row>
    <row r="106" spans="1:14" x14ac:dyDescent="0.35">
      <c r="A106" s="4"/>
      <c r="B106" s="20"/>
      <c r="C106" s="21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3"/>
    </row>
    <row r="107" spans="1:14" x14ac:dyDescent="0.35">
      <c r="A107" s="4"/>
      <c r="B107" s="20"/>
      <c r="C107" s="21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3"/>
    </row>
    <row r="108" spans="1:14" x14ac:dyDescent="0.35">
      <c r="A108" s="4"/>
      <c r="B108" s="20"/>
      <c r="C108" s="21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/>
    </row>
    <row r="109" spans="1:14" x14ac:dyDescent="0.35">
      <c r="A109" s="4"/>
      <c r="B109" s="20"/>
      <c r="C109" s="21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/>
    </row>
    <row r="110" spans="1:14" x14ac:dyDescent="0.35">
      <c r="A110" s="4"/>
      <c r="B110" s="20"/>
      <c r="C110" s="21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/>
    </row>
    <row r="111" spans="1:14" x14ac:dyDescent="0.35">
      <c r="A111" s="4"/>
      <c r="B111" s="20"/>
      <c r="C111" s="21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/>
    </row>
    <row r="112" spans="1:14" x14ac:dyDescent="0.35">
      <c r="A112" s="4"/>
      <c r="B112" s="20"/>
      <c r="C112" s="21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/>
    </row>
    <row r="113" spans="1:14" x14ac:dyDescent="0.35">
      <c r="A113" s="4"/>
      <c r="B113" s="20"/>
      <c r="C113" s="21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/>
    </row>
    <row r="114" spans="1:14" x14ac:dyDescent="0.35">
      <c r="A114" s="4"/>
      <c r="B114" s="20"/>
      <c r="C114" s="21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/>
    </row>
    <row r="115" spans="1:14" x14ac:dyDescent="0.35">
      <c r="A115" s="4"/>
      <c r="B115" s="20"/>
      <c r="C115" s="21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3"/>
    </row>
    <row r="116" spans="1:14" x14ac:dyDescent="0.35">
      <c r="A116" s="4"/>
      <c r="B116" s="20"/>
      <c r="C116" s="21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3"/>
    </row>
    <row r="117" spans="1:14" x14ac:dyDescent="0.35">
      <c r="A117" s="4"/>
      <c r="B117" s="20"/>
      <c r="C117" s="21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/>
    </row>
    <row r="118" spans="1:14" x14ac:dyDescent="0.35">
      <c r="A118" s="4"/>
      <c r="B118" s="20"/>
      <c r="C118" s="21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3"/>
    </row>
    <row r="119" spans="1:14" ht="15" thickBot="1" x14ac:dyDescent="0.4">
      <c r="A119" s="4"/>
      <c r="B119" s="24"/>
      <c r="C119" s="25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7"/>
    </row>
    <row r="120" spans="1:14" ht="16.5" thickTop="1" thickBot="1" x14ac:dyDescent="0.4">
      <c r="A120" s="7"/>
      <c r="B120" s="8"/>
      <c r="C120" s="47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</row>
    <row r="121" spans="1:14" ht="16.5" thickTop="1" thickBot="1" x14ac:dyDescent="0.4">
      <c r="A121" s="10"/>
      <c r="B121" s="11"/>
      <c r="C121" s="12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4"/>
    </row>
    <row r="122" spans="1:14" ht="16" thickTop="1" x14ac:dyDescent="0.35">
      <c r="A122" s="28"/>
      <c r="B122" s="16"/>
      <c r="C122" s="17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9"/>
    </row>
    <row r="123" spans="1:14" x14ac:dyDescent="0.35">
      <c r="A123" s="4"/>
      <c r="B123" s="20"/>
      <c r="C123" s="21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3"/>
    </row>
    <row r="124" spans="1:14" x14ac:dyDescent="0.35">
      <c r="A124" s="4"/>
      <c r="B124" s="20"/>
      <c r="C124" s="21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3"/>
    </row>
    <row r="125" spans="1:14" x14ac:dyDescent="0.35">
      <c r="A125" s="4"/>
      <c r="B125" s="20"/>
      <c r="C125" s="21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3"/>
    </row>
    <row r="126" spans="1:14" x14ac:dyDescent="0.35">
      <c r="A126" s="4"/>
      <c r="B126" s="20"/>
      <c r="C126" s="21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3"/>
    </row>
    <row r="127" spans="1:14" x14ac:dyDescent="0.35">
      <c r="A127" s="4"/>
      <c r="B127" s="20"/>
      <c r="C127" s="21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3"/>
    </row>
    <row r="128" spans="1:14" x14ac:dyDescent="0.35">
      <c r="A128" s="4"/>
      <c r="B128" s="20"/>
      <c r="C128" s="21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3"/>
    </row>
    <row r="129" spans="1:14" x14ac:dyDescent="0.35">
      <c r="A129" s="4"/>
      <c r="B129" s="20"/>
      <c r="C129" s="21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3"/>
    </row>
    <row r="130" spans="1:14" x14ac:dyDescent="0.35">
      <c r="A130" s="4"/>
      <c r="B130" s="20"/>
      <c r="C130" s="21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3"/>
    </row>
    <row r="131" spans="1:14" x14ac:dyDescent="0.35">
      <c r="A131" s="4"/>
      <c r="B131" s="20"/>
      <c r="C131" s="21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3"/>
    </row>
    <row r="132" spans="1:14" x14ac:dyDescent="0.35">
      <c r="A132" s="4"/>
      <c r="B132" s="20"/>
      <c r="C132" s="21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3"/>
    </row>
    <row r="133" spans="1:14" x14ac:dyDescent="0.35">
      <c r="A133" s="4"/>
      <c r="B133" s="20"/>
      <c r="C133" s="21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3"/>
    </row>
    <row r="134" spans="1:14" x14ac:dyDescent="0.35">
      <c r="A134" s="4"/>
      <c r="B134" s="20"/>
      <c r="C134" s="21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3"/>
    </row>
    <row r="135" spans="1:14" x14ac:dyDescent="0.35">
      <c r="A135" s="4"/>
      <c r="B135" s="20"/>
      <c r="C135" s="21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3"/>
    </row>
    <row r="136" spans="1:14" ht="15" thickBot="1" x14ac:dyDescent="0.4">
      <c r="A136" s="4"/>
      <c r="B136" s="24"/>
      <c r="C136" s="25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7"/>
    </row>
    <row r="137" spans="1:14" ht="16.5" thickTop="1" thickBot="1" x14ac:dyDescent="0.4">
      <c r="A137" s="7"/>
      <c r="B137" s="8"/>
      <c r="C137" s="47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</row>
    <row r="138" spans="1:14" ht="16.5" thickTop="1" thickBot="1" x14ac:dyDescent="0.4">
      <c r="A138" s="10"/>
      <c r="B138" s="11"/>
      <c r="C138" s="12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4"/>
    </row>
    <row r="139" spans="1:14" ht="16" thickTop="1" x14ac:dyDescent="0.35">
      <c r="A139" s="28"/>
      <c r="B139" s="16"/>
      <c r="C139" s="1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9"/>
    </row>
    <row r="140" spans="1:14" x14ac:dyDescent="0.35">
      <c r="A140" s="4"/>
      <c r="B140" s="20"/>
      <c r="C140" s="21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3"/>
    </row>
    <row r="141" spans="1:14" x14ac:dyDescent="0.35">
      <c r="A141" s="4"/>
      <c r="B141" s="20"/>
      <c r="C141" s="21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3"/>
    </row>
    <row r="142" spans="1:14" x14ac:dyDescent="0.35">
      <c r="A142" s="4"/>
      <c r="B142" s="20"/>
      <c r="C142" s="21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3"/>
    </row>
    <row r="143" spans="1:14" x14ac:dyDescent="0.35">
      <c r="A143" s="4"/>
      <c r="B143" s="20"/>
      <c r="C143" s="21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3"/>
    </row>
    <row r="144" spans="1:14" x14ac:dyDescent="0.35">
      <c r="A144" s="4"/>
      <c r="B144" s="20"/>
      <c r="C144" s="21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3"/>
    </row>
    <row r="145" spans="1:14" x14ac:dyDescent="0.35">
      <c r="A145" s="4"/>
      <c r="B145" s="20"/>
      <c r="C145" s="21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3"/>
    </row>
    <row r="146" spans="1:14" x14ac:dyDescent="0.35">
      <c r="A146" s="4"/>
      <c r="B146" s="20"/>
      <c r="C146" s="21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3"/>
    </row>
    <row r="147" spans="1:14" x14ac:dyDescent="0.35">
      <c r="A147" s="4"/>
      <c r="B147" s="20"/>
      <c r="C147" s="21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3"/>
    </row>
    <row r="148" spans="1:14" x14ac:dyDescent="0.35">
      <c r="A148" s="4"/>
      <c r="B148" s="20"/>
      <c r="C148" s="21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3"/>
    </row>
    <row r="149" spans="1:14" x14ac:dyDescent="0.35">
      <c r="A149" s="4"/>
      <c r="B149" s="20"/>
      <c r="C149" s="21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3"/>
    </row>
    <row r="150" spans="1:14" x14ac:dyDescent="0.35">
      <c r="A150" s="4"/>
      <c r="B150" s="20"/>
      <c r="C150" s="21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3"/>
    </row>
    <row r="151" spans="1:14" x14ac:dyDescent="0.35">
      <c r="A151" s="4"/>
      <c r="B151" s="20"/>
      <c r="C151" s="21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3"/>
    </row>
    <row r="152" spans="1:14" x14ac:dyDescent="0.35">
      <c r="A152" s="4"/>
      <c r="B152" s="20"/>
      <c r="C152" s="21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3"/>
    </row>
    <row r="153" spans="1:14" ht="15" thickBot="1" x14ac:dyDescent="0.4">
      <c r="A153" s="4"/>
      <c r="B153" s="24"/>
      <c r="C153" s="25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7"/>
    </row>
    <row r="154" spans="1:14" ht="16.5" thickTop="1" thickBot="1" x14ac:dyDescent="0.4">
      <c r="A154" s="7"/>
      <c r="B154" s="8"/>
      <c r="C154" s="47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</row>
    <row r="155" spans="1:14" ht="16.5" thickTop="1" thickBot="1" x14ac:dyDescent="0.4">
      <c r="A155" s="10"/>
      <c r="B155" s="11"/>
      <c r="C155" s="12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4"/>
    </row>
    <row r="156" spans="1:14" ht="16" thickTop="1" x14ac:dyDescent="0.35">
      <c r="A156" s="28"/>
      <c r="B156" s="16"/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</row>
    <row r="157" spans="1:14" x14ac:dyDescent="0.35">
      <c r="A157" s="4"/>
      <c r="B157" s="20"/>
      <c r="C157" s="21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3"/>
    </row>
    <row r="158" spans="1:14" x14ac:dyDescent="0.35">
      <c r="A158" s="4"/>
      <c r="B158" s="20"/>
      <c r="C158" s="21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3"/>
    </row>
    <row r="159" spans="1:14" x14ac:dyDescent="0.35">
      <c r="A159" s="4"/>
      <c r="B159" s="20"/>
      <c r="C159" s="21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3"/>
    </row>
    <row r="160" spans="1:14" x14ac:dyDescent="0.35">
      <c r="A160" s="4"/>
      <c r="B160" s="20"/>
      <c r="C160" s="21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3"/>
    </row>
    <row r="161" spans="1:14" x14ac:dyDescent="0.35">
      <c r="A161" s="4"/>
      <c r="B161" s="20"/>
      <c r="C161" s="21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3"/>
    </row>
    <row r="162" spans="1:14" x14ac:dyDescent="0.35">
      <c r="A162" s="4"/>
      <c r="B162" s="20"/>
      <c r="C162" s="21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3"/>
    </row>
    <row r="163" spans="1:14" x14ac:dyDescent="0.35">
      <c r="A163" s="4"/>
      <c r="B163" s="20"/>
      <c r="C163" s="21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3"/>
    </row>
    <row r="164" spans="1:14" x14ac:dyDescent="0.35">
      <c r="A164" s="4"/>
      <c r="B164" s="20"/>
      <c r="C164" s="21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3"/>
    </row>
    <row r="165" spans="1:14" x14ac:dyDescent="0.35">
      <c r="A165" s="4"/>
      <c r="B165" s="20"/>
      <c r="C165" s="21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3"/>
    </row>
    <row r="166" spans="1:14" x14ac:dyDescent="0.35">
      <c r="A166" s="4"/>
      <c r="B166" s="20"/>
      <c r="C166" s="21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3"/>
    </row>
    <row r="167" spans="1:14" x14ac:dyDescent="0.35">
      <c r="A167" s="4"/>
      <c r="B167" s="20"/>
      <c r="C167" s="21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3"/>
    </row>
    <row r="168" spans="1:14" x14ac:dyDescent="0.35">
      <c r="A168" s="4"/>
      <c r="B168" s="20"/>
      <c r="C168" s="21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3"/>
    </row>
    <row r="169" spans="1:14" x14ac:dyDescent="0.35">
      <c r="A169" s="4"/>
      <c r="B169" s="20"/>
      <c r="C169" s="21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3"/>
    </row>
    <row r="170" spans="1:14" ht="15" thickBot="1" x14ac:dyDescent="0.4">
      <c r="A170" s="4"/>
      <c r="B170" s="24"/>
      <c r="C170" s="25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7"/>
    </row>
    <row r="171" spans="1:14" ht="16.5" thickTop="1" thickBot="1" x14ac:dyDescent="0.4">
      <c r="A171" s="7"/>
      <c r="B171" s="8"/>
      <c r="C171" s="4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</row>
    <row r="172" spans="1:14" ht="16.5" thickTop="1" thickBot="1" x14ac:dyDescent="0.4">
      <c r="A172" s="10"/>
      <c r="B172" s="11"/>
      <c r="C172" s="12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4"/>
    </row>
    <row r="173" spans="1:14" ht="16" thickTop="1" x14ac:dyDescent="0.35">
      <c r="A173" s="28"/>
      <c r="B173" s="16"/>
      <c r="C173" s="17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</row>
    <row r="174" spans="1:14" x14ac:dyDescent="0.35">
      <c r="A174" s="4"/>
      <c r="B174" s="20"/>
      <c r="C174" s="21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3"/>
    </row>
    <row r="175" spans="1:14" x14ac:dyDescent="0.35">
      <c r="A175" s="4"/>
      <c r="B175" s="20"/>
      <c r="C175" s="21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3"/>
    </row>
    <row r="176" spans="1:14" x14ac:dyDescent="0.35">
      <c r="A176" s="4"/>
      <c r="B176" s="20"/>
      <c r="C176" s="21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3"/>
    </row>
    <row r="177" spans="1:14" x14ac:dyDescent="0.35">
      <c r="A177" s="4"/>
      <c r="B177" s="20"/>
      <c r="C177" s="21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3"/>
    </row>
    <row r="178" spans="1:14" x14ac:dyDescent="0.35">
      <c r="A178" s="4"/>
      <c r="B178" s="20"/>
      <c r="C178" s="21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3"/>
    </row>
    <row r="179" spans="1:14" x14ac:dyDescent="0.35">
      <c r="A179" s="4"/>
      <c r="B179" s="20"/>
      <c r="C179" s="21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3"/>
    </row>
    <row r="180" spans="1:14" x14ac:dyDescent="0.35">
      <c r="A180" s="4"/>
      <c r="B180" s="20"/>
      <c r="C180" s="21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3"/>
    </row>
    <row r="181" spans="1:14" x14ac:dyDescent="0.35">
      <c r="A181" s="4"/>
      <c r="B181" s="20"/>
      <c r="C181" s="21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3"/>
    </row>
    <row r="182" spans="1:14" x14ac:dyDescent="0.35">
      <c r="A182" s="4"/>
      <c r="B182" s="20"/>
      <c r="C182" s="21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3"/>
    </row>
    <row r="183" spans="1:14" x14ac:dyDescent="0.35">
      <c r="A183" s="4"/>
      <c r="B183" s="20"/>
      <c r="C183" s="21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3"/>
    </row>
    <row r="184" spans="1:14" x14ac:dyDescent="0.35">
      <c r="A184" s="4"/>
      <c r="B184" s="20"/>
      <c r="C184" s="21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</row>
    <row r="185" spans="1:14" x14ac:dyDescent="0.35">
      <c r="A185" s="4"/>
      <c r="B185" s="20"/>
      <c r="C185" s="21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</row>
    <row r="186" spans="1:14" x14ac:dyDescent="0.35">
      <c r="A186" s="4"/>
      <c r="B186" s="20"/>
      <c r="C186" s="21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</row>
    <row r="187" spans="1:14" ht="15" thickBot="1" x14ac:dyDescent="0.4">
      <c r="A187" s="4"/>
      <c r="B187" s="24"/>
      <c r="C187" s="25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7"/>
    </row>
    <row r="188" spans="1:14" ht="16.5" thickTop="1" thickBot="1" x14ac:dyDescent="0.4">
      <c r="A188" s="7"/>
      <c r="B188" s="8"/>
      <c r="C188" s="47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</row>
    <row r="189" spans="1:14" ht="16.5" thickTop="1" thickBot="1" x14ac:dyDescent="0.4">
      <c r="A189" s="10"/>
      <c r="B189" s="11"/>
      <c r="C189" s="12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4"/>
    </row>
    <row r="190" spans="1:14" ht="16" thickTop="1" x14ac:dyDescent="0.35">
      <c r="A190" s="28"/>
      <c r="B190" s="16"/>
      <c r="C190" s="17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9"/>
    </row>
    <row r="191" spans="1:14" x14ac:dyDescent="0.35">
      <c r="A191" s="4"/>
      <c r="B191" s="20"/>
      <c r="C191" s="21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</row>
    <row r="192" spans="1:14" x14ac:dyDescent="0.35">
      <c r="A192" s="4"/>
      <c r="B192" s="20"/>
      <c r="C192" s="21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</row>
    <row r="193" spans="1:14" x14ac:dyDescent="0.35">
      <c r="A193" s="4"/>
      <c r="B193" s="20"/>
      <c r="C193" s="21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</row>
    <row r="194" spans="1:14" x14ac:dyDescent="0.35">
      <c r="A194" s="4"/>
      <c r="B194" s="20"/>
      <c r="C194" s="21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</row>
    <row r="195" spans="1:14" x14ac:dyDescent="0.35">
      <c r="A195" s="4"/>
      <c r="B195" s="20"/>
      <c r="C195" s="21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</row>
    <row r="196" spans="1:14" x14ac:dyDescent="0.35">
      <c r="A196" s="4"/>
      <c r="B196" s="20"/>
      <c r="C196" s="21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</row>
    <row r="197" spans="1:14" x14ac:dyDescent="0.35">
      <c r="A197" s="4"/>
      <c r="B197" s="20"/>
      <c r="C197" s="21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</row>
    <row r="198" spans="1:14" x14ac:dyDescent="0.35">
      <c r="A198" s="4"/>
      <c r="B198" s="20"/>
      <c r="C198" s="21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</row>
    <row r="199" spans="1:14" x14ac:dyDescent="0.35">
      <c r="A199" s="4"/>
      <c r="B199" s="20"/>
      <c r="C199" s="21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</row>
    <row r="200" spans="1:14" x14ac:dyDescent="0.35">
      <c r="A200" s="4"/>
      <c r="B200" s="20"/>
      <c r="C200" s="21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</row>
    <row r="201" spans="1:14" x14ac:dyDescent="0.35">
      <c r="A201" s="4"/>
      <c r="B201" s="20"/>
      <c r="C201" s="21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</row>
    <row r="202" spans="1:14" x14ac:dyDescent="0.35">
      <c r="A202" s="4"/>
      <c r="B202" s="20"/>
      <c r="C202" s="21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</row>
    <row r="203" spans="1:14" x14ac:dyDescent="0.35">
      <c r="A203" s="4"/>
      <c r="B203" s="20"/>
      <c r="C203" s="21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</row>
    <row r="204" spans="1:14" ht="15" thickBot="1" x14ac:dyDescent="0.4">
      <c r="A204" s="4"/>
      <c r="B204" s="24"/>
      <c r="C204" s="25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7"/>
    </row>
    <row r="205" spans="1:14" ht="16.5" thickTop="1" thickBot="1" x14ac:dyDescent="0.4">
      <c r="A205" s="7"/>
      <c r="B205" s="8"/>
      <c r="C205" s="47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</row>
    <row r="206" spans="1:14" ht="16.5" thickTop="1" thickBot="1" x14ac:dyDescent="0.4">
      <c r="A206" s="10"/>
      <c r="B206" s="11"/>
      <c r="C206" s="12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4"/>
    </row>
    <row r="207" spans="1:14" ht="16" thickTop="1" x14ac:dyDescent="0.35">
      <c r="A207" s="28"/>
      <c r="B207" s="16"/>
      <c r="C207" s="17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</row>
    <row r="208" spans="1:14" x14ac:dyDescent="0.35">
      <c r="A208" s="4"/>
      <c r="B208" s="20"/>
      <c r="C208" s="21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</row>
    <row r="209" spans="1:14" x14ac:dyDescent="0.35">
      <c r="A209" s="4"/>
      <c r="B209" s="20"/>
      <c r="C209" s="21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</row>
    <row r="210" spans="1:14" x14ac:dyDescent="0.35">
      <c r="A210" s="4"/>
      <c r="B210" s="20"/>
      <c r="C210" s="21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</row>
    <row r="211" spans="1:14" x14ac:dyDescent="0.35">
      <c r="A211" s="4"/>
      <c r="B211" s="20"/>
      <c r="C211" s="21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</row>
    <row r="212" spans="1:14" x14ac:dyDescent="0.35">
      <c r="A212" s="4"/>
      <c r="B212" s="20"/>
      <c r="C212" s="21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</row>
    <row r="213" spans="1:14" x14ac:dyDescent="0.35">
      <c r="A213" s="4"/>
      <c r="B213" s="20"/>
      <c r="C213" s="21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</row>
    <row r="214" spans="1:14" x14ac:dyDescent="0.35">
      <c r="A214" s="4"/>
      <c r="B214" s="20"/>
      <c r="C214" s="21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</row>
    <row r="215" spans="1:14" x14ac:dyDescent="0.35">
      <c r="A215" s="4"/>
      <c r="B215" s="20"/>
      <c r="C215" s="21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</row>
    <row r="216" spans="1:14" x14ac:dyDescent="0.35">
      <c r="A216" s="4"/>
      <c r="B216" s="20"/>
      <c r="C216" s="21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</row>
    <row r="217" spans="1:14" x14ac:dyDescent="0.35">
      <c r="A217" s="4"/>
      <c r="B217" s="20"/>
      <c r="C217" s="21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</row>
    <row r="218" spans="1:14" x14ac:dyDescent="0.35">
      <c r="A218" s="4"/>
      <c r="B218" s="20"/>
      <c r="C218" s="21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</row>
    <row r="219" spans="1:14" x14ac:dyDescent="0.35">
      <c r="A219" s="4"/>
      <c r="B219" s="20"/>
      <c r="C219" s="21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</row>
    <row r="220" spans="1:14" x14ac:dyDescent="0.35">
      <c r="A220" s="4"/>
      <c r="B220" s="20"/>
      <c r="C220" s="21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</row>
    <row r="221" spans="1:14" ht="15" thickBot="1" x14ac:dyDescent="0.4">
      <c r="A221" s="4"/>
      <c r="B221" s="24"/>
      <c r="C221" s="25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7"/>
    </row>
    <row r="222" spans="1:14" ht="16.5" thickTop="1" thickBot="1" x14ac:dyDescent="0.4">
      <c r="A222" s="7"/>
      <c r="B222" s="8"/>
      <c r="C222" s="47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</row>
    <row r="223" spans="1:14" ht="16.5" thickTop="1" thickBot="1" x14ac:dyDescent="0.4">
      <c r="A223" s="10"/>
      <c r="B223" s="11"/>
      <c r="C223" s="12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4"/>
    </row>
    <row r="224" spans="1:14" ht="16" thickTop="1" x14ac:dyDescent="0.35">
      <c r="A224" s="28"/>
      <c r="B224" s="16"/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9"/>
    </row>
    <row r="225" spans="1:14" x14ac:dyDescent="0.35">
      <c r="A225" s="4"/>
      <c r="B225" s="20"/>
      <c r="C225" s="21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</row>
    <row r="226" spans="1:14" x14ac:dyDescent="0.35">
      <c r="A226" s="4"/>
      <c r="B226" s="20"/>
      <c r="C226" s="21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</row>
    <row r="227" spans="1:14" x14ac:dyDescent="0.35">
      <c r="A227" s="4"/>
      <c r="B227" s="20"/>
      <c r="C227" s="21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</row>
    <row r="228" spans="1:14" x14ac:dyDescent="0.35">
      <c r="A228" s="4"/>
      <c r="B228" s="20"/>
      <c r="C228" s="21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</row>
    <row r="229" spans="1:14" x14ac:dyDescent="0.35">
      <c r="A229" s="4"/>
      <c r="B229" s="20"/>
      <c r="C229" s="21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</row>
    <row r="230" spans="1:14" x14ac:dyDescent="0.35">
      <c r="A230" s="4"/>
      <c r="B230" s="20"/>
      <c r="C230" s="21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</row>
    <row r="231" spans="1:14" x14ac:dyDescent="0.35">
      <c r="A231" s="4"/>
      <c r="B231" s="20"/>
      <c r="C231" s="21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</row>
    <row r="232" spans="1:14" x14ac:dyDescent="0.35">
      <c r="A232" s="4"/>
      <c r="B232" s="20"/>
      <c r="C232" s="21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</row>
    <row r="233" spans="1:14" x14ac:dyDescent="0.35">
      <c r="A233" s="4"/>
      <c r="B233" s="20"/>
      <c r="C233" s="21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</row>
    <row r="234" spans="1:14" x14ac:dyDescent="0.35">
      <c r="A234" s="4"/>
      <c r="B234" s="20"/>
      <c r="C234" s="21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</row>
    <row r="235" spans="1:14" x14ac:dyDescent="0.35">
      <c r="A235" s="4"/>
      <c r="B235" s="20"/>
      <c r="C235" s="21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</row>
    <row r="236" spans="1:14" x14ac:dyDescent="0.35">
      <c r="A236" s="4"/>
      <c r="B236" s="20"/>
      <c r="C236" s="21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</row>
    <row r="237" spans="1:14" x14ac:dyDescent="0.35">
      <c r="A237" s="4"/>
      <c r="B237" s="20"/>
      <c r="C237" s="21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</row>
    <row r="238" spans="1:14" ht="15" thickBot="1" x14ac:dyDescent="0.4">
      <c r="A238" s="4"/>
      <c r="B238" s="24"/>
      <c r="C238" s="25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7"/>
    </row>
    <row r="239" spans="1:14" ht="16.5" thickTop="1" thickBot="1" x14ac:dyDescent="0.4">
      <c r="A239" s="7"/>
      <c r="B239" s="8"/>
      <c r="C239" s="47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</row>
    <row r="240" spans="1:14" ht="16.5" thickTop="1" thickBot="1" x14ac:dyDescent="0.4">
      <c r="A240" s="10"/>
      <c r="B240" s="11"/>
      <c r="C240" s="12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4"/>
    </row>
    <row r="241" spans="1:14" ht="16" thickTop="1" x14ac:dyDescent="0.35">
      <c r="A241" s="28"/>
      <c r="B241" s="16"/>
      <c r="C241" s="1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9"/>
    </row>
    <row r="242" spans="1:14" x14ac:dyDescent="0.35">
      <c r="A242" s="4"/>
      <c r="B242" s="20"/>
      <c r="C242" s="21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</row>
    <row r="243" spans="1:14" x14ac:dyDescent="0.35">
      <c r="A243" s="4"/>
      <c r="B243" s="20"/>
      <c r="C243" s="21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</row>
    <row r="244" spans="1:14" x14ac:dyDescent="0.35">
      <c r="A244" s="4"/>
      <c r="B244" s="20"/>
      <c r="C244" s="21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</row>
    <row r="245" spans="1:14" x14ac:dyDescent="0.35">
      <c r="A245" s="4"/>
      <c r="B245" s="20"/>
      <c r="C245" s="21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</row>
    <row r="246" spans="1:14" x14ac:dyDescent="0.35">
      <c r="A246" s="4"/>
      <c r="B246" s="20"/>
      <c r="C246" s="21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</row>
    <row r="247" spans="1:14" x14ac:dyDescent="0.35">
      <c r="A247" s="4"/>
      <c r="B247" s="20"/>
      <c r="C247" s="21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</row>
    <row r="248" spans="1:14" x14ac:dyDescent="0.35">
      <c r="A248" s="4"/>
      <c r="B248" s="20"/>
      <c r="C248" s="21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</row>
    <row r="249" spans="1:14" x14ac:dyDescent="0.35">
      <c r="A249" s="4"/>
      <c r="B249" s="20"/>
      <c r="C249" s="21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</row>
    <row r="250" spans="1:14" x14ac:dyDescent="0.35">
      <c r="A250" s="4"/>
      <c r="B250" s="20"/>
      <c r="C250" s="21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</row>
    <row r="251" spans="1:14" x14ac:dyDescent="0.35">
      <c r="A251" s="4"/>
      <c r="B251" s="20"/>
      <c r="C251" s="21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</row>
    <row r="252" spans="1:14" x14ac:dyDescent="0.35">
      <c r="A252" s="4"/>
      <c r="B252" s="20"/>
      <c r="C252" s="21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</row>
    <row r="253" spans="1:14" x14ac:dyDescent="0.35">
      <c r="A253" s="4"/>
      <c r="B253" s="20"/>
      <c r="C253" s="21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</row>
    <row r="254" spans="1:14" x14ac:dyDescent="0.35">
      <c r="A254" s="4"/>
      <c r="B254" s="20"/>
      <c r="C254" s="21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</row>
    <row r="255" spans="1:14" ht="15" thickBot="1" x14ac:dyDescent="0.4">
      <c r="A255" s="4"/>
      <c r="B255" s="24"/>
      <c r="C255" s="25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7"/>
    </row>
    <row r="256" spans="1:14" ht="16.5" thickTop="1" thickBot="1" x14ac:dyDescent="0.4">
      <c r="A256" s="7"/>
      <c r="B256" s="8"/>
      <c r="C256" s="47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</row>
    <row r="257" spans="1:14" ht="16.5" thickTop="1" thickBot="1" x14ac:dyDescent="0.4">
      <c r="A257" s="10"/>
      <c r="B257" s="11"/>
      <c r="C257" s="12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4"/>
    </row>
    <row r="258" spans="1:14" ht="16" thickTop="1" x14ac:dyDescent="0.35">
      <c r="A258" s="28"/>
      <c r="B258" s="16"/>
      <c r="C258" s="17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9"/>
    </row>
    <row r="259" spans="1:14" x14ac:dyDescent="0.35">
      <c r="A259" s="4"/>
      <c r="B259" s="20"/>
      <c r="C259" s="21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</row>
    <row r="260" spans="1:14" x14ac:dyDescent="0.35">
      <c r="A260" s="4"/>
      <c r="B260" s="20"/>
      <c r="C260" s="21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</row>
    <row r="261" spans="1:14" x14ac:dyDescent="0.35">
      <c r="A261" s="4"/>
      <c r="B261" s="20"/>
      <c r="C261" s="21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</row>
    <row r="262" spans="1:14" x14ac:dyDescent="0.35">
      <c r="A262" s="4"/>
      <c r="B262" s="20"/>
      <c r="C262" s="21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</row>
    <row r="263" spans="1:14" x14ac:dyDescent="0.35">
      <c r="A263" s="4"/>
      <c r="B263" s="20"/>
      <c r="C263" s="21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</row>
    <row r="264" spans="1:14" x14ac:dyDescent="0.35">
      <c r="A264" s="4"/>
      <c r="B264" s="20"/>
      <c r="C264" s="21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</row>
    <row r="265" spans="1:14" x14ac:dyDescent="0.35">
      <c r="A265" s="4"/>
      <c r="B265" s="20"/>
      <c r="C265" s="21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</row>
    <row r="266" spans="1:14" x14ac:dyDescent="0.35">
      <c r="A266" s="4"/>
      <c r="B266" s="20"/>
      <c r="C266" s="21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</row>
    <row r="267" spans="1:14" x14ac:dyDescent="0.35">
      <c r="A267" s="4"/>
      <c r="B267" s="20"/>
      <c r="C267" s="21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</row>
    <row r="268" spans="1:14" x14ac:dyDescent="0.35">
      <c r="A268" s="4"/>
      <c r="B268" s="20"/>
      <c r="C268" s="21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</row>
    <row r="269" spans="1:14" x14ac:dyDescent="0.35">
      <c r="A269" s="4"/>
      <c r="B269" s="20"/>
      <c r="C269" s="21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</row>
    <row r="270" spans="1:14" x14ac:dyDescent="0.35">
      <c r="A270" s="4"/>
      <c r="B270" s="20"/>
      <c r="C270" s="21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</row>
    <row r="271" spans="1:14" x14ac:dyDescent="0.35">
      <c r="A271" s="4"/>
      <c r="B271" s="20"/>
      <c r="C271" s="21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</row>
    <row r="272" spans="1:14" ht="15" thickBot="1" x14ac:dyDescent="0.4">
      <c r="A272" s="4"/>
      <c r="B272" s="24"/>
      <c r="C272" s="25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7"/>
    </row>
    <row r="273" spans="1:14" ht="16.5" thickTop="1" thickBot="1" x14ac:dyDescent="0.4">
      <c r="A273" s="7"/>
      <c r="B273" s="8"/>
      <c r="C273" s="47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</row>
    <row r="274" spans="1:14" ht="16.5" thickTop="1" thickBot="1" x14ac:dyDescent="0.4">
      <c r="A274" s="10"/>
      <c r="B274" s="11"/>
      <c r="C274" s="12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4"/>
    </row>
    <row r="275" spans="1:14" ht="16" thickTop="1" x14ac:dyDescent="0.35">
      <c r="A275" s="28"/>
      <c r="B275" s="16"/>
      <c r="C275" s="17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9"/>
    </row>
    <row r="276" spans="1:14" x14ac:dyDescent="0.35">
      <c r="A276" s="4"/>
      <c r="B276" s="20"/>
      <c r="C276" s="21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</row>
    <row r="277" spans="1:14" x14ac:dyDescent="0.35">
      <c r="A277" s="4"/>
      <c r="B277" s="20"/>
      <c r="C277" s="21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</row>
    <row r="278" spans="1:14" x14ac:dyDescent="0.35">
      <c r="A278" s="4"/>
      <c r="B278" s="20"/>
      <c r="C278" s="21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</row>
    <row r="279" spans="1:14" x14ac:dyDescent="0.35">
      <c r="A279" s="4"/>
      <c r="B279" s="20"/>
      <c r="C279" s="21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</row>
    <row r="280" spans="1:14" x14ac:dyDescent="0.35">
      <c r="A280" s="4"/>
      <c r="B280" s="20"/>
      <c r="C280" s="21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</row>
    <row r="281" spans="1:14" x14ac:dyDescent="0.35">
      <c r="A281" s="4"/>
      <c r="B281" s="20"/>
      <c r="C281" s="21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</row>
    <row r="282" spans="1:14" x14ac:dyDescent="0.35">
      <c r="A282" s="4"/>
      <c r="B282" s="20"/>
      <c r="C282" s="21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</row>
    <row r="283" spans="1:14" x14ac:dyDescent="0.35">
      <c r="A283" s="4"/>
      <c r="B283" s="20"/>
      <c r="C283" s="21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</row>
    <row r="284" spans="1:14" x14ac:dyDescent="0.35">
      <c r="A284" s="4"/>
      <c r="B284" s="20"/>
      <c r="C284" s="21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</row>
    <row r="285" spans="1:14" x14ac:dyDescent="0.35">
      <c r="A285" s="4"/>
      <c r="B285" s="20"/>
      <c r="C285" s="21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</row>
    <row r="286" spans="1:14" x14ac:dyDescent="0.35">
      <c r="A286" s="4"/>
      <c r="B286" s="20"/>
      <c r="C286" s="21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</row>
    <row r="287" spans="1:14" x14ac:dyDescent="0.35">
      <c r="A287" s="4"/>
      <c r="B287" s="20"/>
      <c r="C287" s="21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</row>
    <row r="288" spans="1:14" x14ac:dyDescent="0.35">
      <c r="A288" s="4"/>
      <c r="B288" s="20"/>
      <c r="C288" s="21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</row>
    <row r="289" spans="1:14" ht="15" thickBot="1" x14ac:dyDescent="0.4">
      <c r="A289" s="4"/>
      <c r="B289" s="24"/>
      <c r="C289" s="25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7"/>
    </row>
    <row r="290" spans="1:14" ht="16.5" thickTop="1" thickBot="1" x14ac:dyDescent="0.4">
      <c r="A290" s="7"/>
      <c r="B290" s="8"/>
      <c r="C290" s="47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</row>
    <row r="291" spans="1:14" ht="16.5" thickTop="1" thickBot="1" x14ac:dyDescent="0.4">
      <c r="A291" s="10"/>
      <c r="B291" s="11"/>
      <c r="C291" s="12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4"/>
    </row>
    <row r="292" spans="1:14" ht="16" thickTop="1" x14ac:dyDescent="0.35">
      <c r="A292" s="28"/>
      <c r="B292" s="16"/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</row>
    <row r="293" spans="1:14" x14ac:dyDescent="0.35">
      <c r="A293" s="4"/>
      <c r="B293" s="20"/>
      <c r="C293" s="21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</row>
    <row r="294" spans="1:14" x14ac:dyDescent="0.35">
      <c r="A294" s="4"/>
      <c r="B294" s="20"/>
      <c r="C294" s="21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</row>
    <row r="295" spans="1:14" x14ac:dyDescent="0.35">
      <c r="A295" s="4"/>
      <c r="B295" s="20"/>
      <c r="C295" s="21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</row>
    <row r="296" spans="1:14" x14ac:dyDescent="0.35">
      <c r="A296" s="4"/>
      <c r="B296" s="20"/>
      <c r="C296" s="21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</row>
    <row r="297" spans="1:14" x14ac:dyDescent="0.35">
      <c r="A297" s="4"/>
      <c r="B297" s="20"/>
      <c r="C297" s="21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</row>
    <row r="298" spans="1:14" x14ac:dyDescent="0.35">
      <c r="A298" s="4"/>
      <c r="B298" s="20"/>
      <c r="C298" s="21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</row>
    <row r="299" spans="1:14" x14ac:dyDescent="0.35">
      <c r="A299" s="4"/>
      <c r="B299" s="20"/>
      <c r="C299" s="21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</row>
    <row r="300" spans="1:14" x14ac:dyDescent="0.35">
      <c r="A300" s="4"/>
      <c r="B300" s="20"/>
      <c r="C300" s="21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</row>
    <row r="301" spans="1:14" x14ac:dyDescent="0.35">
      <c r="A301" s="4"/>
      <c r="B301" s="20"/>
      <c r="C301" s="21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</row>
    <row r="302" spans="1:14" x14ac:dyDescent="0.35">
      <c r="A302" s="4"/>
      <c r="B302" s="20"/>
      <c r="C302" s="21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</row>
    <row r="303" spans="1:14" x14ac:dyDescent="0.35">
      <c r="A303" s="4"/>
      <c r="B303" s="20"/>
      <c r="C303" s="21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</row>
    <row r="304" spans="1:14" x14ac:dyDescent="0.35">
      <c r="A304" s="4"/>
      <c r="B304" s="20"/>
      <c r="C304" s="21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</row>
    <row r="305" spans="1:14" x14ac:dyDescent="0.35">
      <c r="A305" s="4"/>
      <c r="B305" s="20"/>
      <c r="C305" s="21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</row>
    <row r="306" spans="1:14" ht="15" thickBot="1" x14ac:dyDescent="0.4">
      <c r="A306" s="4"/>
      <c r="B306" s="24"/>
      <c r="C306" s="25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7"/>
    </row>
    <row r="307" spans="1:14" ht="16.5" thickTop="1" thickBot="1" x14ac:dyDescent="0.4">
      <c r="A307" s="7"/>
      <c r="B307" s="8"/>
      <c r="C307" s="47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</row>
    <row r="308" spans="1:14" ht="16.5" thickTop="1" thickBot="1" x14ac:dyDescent="0.4">
      <c r="A308" s="10"/>
      <c r="B308" s="11"/>
      <c r="C308" s="12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4"/>
    </row>
    <row r="309" spans="1:14" ht="16" thickTop="1" x14ac:dyDescent="0.35">
      <c r="A309" s="28"/>
      <c r="B309" s="16"/>
      <c r="C309" s="17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9"/>
    </row>
    <row r="310" spans="1:14" x14ac:dyDescent="0.35">
      <c r="A310" s="4"/>
      <c r="B310" s="20"/>
      <c r="C310" s="21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</row>
    <row r="311" spans="1:14" x14ac:dyDescent="0.35">
      <c r="A311" s="4"/>
      <c r="B311" s="20"/>
      <c r="C311" s="21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</row>
    <row r="312" spans="1:14" x14ac:dyDescent="0.35">
      <c r="A312" s="4"/>
      <c r="B312" s="20"/>
      <c r="C312" s="21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</row>
    <row r="313" spans="1:14" x14ac:dyDescent="0.35">
      <c r="A313" s="4"/>
      <c r="B313" s="20"/>
      <c r="C313" s="21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</row>
    <row r="314" spans="1:14" x14ac:dyDescent="0.35">
      <c r="A314" s="4"/>
      <c r="B314" s="20"/>
      <c r="C314" s="21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</row>
    <row r="315" spans="1:14" x14ac:dyDescent="0.35">
      <c r="A315" s="4"/>
      <c r="B315" s="20"/>
      <c r="C315" s="21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</row>
    <row r="316" spans="1:14" x14ac:dyDescent="0.35">
      <c r="A316" s="4"/>
      <c r="B316" s="20"/>
      <c r="C316" s="21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</row>
    <row r="317" spans="1:14" x14ac:dyDescent="0.35">
      <c r="A317" s="4"/>
      <c r="B317" s="20"/>
      <c r="C317" s="21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</row>
    <row r="318" spans="1:14" x14ac:dyDescent="0.35">
      <c r="A318" s="4"/>
      <c r="B318" s="20"/>
      <c r="C318" s="21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</row>
    <row r="319" spans="1:14" x14ac:dyDescent="0.35">
      <c r="A319" s="4"/>
      <c r="B319" s="20"/>
      <c r="C319" s="21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</row>
    <row r="320" spans="1:14" x14ac:dyDescent="0.35">
      <c r="A320" s="4"/>
      <c r="B320" s="20"/>
      <c r="C320" s="21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</row>
    <row r="321" spans="1:14" x14ac:dyDescent="0.35">
      <c r="A321" s="4"/>
      <c r="B321" s="20"/>
      <c r="C321" s="21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</row>
    <row r="322" spans="1:14" x14ac:dyDescent="0.35">
      <c r="A322" s="4"/>
      <c r="B322" s="20"/>
      <c r="C322" s="21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</row>
    <row r="323" spans="1:14" ht="15" thickBot="1" x14ac:dyDescent="0.4">
      <c r="A323" s="4"/>
      <c r="B323" s="24"/>
      <c r="C323" s="25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7"/>
    </row>
    <row r="324" spans="1:14" ht="16.5" thickTop="1" thickBot="1" x14ac:dyDescent="0.4">
      <c r="A324" s="7"/>
      <c r="B324" s="8"/>
      <c r="C324" s="47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</row>
    <row r="325" spans="1:14" ht="16.5" thickTop="1" thickBot="1" x14ac:dyDescent="0.4">
      <c r="A325" s="10"/>
      <c r="B325" s="11"/>
      <c r="C325" s="12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4"/>
    </row>
    <row r="326" spans="1:14" ht="16" thickTop="1" x14ac:dyDescent="0.35">
      <c r="A326" s="28"/>
      <c r="B326" s="16"/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</row>
    <row r="327" spans="1:14" x14ac:dyDescent="0.35">
      <c r="A327" s="4"/>
      <c r="B327" s="20"/>
      <c r="C327" s="21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</row>
    <row r="328" spans="1:14" x14ac:dyDescent="0.35">
      <c r="A328" s="4"/>
      <c r="B328" s="20"/>
      <c r="C328" s="21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</row>
    <row r="329" spans="1:14" x14ac:dyDescent="0.35">
      <c r="A329" s="4"/>
      <c r="B329" s="20"/>
      <c r="C329" s="21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</row>
    <row r="330" spans="1:14" x14ac:dyDescent="0.35">
      <c r="A330" s="4"/>
      <c r="B330" s="20"/>
      <c r="C330" s="21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</row>
    <row r="331" spans="1:14" x14ac:dyDescent="0.35">
      <c r="A331" s="4"/>
      <c r="B331" s="20"/>
      <c r="C331" s="21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</row>
    <row r="332" spans="1:14" x14ac:dyDescent="0.35">
      <c r="A332" s="4"/>
      <c r="B332" s="20"/>
      <c r="C332" s="21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</row>
    <row r="333" spans="1:14" x14ac:dyDescent="0.35">
      <c r="A333" s="4"/>
      <c r="B333" s="20"/>
      <c r="C333" s="21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</row>
    <row r="334" spans="1:14" x14ac:dyDescent="0.35">
      <c r="A334" s="4"/>
      <c r="B334" s="20"/>
      <c r="C334" s="21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</row>
    <row r="335" spans="1:14" x14ac:dyDescent="0.35">
      <c r="A335" s="4"/>
      <c r="B335" s="20"/>
      <c r="C335" s="21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</row>
    <row r="336" spans="1:14" x14ac:dyDescent="0.35">
      <c r="A336" s="4"/>
      <c r="B336" s="20"/>
      <c r="C336" s="21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</row>
    <row r="337" spans="1:14" x14ac:dyDescent="0.35">
      <c r="A337" s="4"/>
      <c r="B337" s="20"/>
      <c r="C337" s="21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</row>
    <row r="338" spans="1:14" x14ac:dyDescent="0.35">
      <c r="A338" s="4"/>
      <c r="B338" s="20"/>
      <c r="C338" s="21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</row>
    <row r="339" spans="1:14" x14ac:dyDescent="0.35">
      <c r="A339" s="4"/>
      <c r="B339" s="20"/>
      <c r="C339" s="21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</row>
    <row r="340" spans="1:14" ht="15" thickBot="1" x14ac:dyDescent="0.4">
      <c r="A340" s="4"/>
      <c r="B340" s="24"/>
      <c r="C340" s="25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7"/>
    </row>
    <row r="341" spans="1:14" ht="15" thickTop="1" x14ac:dyDescent="0.3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Courses</vt:lpstr>
      <vt:lpstr>Partants</vt:lpstr>
      <vt:lpstr>Course 1</vt:lpstr>
      <vt:lpstr>Course 2</vt:lpstr>
      <vt:lpstr>Course 3</vt:lpstr>
      <vt:lpstr>Course 4</vt:lpstr>
      <vt:lpstr>Course 5</vt:lpstr>
      <vt:lpstr>Course 6</vt:lpstr>
      <vt:lpstr>Course 7</vt:lpstr>
      <vt:lpstr>Course 8</vt:lpstr>
      <vt:lpstr>Course 9</vt:lpstr>
      <vt:lpstr>Course 10</vt:lpstr>
      <vt:lpstr>Course 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2020-02-18T10:55:00Z</dcterms:modified>
</cp:coreProperties>
</file>