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geny\"/>
    </mc:Choice>
  </mc:AlternateContent>
  <bookViews>
    <workbookView xWindow="0" yWindow="0" windowWidth="19200" windowHeight="7870" tabRatio="902"/>
  </bookViews>
  <sheets>
    <sheet name="data" sheetId="1" r:id="rId1"/>
  </sheets>
  <functionGroups builtInGroupCount="18"/>
  <definedNames>
    <definedName name="_xlnm._FilterDatabase" localSheetId="0" hidden="1">data!$B$1:$E$3</definedName>
    <definedName name="depuis">data!$B$1</definedName>
    <definedName name="jusque">data!$D$1</definedName>
    <definedName name="www">data!$A$1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" l="1"/>
  <c r="B1" i="1" s="1"/>
</calcChain>
</file>

<file path=xl/sharedStrings.xml><?xml version="1.0" encoding="utf-8"?>
<sst xmlns="http://schemas.openxmlformats.org/spreadsheetml/2006/main" count="137" uniqueCount="81">
  <si>
    <t>URL =</t>
  </si>
  <si>
    <t>Favori</t>
  </si>
  <si>
    <t>Quinte</t>
  </si>
  <si>
    <t>Rapport</t>
  </si>
  <si>
    <t>Gagnant</t>
  </si>
  <si>
    <t>http://www.geny.com/reunions-courses-pmu?date=</t>
  </si>
  <si>
    <t>http://www.geny.com/cotes/2019-09-15-parislongchamp-pmu-qatar-grand-handicap-des-arc-trials_c1093654</t>
  </si>
  <si>
    <t>http://www.geny.com/arrivee-et-rapports-pmu/2019-09-15-pmu-qatar-grand-handicap-des-arc-trials_c1093654</t>
  </si>
  <si>
    <t>http://www.geny.com/cotes/2019-09-16-maisons-laffitte-pmu-prix-des-aunettes_c1093705</t>
  </si>
  <si>
    <t>http://www.geny.com/arrivee-et-rapports-pmu/2019-09-16-pmu-prix-des-aunettes_c1093705</t>
  </si>
  <si>
    <t>http://www.geny.com/cotes/2019-09-17-compiegne-pmu-prix-du-chateau-de-compiegne_c1093938</t>
  </si>
  <si>
    <t>http://www.geny.com/cotes/2019-09-15-parislongchamp-pmu-qatar-cup-prix-dragon_c1093647</t>
  </si>
  <si>
    <t>http://www.geny.com/cotes/2019-09-15-parislongchamp-pmu-qatar-prix-foy_c1093648</t>
  </si>
  <si>
    <t>http://www.geny.com/cotes/2019-09-15-parislongchamp-pmu-qatar-prix-vermeille_c1093650</t>
  </si>
  <si>
    <t>http://www.geny.com/cotes/2019-09-15-parislongchamp-pmu-qatar-prix-niel_c1093649</t>
  </si>
  <si>
    <t>http://www.geny.com/cotes/2019-09-15-parislongchamp-pmu-qatar-prix-du-petit-couvert_c1093652</t>
  </si>
  <si>
    <t>http://www.geny.com/cotes/2019-09-15-parislongchamp-pmu-qatar-prix-du-pin_c1093653</t>
  </si>
  <si>
    <t>http://www.geny.com/cotes/2019-09-15-parislongchamp-pmu-qatar-prix-haxo_c1093651</t>
  </si>
  <si>
    <t>http://www.geny.com/cotes/2019-09-16-maisons-laffitte-pmu-prix-ad-altiora_c1093703</t>
  </si>
  <si>
    <t>http://www.geny.com/cotes/2019-09-16-maisons-laffitte-pmu-prix-eclipse_c1093700</t>
  </si>
  <si>
    <t>http://www.geny.com/cotes/2019-09-16-maisons-laffitte-pmu-prix-val-de-loir_c1093702</t>
  </si>
  <si>
    <t>http://www.geny.com/cotes/2019-09-16-maisons-laffitte-pmu-la-coupe-de-maisons-laffitte_c1093701</t>
  </si>
  <si>
    <t>http://www.geny.com/cotes/2019-09-16-maisons-laffitte-pmu-prix-du-moulin-de-maisons-laffitte_c1093707</t>
  </si>
  <si>
    <t>http://www.geny.com/cotes/2019-09-16-maisons-laffitte-pmu-prix-de-courdimanche_c1093704</t>
  </si>
  <si>
    <t>http://www.geny.com/cotes/2019-09-16-maisons-laffitte-pmu-prix-de-la-porte-du-parc_c1093706</t>
  </si>
  <si>
    <t>http://www.geny.com/cotes/2019-09-17-compiegne-pmu-prix-de-gilocourt_c1093934</t>
  </si>
  <si>
    <t>http://www.geny.com/cotes/2019-09-17-compiegne-pmu-prix-du-puits-d-orleans_c1093932</t>
  </si>
  <si>
    <t>http://www.geny.com/cotes/2019-09-17-compiegne-pmu-prix-des-hamadryades_c1093937</t>
  </si>
  <si>
    <t>http://www.geny.com/cotes/2019-09-17-compiegne-pmu-prix-du-bras-d-or_c1093935</t>
  </si>
  <si>
    <t>http://www.geny.com/cotes/2019-09-17-compiegne-pmu-prix-de-longueil-annel_c1093930</t>
  </si>
  <si>
    <t>http://www.geny.com/cotes/2019-09-17-compiegne-pmu-prix-de-bethancourt-en-valois_c1093931</t>
  </si>
  <si>
    <t>http://www.geny.com/cotes/2019-09-17-compiegne-pmu-prix-micheline-leurson_c1093933</t>
  </si>
  <si>
    <t>http://www.geny.com/cotes/2019-09-17-compiegne-pmu-prix-de-l-imperatrice-eugenie_c1093936</t>
  </si>
  <si>
    <t>Cote Rapport</t>
  </si>
  <si>
    <t>Course</t>
  </si>
  <si>
    <t>Cote</t>
  </si>
  <si>
    <t>c1093647</t>
  </si>
  <si>
    <t>c1093648</t>
  </si>
  <si>
    <t>c1093650</t>
  </si>
  <si>
    <t>c1093649</t>
  </si>
  <si>
    <t>c1093652</t>
  </si>
  <si>
    <t>c1093653</t>
  </si>
  <si>
    <t>c1093651</t>
  </si>
  <si>
    <t>c1093703</t>
  </si>
  <si>
    <t>c1093700</t>
  </si>
  <si>
    <t>c1093702</t>
  </si>
  <si>
    <t>c1093701</t>
  </si>
  <si>
    <t>c1093707</t>
  </si>
  <si>
    <t>c1093704</t>
  </si>
  <si>
    <t>c1093706</t>
  </si>
  <si>
    <t>c1093934</t>
  </si>
  <si>
    <t>c1093932</t>
  </si>
  <si>
    <t>c1093937</t>
  </si>
  <si>
    <t>c1093935</t>
  </si>
  <si>
    <t>c1093930</t>
  </si>
  <si>
    <t>c1093931</t>
  </si>
  <si>
    <t>c1093933</t>
  </si>
  <si>
    <t>c1093936</t>
  </si>
  <si>
    <t>12 - 8 - 6 - 2 - 10</t>
  </si>
  <si>
    <t>c1093654</t>
  </si>
  <si>
    <t>http://www.geny.com/arrivee-et-rapports-pmu/2019-09-15-parislongchamp-pmu-qatar-cup-prix-dragon_c1093647</t>
  </si>
  <si>
    <t>http://www.geny.com/arrivee-et-rapports-pmu/2019-09-15-parislongchamp-pmu-qatar-prix-foy_c1093648</t>
  </si>
  <si>
    <t>http://www.geny.com/arrivee-et-rapports-pmu/2019-09-15-parislongchamp-pmu-qatar-prix-vermeille_c1093650</t>
  </si>
  <si>
    <t>http://www.geny.com/arrivee-et-rapports-pmu/2019-09-15-parislongchamp-pmu-qatar-prix-niel_c1093649</t>
  </si>
  <si>
    <t>http://www.geny.com/arrivee-et-rapports-pmu/2019-09-15-parislongchamp-pmu-qatar-prix-du-petit-couvert_c1093652</t>
  </si>
  <si>
    <t>http://www.geny.com/arrivee-et-rapports-pmu/2019-09-15-parislongchamp-pmu-qatar-prix-du-pin_c1093653</t>
  </si>
  <si>
    <t>http://www.geny.com/arrivee-et-rapports-pmu/2019-09-15-parislongchamp-pmu-qatar-prix-haxo_c1093651</t>
  </si>
  <si>
    <t>c1093705</t>
  </si>
  <si>
    <t>http://www.geny.com/arrivee-et-rapports-pmu/2019-09-16-maisons-laffitte-pmu-prix-ad-altiora_c1093703</t>
  </si>
  <si>
    <t>http://www.geny.com/arrivee-et-rapports-pmu/2019-09-16-maisons-laffitte-pmu-prix-eclipse_c1093700</t>
  </si>
  <si>
    <t>http://www.geny.com/arrivee-et-rapports-pmu/2019-09-16-maisons-laffitte-pmu-prix-val-de-loir_c1093702</t>
  </si>
  <si>
    <t>http://www.geny.com/arrivee-et-rapports-pmu/2019-09-16-maisons-laffitte-pmu-la-coupe-de-maisons-laffitte_c1093701</t>
  </si>
  <si>
    <t>http://www.geny.com/arrivee-et-rapports-pmu/2019-09-16-maisons-laffitte-pmu-prix-du-moulin-de-maisons-laffitte_c1093707</t>
  </si>
  <si>
    <t>http://www.geny.com/arrivee-et-rapports-pmu/2019-09-16-maisons-laffitte-pmu-prix-de-courdimanche_c1093704</t>
  </si>
  <si>
    <t>http://www.geny.com/arrivee-et-rapports-pmu/2019-09-16-maisons-laffitte-pmu-prix-de-la-porte-du-parc_c1093706</t>
  </si>
  <si>
    <t>c1093938</t>
  </si>
  <si>
    <t>10 - 11 - 4 - 1 - 8</t>
  </si>
  <si>
    <t>3 - 8 - 4 - 6 - 10</t>
  </si>
  <si>
    <t>13 - 6 - 4 - 14 - 12</t>
  </si>
  <si>
    <t>3 - 11 - 13 - 14 - 2</t>
  </si>
  <si>
    <t>3 - 10 - 12 - 6 - 7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</si>
</sst>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 readingOrder="1"/>
    </xf>
    <xf numFmtId="0" fontId="4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1" applyFill="1" applyAlignment="1"/>
  </cellXfs>
  <cellStyles count="2">
    <cellStyle name="Lien hypertexte" xfId="1" builtinId="8"/>
    <cellStyle name="Normal" xfId="0" builtinId="0"/>
  </cellStyles>
  <dxfs count="5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4670425</xdr:colOff>
      <xdr:row>0</xdr:row>
      <xdr:rowOff>38100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670425" y="38100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data" displayName="Tdata" ref="A3:G44" totalsRowShown="0" headerRowDxfId="0">
  <autoFilter ref="A3:G44"/>
  <sortState ref="A4:G44">
    <sortCondition ref="C4:C44"/>
    <sortCondition ref="B4:B44"/>
  </sortState>
  <tableColumns count="7">
    <tableColumn id="1" name="URL ="/>
    <tableColumn id="2" name="Cote Rapport"/>
    <tableColumn id="3" name="Course"/>
    <tableColumn id="4" name="Favori"/>
    <tableColumn id="5" name="Quinte"/>
    <tableColumn id="6" name="Gagnant"/>
    <tableColumn id="7" name="Rappo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4"/>
  <sheetViews>
    <sheetView tabSelected="1" zoomScale="90" zoomScaleNormal="90" workbookViewId="0">
      <pane ySplit="3" topLeftCell="A4" activePane="bottomLeft" state="frozenSplit"/>
      <selection pane="bottomLeft" activeCell="A2" sqref="A2"/>
    </sheetView>
  </sheetViews>
  <sheetFormatPr baseColWidth="10" defaultColWidth="9.1796875" defaultRowHeight="14.5" x14ac:dyDescent="0.35"/>
  <cols>
    <col min="1" max="1" width="109.7265625" style="1" bestFit="1" customWidth="1"/>
    <col min="2" max="2" width="15.36328125" style="7" bestFit="1" customWidth="1"/>
    <col min="3" max="3" width="9.81640625" style="7" bestFit="1" customWidth="1"/>
    <col min="4" max="4" width="11.81640625" style="4" bestFit="1" customWidth="1"/>
    <col min="5" max="5" width="15.453125" style="4" bestFit="1" customWidth="1"/>
    <col min="6" max="6" width="14.08984375" style="4" bestFit="1" customWidth="1"/>
    <col min="7" max="7" width="13.54296875" style="1" bestFit="1" customWidth="1"/>
    <col min="8" max="15" width="9.1796875" style="1"/>
    <col min="16" max="16" width="12.7265625" style="1" bestFit="1" customWidth="1"/>
    <col min="17" max="16384" width="9.1796875" style="1"/>
  </cols>
  <sheetData>
    <row r="1" spans="1:23" x14ac:dyDescent="0.35">
      <c r="A1" s="10" t="s">
        <v>5</v>
      </c>
      <c r="B1" s="8">
        <f ca="1">jusque-2</f>
        <v>43997</v>
      </c>
      <c r="C1" s="8"/>
      <c r="D1" s="8">
        <f ca="1">TODAY()</f>
        <v>43999</v>
      </c>
      <c r="V1" s="6"/>
      <c r="W1" s="5"/>
    </row>
    <row r="2" spans="1:23" x14ac:dyDescent="0.35">
      <c r="A2" s="10"/>
      <c r="B2" s="8"/>
      <c r="C2" s="8"/>
      <c r="D2" s="8"/>
      <c r="V2" s="6"/>
      <c r="W2" s="5"/>
    </row>
    <row r="3" spans="1:23" s="2" customFormat="1" x14ac:dyDescent="0.35">
      <c r="A3" s="2" t="s">
        <v>0</v>
      </c>
      <c r="B3" s="2" t="s">
        <v>33</v>
      </c>
      <c r="C3" s="2" t="s">
        <v>34</v>
      </c>
      <c r="D3" s="9" t="s">
        <v>1</v>
      </c>
      <c r="E3" s="3" t="s">
        <v>2</v>
      </c>
      <c r="F3" s="3" t="s">
        <v>4</v>
      </c>
      <c r="G3" s="3" t="s">
        <v>3</v>
      </c>
      <c r="V3" s="6"/>
      <c r="W3" s="5"/>
    </row>
    <row r="4" spans="1:23" x14ac:dyDescent="0.35">
      <c r="A4" t="s">
        <v>11</v>
      </c>
      <c r="B4" t="s">
        <v>35</v>
      </c>
      <c r="C4" t="s">
        <v>36</v>
      </c>
      <c r="D4">
        <v>2</v>
      </c>
      <c r="E4"/>
      <c r="F4"/>
      <c r="G4"/>
    </row>
    <row r="5" spans="1:23" x14ac:dyDescent="0.35">
      <c r="A5" t="s">
        <v>60</v>
      </c>
      <c r="B5" t="s">
        <v>3</v>
      </c>
      <c r="C5" t="s">
        <v>36</v>
      </c>
      <c r="D5"/>
      <c r="E5"/>
      <c r="F5">
        <v>1</v>
      </c>
      <c r="G5">
        <v>2</v>
      </c>
    </row>
    <row r="6" spans="1:23" x14ac:dyDescent="0.35">
      <c r="A6" t="s">
        <v>12</v>
      </c>
      <c r="B6" t="s">
        <v>35</v>
      </c>
      <c r="C6" t="s">
        <v>37</v>
      </c>
      <c r="D6">
        <v>2</v>
      </c>
      <c r="E6"/>
      <c r="F6"/>
      <c r="G6"/>
    </row>
    <row r="7" spans="1:23" x14ac:dyDescent="0.35">
      <c r="A7" t="s">
        <v>61</v>
      </c>
      <c r="B7" t="s">
        <v>3</v>
      </c>
      <c r="C7" t="s">
        <v>37</v>
      </c>
      <c r="D7"/>
      <c r="E7"/>
      <c r="F7">
        <v>2</v>
      </c>
      <c r="G7">
        <v>1</v>
      </c>
    </row>
    <row r="8" spans="1:23" x14ac:dyDescent="0.35">
      <c r="A8" t="s">
        <v>14</v>
      </c>
      <c r="B8" t="s">
        <v>35</v>
      </c>
      <c r="C8" t="s">
        <v>39</v>
      </c>
      <c r="D8">
        <v>3</v>
      </c>
      <c r="E8"/>
      <c r="F8"/>
      <c r="G8"/>
    </row>
    <row r="9" spans="1:23" x14ac:dyDescent="0.35">
      <c r="A9" t="s">
        <v>63</v>
      </c>
      <c r="B9" t="s">
        <v>3</v>
      </c>
      <c r="C9" t="s">
        <v>39</v>
      </c>
      <c r="D9"/>
      <c r="E9"/>
      <c r="F9">
        <v>3</v>
      </c>
      <c r="G9">
        <v>1</v>
      </c>
    </row>
    <row r="10" spans="1:23" x14ac:dyDescent="0.35">
      <c r="A10" t="s">
        <v>13</v>
      </c>
      <c r="B10" t="s">
        <v>35</v>
      </c>
      <c r="C10" t="s">
        <v>38</v>
      </c>
      <c r="D10">
        <v>9</v>
      </c>
      <c r="E10"/>
      <c r="F10"/>
      <c r="G10"/>
    </row>
    <row r="11" spans="1:23" x14ac:dyDescent="0.35">
      <c r="A11" t="s">
        <v>62</v>
      </c>
      <c r="B11" t="s">
        <v>3</v>
      </c>
      <c r="C11" t="s">
        <v>38</v>
      </c>
      <c r="D11"/>
      <c r="E11"/>
      <c r="F11">
        <v>9</v>
      </c>
      <c r="G11">
        <v>2</v>
      </c>
    </row>
    <row r="12" spans="1:23" x14ac:dyDescent="0.35">
      <c r="A12" t="s">
        <v>17</v>
      </c>
      <c r="B12" t="s">
        <v>35</v>
      </c>
      <c r="C12" t="s">
        <v>42</v>
      </c>
      <c r="D12">
        <v>2</v>
      </c>
      <c r="E12"/>
      <c r="F12"/>
      <c r="G12"/>
    </row>
    <row r="13" spans="1:23" x14ac:dyDescent="0.35">
      <c r="A13" t="s">
        <v>66</v>
      </c>
      <c r="B13" t="s">
        <v>3</v>
      </c>
      <c r="C13" t="s">
        <v>42</v>
      </c>
      <c r="D13"/>
      <c r="E13"/>
      <c r="F13">
        <v>8</v>
      </c>
      <c r="G13">
        <v>4</v>
      </c>
    </row>
    <row r="14" spans="1:23" x14ac:dyDescent="0.35">
      <c r="A14" t="s">
        <v>15</v>
      </c>
      <c r="B14" t="s">
        <v>35</v>
      </c>
      <c r="C14" t="s">
        <v>40</v>
      </c>
      <c r="D14">
        <v>1</v>
      </c>
      <c r="E14"/>
      <c r="F14"/>
      <c r="G14"/>
    </row>
    <row r="15" spans="1:23" x14ac:dyDescent="0.35">
      <c r="A15" t="s">
        <v>64</v>
      </c>
      <c r="B15" t="s">
        <v>3</v>
      </c>
      <c r="C15" t="s">
        <v>40</v>
      </c>
      <c r="D15"/>
      <c r="E15" t="s">
        <v>76</v>
      </c>
      <c r="F15">
        <v>10</v>
      </c>
      <c r="G15">
        <v>15</v>
      </c>
    </row>
    <row r="16" spans="1:23" x14ac:dyDescent="0.35">
      <c r="A16" t="s">
        <v>16</v>
      </c>
      <c r="B16" t="s">
        <v>35</v>
      </c>
      <c r="C16" t="s">
        <v>41</v>
      </c>
      <c r="D16">
        <v>3</v>
      </c>
      <c r="E16"/>
      <c r="F16"/>
      <c r="G16"/>
    </row>
    <row r="17" spans="1:7" x14ac:dyDescent="0.35">
      <c r="A17" t="s">
        <v>65</v>
      </c>
      <c r="B17" t="s">
        <v>3</v>
      </c>
      <c r="C17" t="s">
        <v>41</v>
      </c>
      <c r="D17"/>
      <c r="E17" t="s">
        <v>77</v>
      </c>
      <c r="F17">
        <v>3</v>
      </c>
      <c r="G17">
        <v>3</v>
      </c>
    </row>
    <row r="18" spans="1:7" x14ac:dyDescent="0.35">
      <c r="A18" t="s">
        <v>6</v>
      </c>
      <c r="B18" t="s">
        <v>35</v>
      </c>
      <c r="C18" t="s">
        <v>59</v>
      </c>
      <c r="D18">
        <v>8</v>
      </c>
      <c r="E18"/>
      <c r="F18"/>
      <c r="G18"/>
    </row>
    <row r="19" spans="1:7" x14ac:dyDescent="0.35">
      <c r="A19" t="s">
        <v>7</v>
      </c>
      <c r="B19" t="s">
        <v>3</v>
      </c>
      <c r="C19" t="s">
        <v>59</v>
      </c>
      <c r="D19"/>
      <c r="E19" t="s">
        <v>58</v>
      </c>
      <c r="F19">
        <v>12</v>
      </c>
      <c r="G19">
        <v>6</v>
      </c>
    </row>
    <row r="20" spans="1:7" x14ac:dyDescent="0.35">
      <c r="A20" t="s">
        <v>19</v>
      </c>
      <c r="B20" t="s">
        <v>35</v>
      </c>
      <c r="C20" t="s">
        <v>44</v>
      </c>
      <c r="D20">
        <v>2</v>
      </c>
      <c r="E20"/>
      <c r="F20"/>
      <c r="G20"/>
    </row>
    <row r="21" spans="1:7" x14ac:dyDescent="0.35">
      <c r="A21" t="s">
        <v>69</v>
      </c>
      <c r="B21" t="s">
        <v>3</v>
      </c>
      <c r="C21" t="s">
        <v>44</v>
      </c>
      <c r="D21"/>
      <c r="E21"/>
      <c r="F21">
        <v>2</v>
      </c>
      <c r="G21">
        <v>3</v>
      </c>
    </row>
    <row r="22" spans="1:7" x14ac:dyDescent="0.35">
      <c r="A22" t="s">
        <v>21</v>
      </c>
      <c r="B22" t="s">
        <v>35</v>
      </c>
      <c r="C22" t="s">
        <v>46</v>
      </c>
      <c r="D22">
        <v>2</v>
      </c>
      <c r="E22"/>
      <c r="F22"/>
      <c r="G22"/>
    </row>
    <row r="23" spans="1:7" x14ac:dyDescent="0.35">
      <c r="A23" t="s">
        <v>71</v>
      </c>
      <c r="B23" t="s">
        <v>3</v>
      </c>
      <c r="C23" t="s">
        <v>46</v>
      </c>
      <c r="D23"/>
      <c r="E23"/>
      <c r="F23">
        <v>4</v>
      </c>
      <c r="G23">
        <v>4</v>
      </c>
    </row>
    <row r="24" spans="1:7" x14ac:dyDescent="0.35">
      <c r="A24" t="s">
        <v>20</v>
      </c>
      <c r="B24" t="s">
        <v>35</v>
      </c>
      <c r="C24" t="s">
        <v>45</v>
      </c>
      <c r="D24">
        <v>4</v>
      </c>
      <c r="E24"/>
      <c r="F24"/>
      <c r="G24"/>
    </row>
    <row r="25" spans="1:7" x14ac:dyDescent="0.35">
      <c r="A25" t="s">
        <v>70</v>
      </c>
      <c r="B25" t="s">
        <v>3</v>
      </c>
      <c r="C25" t="s">
        <v>45</v>
      </c>
      <c r="D25"/>
      <c r="E25"/>
      <c r="F25">
        <v>7</v>
      </c>
      <c r="G25">
        <v>3</v>
      </c>
    </row>
    <row r="26" spans="1:7" x14ac:dyDescent="0.35">
      <c r="A26" t="s">
        <v>18</v>
      </c>
      <c r="B26" t="s">
        <v>35</v>
      </c>
      <c r="C26" t="s">
        <v>43</v>
      </c>
      <c r="D26">
        <v>7</v>
      </c>
      <c r="E26"/>
      <c r="F26"/>
      <c r="G26"/>
    </row>
    <row r="27" spans="1:7" x14ac:dyDescent="0.35">
      <c r="A27" t="s">
        <v>68</v>
      </c>
      <c r="B27" t="s">
        <v>3</v>
      </c>
      <c r="C27" t="s">
        <v>43</v>
      </c>
      <c r="D27"/>
      <c r="E27"/>
      <c r="F27">
        <v>1</v>
      </c>
      <c r="G27">
        <v>4</v>
      </c>
    </row>
    <row r="28" spans="1:7" x14ac:dyDescent="0.35">
      <c r="A28" t="s">
        <v>23</v>
      </c>
      <c r="B28" t="s">
        <v>35</v>
      </c>
      <c r="C28" t="s">
        <v>48</v>
      </c>
      <c r="D28">
        <v>8</v>
      </c>
      <c r="E28"/>
      <c r="F28"/>
      <c r="G28"/>
    </row>
    <row r="29" spans="1:7" x14ac:dyDescent="0.35">
      <c r="A29" t="s">
        <v>73</v>
      </c>
      <c r="B29" t="s">
        <v>3</v>
      </c>
      <c r="C29" t="s">
        <v>48</v>
      </c>
      <c r="D29"/>
      <c r="E29"/>
      <c r="F29">
        <v>10</v>
      </c>
      <c r="G29">
        <v>14</v>
      </c>
    </row>
    <row r="30" spans="1:7" x14ac:dyDescent="0.35">
      <c r="A30" t="s">
        <v>8</v>
      </c>
      <c r="B30" t="s">
        <v>35</v>
      </c>
      <c r="C30" t="s">
        <v>67</v>
      </c>
      <c r="D30">
        <v>6</v>
      </c>
      <c r="E30"/>
      <c r="F30"/>
      <c r="G30"/>
    </row>
    <row r="31" spans="1:7" x14ac:dyDescent="0.35">
      <c r="A31" t="s">
        <v>9</v>
      </c>
      <c r="B31" t="s">
        <v>3</v>
      </c>
      <c r="C31" t="s">
        <v>67</v>
      </c>
      <c r="D31"/>
      <c r="E31" t="s">
        <v>78</v>
      </c>
      <c r="F31">
        <v>13</v>
      </c>
      <c r="G31">
        <v>25</v>
      </c>
    </row>
    <row r="32" spans="1:7" x14ac:dyDescent="0.35">
      <c r="A32" t="s">
        <v>24</v>
      </c>
      <c r="B32" t="s">
        <v>35</v>
      </c>
      <c r="C32" t="s">
        <v>49</v>
      </c>
      <c r="D32">
        <v>6</v>
      </c>
      <c r="E32"/>
      <c r="F32"/>
      <c r="G32"/>
    </row>
    <row r="33" spans="1:7" x14ac:dyDescent="0.35">
      <c r="A33" t="s">
        <v>74</v>
      </c>
      <c r="B33" t="s">
        <v>3</v>
      </c>
      <c r="C33" t="s">
        <v>49</v>
      </c>
      <c r="D33"/>
      <c r="E33" t="s">
        <v>80</v>
      </c>
      <c r="F33">
        <v>3</v>
      </c>
      <c r="G33">
        <v>15</v>
      </c>
    </row>
    <row r="34" spans="1:7" x14ac:dyDescent="0.35">
      <c r="A34" t="s">
        <v>22</v>
      </c>
      <c r="B34" t="s">
        <v>35</v>
      </c>
      <c r="C34" t="s">
        <v>47</v>
      </c>
      <c r="D34">
        <v>3</v>
      </c>
      <c r="E34"/>
      <c r="F34"/>
      <c r="G34"/>
    </row>
    <row r="35" spans="1:7" x14ac:dyDescent="0.35">
      <c r="A35" t="s">
        <v>72</v>
      </c>
      <c r="B35" t="s">
        <v>3</v>
      </c>
      <c r="C35" t="s">
        <v>47</v>
      </c>
      <c r="D35"/>
      <c r="E35" t="s">
        <v>79</v>
      </c>
      <c r="F35">
        <v>3</v>
      </c>
      <c r="G35">
        <v>6</v>
      </c>
    </row>
    <row r="36" spans="1:7" x14ac:dyDescent="0.35">
      <c r="A36" t="s">
        <v>29</v>
      </c>
      <c r="B36" t="s">
        <v>35</v>
      </c>
      <c r="C36" t="s">
        <v>54</v>
      </c>
      <c r="D36">
        <v>3</v>
      </c>
      <c r="E36"/>
      <c r="F36"/>
      <c r="G36"/>
    </row>
    <row r="37" spans="1:7" x14ac:dyDescent="0.35">
      <c r="A37" t="s">
        <v>30</v>
      </c>
      <c r="B37" t="s">
        <v>35</v>
      </c>
      <c r="C37" t="s">
        <v>55</v>
      </c>
      <c r="D37">
        <v>7</v>
      </c>
      <c r="E37"/>
      <c r="F37"/>
      <c r="G37"/>
    </row>
    <row r="38" spans="1:7" x14ac:dyDescent="0.35">
      <c r="A38" t="s">
        <v>26</v>
      </c>
      <c r="B38" t="s">
        <v>35</v>
      </c>
      <c r="C38" t="s">
        <v>51</v>
      </c>
      <c r="D38">
        <v>3</v>
      </c>
      <c r="E38"/>
      <c r="F38"/>
      <c r="G38"/>
    </row>
    <row r="39" spans="1:7" x14ac:dyDescent="0.35">
      <c r="A39" t="s">
        <v>31</v>
      </c>
      <c r="B39" t="s">
        <v>35</v>
      </c>
      <c r="C39" t="s">
        <v>56</v>
      </c>
      <c r="D39">
        <v>4</v>
      </c>
      <c r="E39"/>
      <c r="F39"/>
      <c r="G39"/>
    </row>
    <row r="40" spans="1:7" x14ac:dyDescent="0.35">
      <c r="A40" t="s">
        <v>25</v>
      </c>
      <c r="B40" t="s">
        <v>35</v>
      </c>
      <c r="C40" t="s">
        <v>50</v>
      </c>
      <c r="D40">
        <v>2</v>
      </c>
      <c r="E40"/>
      <c r="F40"/>
      <c r="G40"/>
    </row>
    <row r="41" spans="1:7" x14ac:dyDescent="0.35">
      <c r="A41" t="s">
        <v>28</v>
      </c>
      <c r="B41" t="s">
        <v>35</v>
      </c>
      <c r="C41" t="s">
        <v>53</v>
      </c>
      <c r="D41">
        <v>3</v>
      </c>
      <c r="E41"/>
      <c r="F41"/>
      <c r="G41"/>
    </row>
    <row r="42" spans="1:7" x14ac:dyDescent="0.35">
      <c r="A42" t="s">
        <v>32</v>
      </c>
      <c r="B42" t="s">
        <v>35</v>
      </c>
      <c r="C42" t="s">
        <v>57</v>
      </c>
      <c r="D42">
        <v>5</v>
      </c>
      <c r="E42"/>
      <c r="F42"/>
      <c r="G42"/>
    </row>
    <row r="43" spans="1:7" x14ac:dyDescent="0.35">
      <c r="A43" t="s">
        <v>27</v>
      </c>
      <c r="B43" t="s">
        <v>35</v>
      </c>
      <c r="C43" t="s">
        <v>52</v>
      </c>
      <c r="D43">
        <v>3</v>
      </c>
      <c r="E43"/>
      <c r="F43"/>
      <c r="G43"/>
    </row>
    <row r="44" spans="1:7" x14ac:dyDescent="0.35">
      <c r="A44" t="s">
        <v>10</v>
      </c>
      <c r="B44" t="s">
        <v>35</v>
      </c>
      <c r="C44" t="s">
        <v>75</v>
      </c>
      <c r="D44">
        <v>1</v>
      </c>
      <c r="E44"/>
      <c r="F44"/>
      <c r="G44"/>
    </row>
  </sheetData>
  <conditionalFormatting sqref="B45:E1048576 B1:E2 D3:F3">
    <cfRule type="cellIs" dxfId="4" priority="9" operator="between">
      <formula>9</formula>
      <formula>20</formula>
    </cfRule>
    <cfRule type="cellIs" dxfId="3" priority="10" operator="between">
      <formula>1</formula>
      <formula>8</formula>
    </cfRule>
  </conditionalFormatting>
  <conditionalFormatting sqref="B45:C1048576 E45:E1048576 B1:C2 F3 E1:E2 D3">
    <cfRule type="cellIs" dxfId="2" priority="7" operator="between">
      <formula>9</formula>
      <formula>20</formula>
    </cfRule>
    <cfRule type="cellIs" dxfId="1" priority="8" operator="between">
      <formula>1</formula>
      <formula>8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depuis</vt:lpstr>
      <vt:lpstr>jusque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2020-06-17T11:16:30Z</dcterms:modified>
</cp:coreProperties>
</file>