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5530" windowHeight="7770"/>
  </bookViews>
  <sheets>
    <sheet name="Nouvelle presentation " sheetId="1" r:id="rId1"/>
  </sheets>
  <calcPr calcId="152511" calcOnSave="0"/>
  <pivotCaches>
    <pivotCache cacheId="0" r:id="rId2"/>
  </pivotCaches>
</workbook>
</file>

<file path=xl/sharedStrings.xml><?xml version="1.0" encoding="utf-8"?>
<sst xmlns="http://schemas.openxmlformats.org/spreadsheetml/2006/main" count="86" uniqueCount="27">
  <si>
    <t>Personne</t>
  </si>
  <si>
    <t>jour</t>
  </si>
  <si>
    <t>montant</t>
  </si>
  <si>
    <t>nb heures</t>
  </si>
  <si>
    <t>Valentin</t>
  </si>
  <si>
    <t>Valerie</t>
  </si>
  <si>
    <t>Vera</t>
  </si>
  <si>
    <t>Véronique B</t>
  </si>
  <si>
    <t>Véronique M</t>
  </si>
  <si>
    <t>Vianney</t>
  </si>
  <si>
    <t>Xavier</t>
  </si>
  <si>
    <t>lundi</t>
  </si>
  <si>
    <t>Étiquettes de lignes</t>
  </si>
  <si>
    <t>Total général</t>
  </si>
  <si>
    <t>Somme de montant</t>
  </si>
  <si>
    <t>Valeurs</t>
  </si>
  <si>
    <t>Somme de nb heures</t>
  </si>
  <si>
    <t>Étiquettes de colonnes</t>
  </si>
  <si>
    <t>Total Somme de montant</t>
  </si>
  <si>
    <t>Total Somme de nb heures</t>
  </si>
  <si>
    <t>0 Samedi</t>
  </si>
  <si>
    <t>0 dimanche</t>
  </si>
  <si>
    <t>Somme de taux</t>
  </si>
  <si>
    <t>Total Somme de taux</t>
  </si>
  <si>
    <t>€</t>
  </si>
  <si>
    <t>H</t>
  </si>
  <si>
    <t>€/H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</si>
</sst>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"/>
  </numFmts>
  <fonts count="4" x14ac:knownFonts="1">
    <font>
      <sz val="10"/>
      <name val="Arial"/>
      <family val="2"/>
    </font>
    <font>
      <sz val="10"/>
      <name val="Arial"/>
      <family val="2"/>
    </font>
    <font>
      <sz val="12.1"/>
      <color theme="1"/>
      <name val="Arial"/>
      <family val="2"/>
    </font>
    <font>
      <sz val="11"/>
      <name val="Times New Roman"/>
      <family val="1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2">
      <alignment horizontal="right"/>
    </xf>
  </cellStyleXfs>
  <cellXfs count="39">
    <xf numFmtId="0" fontId="0" fillId="0" borderId="0" xfId="0"/>
    <xf numFmtId="0" fontId="1" fillId="0" borderId="1" xfId="0" applyFont="1" applyBorder="1" applyProtection="1"/>
    <xf numFmtId="0" fontId="1" fillId="0" borderId="1" xfId="0" applyFont="1" applyBorder="1" applyAlignment="1" applyProtection="1">
      <alignment horizontal="center"/>
    </xf>
    <xf numFmtId="0" fontId="2" fillId="0" borderId="1" xfId="0" applyFont="1" applyBorder="1"/>
    <xf numFmtId="0" fontId="0" fillId="0" borderId="1" xfId="0" applyBorder="1" applyAlignment="1" applyProtection="1">
      <alignment horizontal="center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  <xf numFmtId="0" fontId="0" fillId="0" borderId="1" xfId="0" applyNumberFormat="1" applyBorder="1"/>
    <xf numFmtId="165" fontId="0" fillId="0" borderId="1" xfId="0" applyNumberFormat="1" applyBorder="1"/>
    <xf numFmtId="0" fontId="0" fillId="0" borderId="4" xfId="0" applyNumberFormat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4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65" fontId="0" fillId="0" borderId="7" xfId="0" applyNumberFormat="1" applyBorder="1"/>
    <xf numFmtId="165" fontId="0" fillId="0" borderId="8" xfId="0" applyNumberFormat="1" applyBorder="1"/>
    <xf numFmtId="165" fontId="0" fillId="0" borderId="9" xfId="0" applyNumberFormat="1" applyBorder="1"/>
    <xf numFmtId="165" fontId="0" fillId="0" borderId="10" xfId="0" applyNumberFormat="1" applyBorder="1"/>
    <xf numFmtId="165" fontId="0" fillId="0" borderId="11" xfId="0" applyNumberFormat="1" applyBorder="1"/>
    <xf numFmtId="0" fontId="0" fillId="0" borderId="18" xfId="0" applyNumberFormat="1" applyBorder="1"/>
    <xf numFmtId="0" fontId="0" fillId="0" borderId="19" xfId="0" applyNumberFormat="1" applyBorder="1"/>
    <xf numFmtId="0" fontId="0" fillId="0" borderId="20" xfId="0" applyNumberFormat="1" applyBorder="1"/>
    <xf numFmtId="0" fontId="0" fillId="0" borderId="3" xfId="0" applyBorder="1"/>
    <xf numFmtId="165" fontId="0" fillId="0" borderId="14" xfId="0" applyNumberFormat="1" applyBorder="1"/>
    <xf numFmtId="0" fontId="0" fillId="0" borderId="11" xfId="0" applyBorder="1"/>
  </cellXfs>
  <cellStyles count="2">
    <cellStyle name="Gerard" xfId="1"/>
    <cellStyle name="Normal" xfId="0" builtinId="0"/>
  </cellStyles>
  <dxfs count="6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39.968242708332" createdVersion="3" refreshedVersion="3" minRefreshableVersion="3" recordCount="11">
  <cacheSource type="worksheet">
    <worksheetSource ref="A1:D12" sheet="Nouvelle presentation "/>
  </cacheSource>
  <cacheFields count="5">
    <cacheField name="Personne" numFmtId="0">
      <sharedItems count="7">
        <s v="Valentin"/>
        <s v="Valerie"/>
        <s v="Vera"/>
        <s v="Véronique B"/>
        <s v="Véronique M"/>
        <s v="Vianney"/>
        <s v="Xavier"/>
      </sharedItems>
    </cacheField>
    <cacheField name="jour" numFmtId="0">
      <sharedItems count="5">
        <s v="0 Samedi"/>
        <s v="0 dimanche"/>
        <s v="lundi"/>
        <s v="dimanche 1" u="1"/>
        <s v="Samedi 1" u="1"/>
      </sharedItems>
    </cacheField>
    <cacheField name="montant" numFmtId="0">
      <sharedItems containsSemiMixedTypes="0" containsString="0" containsNumber="1" minValue="0" maxValue="120.5"/>
    </cacheField>
    <cacheField name="nb heures" numFmtId="0">
      <sharedItems containsSemiMixedTypes="0" containsString="0" containsNumber="1" containsInteger="1" minValue="1" maxValue="12"/>
    </cacheField>
    <cacheField name="taux" numFmtId="0" formula="montant/'nb heur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05"/>
    <n v="5"/>
  </r>
  <r>
    <x v="1"/>
    <x v="0"/>
    <n v="0"/>
    <n v="1"/>
  </r>
  <r>
    <x v="2"/>
    <x v="0"/>
    <n v="98.5"/>
    <n v="2"/>
  </r>
  <r>
    <x v="3"/>
    <x v="0"/>
    <n v="100"/>
    <n v="3"/>
  </r>
  <r>
    <x v="4"/>
    <x v="0"/>
    <n v="0"/>
    <n v="1"/>
  </r>
  <r>
    <x v="5"/>
    <x v="0"/>
    <n v="101"/>
    <n v="3"/>
  </r>
  <r>
    <x v="6"/>
    <x v="0"/>
    <n v="97.5"/>
    <n v="2"/>
  </r>
  <r>
    <x v="2"/>
    <x v="1"/>
    <n v="97.5"/>
    <n v="12"/>
  </r>
  <r>
    <x v="5"/>
    <x v="1"/>
    <n v="120.5"/>
    <n v="6"/>
  </r>
  <r>
    <x v="0"/>
    <x v="2"/>
    <n v="120.5"/>
    <n v="6"/>
  </r>
  <r>
    <x v="4"/>
    <x v="2"/>
    <n v="97.5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showError="1" updatedVersion="5" minRefreshableVersion="3" showCalcMbrs="0" useAutoFormatting="1" itemPrintTitles="1" createdVersion="3" indent="0" outline="1" outlineData="1" multipleFieldFilters="0">
  <location ref="F48:I52" firstHeaderRow="1" firstDataRow="2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 sortType="descending">
      <items count="6">
        <item m="1" x="4"/>
        <item m="1" x="3"/>
        <item h="1" x="0"/>
        <item h="1" x="1"/>
        <item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3">
    <i>
      <x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€" fld="2" baseField="0" baseItem="0"/>
    <dataField name="H" fld="3" baseField="0" baseItem="0"/>
    <dataField name="€/H" fld="4" baseField="0" baseItem="0" numFmtId="165"/>
  </dataFields>
  <formats count="10">
    <format dxfId="20">
      <pivotArea collapsedLevelsAreSubtotals="1" fieldPosition="0">
        <references count="1">
          <reference field="0" count="0"/>
        </references>
      </pivotArea>
    </format>
    <format dxfId="21">
      <pivotArea outline="0" collapsedLevelsAreSubtotals="1" fieldPosition="0">
        <references count="2">
          <reference field="4294967294" count="1" selected="0">
            <x v="0"/>
          </reference>
          <reference field="1" count="0" selected="0"/>
        </references>
      </pivotArea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24">
      <pivotArea outline="0" collapsedLevelsAreSubtotals="1" fieldPosition="0">
        <references count="2">
          <reference field="4294967294" count="1" selected="0">
            <x v="1"/>
          </reference>
          <reference field="1" count="0" selected="0"/>
        </references>
      </pivotArea>
    </format>
    <format dxfId="2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6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27">
      <pivotArea dataOnly="0" outline="0" fieldPosition="0">
        <references count="2">
          <reference field="4294967294" count="1">
            <x v="2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8">
      <pivotArea dataOnly="0" labelOnly="1" outline="0" offset="A256:B256" fieldPosition="0">
        <references count="1">
          <reference field="4294967294" count="1">
            <x v="2"/>
          </reference>
        </references>
      </pivotArea>
    </format>
    <format dxfId="29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5" minRefreshableVersion="3" showCalcMbrs="0" useAutoFormatting="1" itemPrintTitles="1" createdVersion="3" indent="0" outline="1" outlineData="1" multipleFieldFilters="0">
  <location ref="F33:I37" firstHeaderRow="1" firstDataRow="2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 sortType="descending">
      <items count="6">
        <item m="1" x="4"/>
        <item m="1" x="3"/>
        <item h="1" x="0"/>
        <item x="1"/>
        <item h="1"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3">
    <i>
      <x v="2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€" fld="2" baseField="0" baseItem="0"/>
    <dataField name="H" fld="3" baseField="0" baseItem="0"/>
    <dataField name="€/H" fld="4" baseField="0" baseItem="0" numFmtId="165"/>
  </dataFields>
  <formats count="10">
    <format dxfId="30">
      <pivotArea collapsedLevelsAreSubtotals="1" fieldPosition="0">
        <references count="1">
          <reference field="0" count="0"/>
        </references>
      </pivotArea>
    </format>
    <format dxfId="31">
      <pivotArea outline="0" collapsedLevelsAreSubtotals="1" fieldPosition="0">
        <references count="2">
          <reference field="4294967294" count="1" selected="0">
            <x v="0"/>
          </reference>
          <reference field="1" count="0" selected="0"/>
        </references>
      </pivotArea>
    </format>
    <format dxfId="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3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34">
      <pivotArea outline="0" collapsedLevelsAreSubtotals="1" fieldPosition="0">
        <references count="2">
          <reference field="4294967294" count="1" selected="0">
            <x v="1"/>
          </reference>
          <reference field="1" count="0" selected="0"/>
        </references>
      </pivotArea>
    </format>
    <format dxfId="3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6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37">
      <pivotArea dataOnly="0" outline="0" fieldPosition="0">
        <references count="2">
          <reference field="4294967294" count="1">
            <x v="2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38">
      <pivotArea dataOnly="0" labelOnly="1" outline="0" offset="A256:B256" fieldPosition="0">
        <references count="1">
          <reference field="4294967294" count="1">
            <x v="2"/>
          </reference>
        </references>
      </pivotArea>
    </format>
    <format dxfId="39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showError="1" updatedVersion="3" minRefreshableVersion="3" showCalcMbrs="0" useAutoFormatting="1" itemPrintTitles="1" createdVersion="3" indent="0" outline="1" outlineData="1" multipleFieldFilters="0">
  <location ref="F1:R11" firstHeaderRow="1" firstDataRow="3" firstDataCol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Col" multipleItemSelectionAllowed="1" showAll="0" sortType="descending">
      <items count="6">
        <item m="1" x="4"/>
        <item m="1" x="3"/>
        <item x="0"/>
        <item x="1"/>
        <item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-2"/>
    <field x="1"/>
  </colFields>
  <colItems count="12">
    <i>
      <x/>
      <x v="2"/>
    </i>
    <i r="1">
      <x v="3"/>
    </i>
    <i r="1">
      <x v="4"/>
    </i>
    <i i="1">
      <x v="1"/>
      <x v="2"/>
    </i>
    <i r="1" i="1">
      <x v="3"/>
    </i>
    <i r="1" i="1">
      <x v="4"/>
    </i>
    <i i="2">
      <x v="2"/>
      <x v="2"/>
    </i>
    <i r="1" i="2">
      <x v="3"/>
    </i>
    <i r="1" i="2">
      <x v="4"/>
    </i>
    <i t="grand">
      <x/>
    </i>
    <i t="grand" i="1">
      <x/>
    </i>
    <i t="grand" i="2">
      <x/>
    </i>
  </colItems>
  <dataFields count="3">
    <dataField name="Somme de montant" fld="2" baseField="0" baseItem="0"/>
    <dataField name="Somme de nb heures" fld="3" baseField="0" baseItem="0"/>
    <dataField name="Somme de taux" fld="4" baseField="0" baseItem="0" numFmtId="165"/>
  </dataFields>
  <formats count="10">
    <format dxfId="49">
      <pivotArea collapsedLevelsAreSubtotals="1" fieldPosition="0">
        <references count="1">
          <reference field="0" count="0"/>
        </references>
      </pivotArea>
    </format>
    <format dxfId="48">
      <pivotArea outline="0" collapsedLevelsAreSubtotals="1" fieldPosition="0">
        <references count="2">
          <reference field="4294967294" count="1" selected="0">
            <x v="0"/>
          </reference>
          <reference field="1" count="0" selected="0"/>
        </references>
      </pivotArea>
    </format>
    <format dxfId="4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6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45">
      <pivotArea outline="0" collapsedLevelsAreSubtotals="1" fieldPosition="0">
        <references count="2">
          <reference field="4294967294" count="1" selected="0">
            <x v="1"/>
          </reference>
          <reference field="1" count="0" selected="0"/>
        </references>
      </pivotArea>
    </format>
    <format dxfId="4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3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42">
      <pivotArea dataOnly="0" outline="0" fieldPosition="0">
        <references count="2">
          <reference field="4294967294" count="1">
            <x v="2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41">
      <pivotArea dataOnly="0" labelOnly="1" outline="0" offset="A256:B256" fieldPosition="0">
        <references count="1">
          <reference field="4294967294" count="1">
            <x v="2"/>
          </reference>
        </references>
      </pivotArea>
    </format>
    <format dxfId="4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showError="1" updatedVersion="3" minRefreshableVersion="3" showCalcMbrs="0" useAutoFormatting="1" itemPrintTitles="1" createdVersion="3" indent="0" outline="1" outlineData="1" multipleFieldFilters="0">
  <location ref="F18:I27" firstHeaderRow="1" firstDataRow="2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 sortType="descending">
      <items count="6">
        <item m="1" x="4"/>
        <item m="1" x="3"/>
        <item x="0"/>
        <item h="1" x="1"/>
        <item h="1"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€" fld="2" baseField="0" baseItem="0"/>
    <dataField name="H" fld="3" baseField="0" baseItem="0"/>
    <dataField name="€/H" fld="4" baseField="0" baseItem="0" numFmtId="165"/>
  </dataFields>
  <formats count="10">
    <format dxfId="59">
      <pivotArea collapsedLevelsAreSubtotals="1" fieldPosition="0">
        <references count="1">
          <reference field="0" count="0"/>
        </references>
      </pivotArea>
    </format>
    <format dxfId="58">
      <pivotArea outline="0" collapsedLevelsAreSubtotals="1" fieldPosition="0">
        <references count="2">
          <reference field="4294967294" count="1" selected="0">
            <x v="0"/>
          </reference>
          <reference field="1" count="0" selected="0"/>
        </references>
      </pivotArea>
    </format>
    <format dxfId="5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6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55">
      <pivotArea outline="0" collapsedLevelsAreSubtotals="1" fieldPosition="0">
        <references count="2">
          <reference field="4294967294" count="1" selected="0">
            <x v="1"/>
          </reference>
          <reference field="1" count="0" selected="0"/>
        </references>
      </pivotArea>
    </format>
    <format dxfId="5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3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52">
      <pivotArea dataOnly="0" outline="0" fieldPosition="0">
        <references count="2">
          <reference field="4294967294" count="1">
            <x v="2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51">
      <pivotArea dataOnly="0" labelOnly="1" outline="0" offset="A256:B256" fieldPosition="0">
        <references count="1">
          <reference field="4294967294" count="1">
            <x v="2"/>
          </reference>
        </references>
      </pivotArea>
    </format>
    <format dxfId="5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A22" workbookViewId="0">
      <selection activeCell="E31" sqref="E31"/>
    </sheetView>
  </sheetViews>
  <sheetFormatPr baseColWidth="10" defaultColWidth="11.81640625" defaultRowHeight="12.5" x14ac:dyDescent="0.25"/>
  <sheetData>
    <row r="1" spans="1:18" ht="13" thickBot="1" x14ac:dyDescent="0.3">
      <c r="A1" s="1" t="s">
        <v>0</v>
      </c>
      <c r="B1" s="2" t="s">
        <v>1</v>
      </c>
      <c r="C1" s="2" t="s">
        <v>2</v>
      </c>
      <c r="D1" s="2" t="s">
        <v>3</v>
      </c>
      <c r="G1" s="7" t="s">
        <v>17</v>
      </c>
    </row>
    <row r="2" spans="1:18" ht="16" thickBot="1" x14ac:dyDescent="0.4">
      <c r="A2" s="3" t="s">
        <v>4</v>
      </c>
      <c r="B2" s="4" t="s">
        <v>20</v>
      </c>
      <c r="C2" s="4">
        <v>105</v>
      </c>
      <c r="D2" s="4">
        <v>5</v>
      </c>
      <c r="G2" s="25" t="s">
        <v>14</v>
      </c>
      <c r="H2" s="26"/>
      <c r="I2" s="27"/>
      <c r="J2" s="26" t="s">
        <v>16</v>
      </c>
      <c r="K2" s="26"/>
      <c r="L2" s="27"/>
      <c r="M2" s="25" t="s">
        <v>22</v>
      </c>
      <c r="N2" s="27"/>
      <c r="O2" s="27"/>
      <c r="P2" t="s">
        <v>18</v>
      </c>
      <c r="Q2" t="s">
        <v>19</v>
      </c>
      <c r="R2" t="s">
        <v>23</v>
      </c>
    </row>
    <row r="3" spans="1:18" ht="16" thickBot="1" x14ac:dyDescent="0.4">
      <c r="A3" s="3" t="s">
        <v>5</v>
      </c>
      <c r="B3" s="4" t="s">
        <v>20</v>
      </c>
      <c r="C3" s="4">
        <v>0</v>
      </c>
      <c r="D3" s="4">
        <v>1</v>
      </c>
      <c r="F3" s="7" t="s">
        <v>12</v>
      </c>
      <c r="G3" s="25" t="s">
        <v>20</v>
      </c>
      <c r="H3" s="26" t="s">
        <v>21</v>
      </c>
      <c r="I3" s="27" t="s">
        <v>11</v>
      </c>
      <c r="J3" s="26" t="s">
        <v>20</v>
      </c>
      <c r="K3" s="26" t="s">
        <v>21</v>
      </c>
      <c r="L3" s="27" t="s">
        <v>11</v>
      </c>
      <c r="M3" s="14" t="s">
        <v>20</v>
      </c>
      <c r="N3" s="15" t="s">
        <v>21</v>
      </c>
      <c r="O3" s="16" t="s">
        <v>11</v>
      </c>
    </row>
    <row r="4" spans="1:18" ht="15.5" x14ac:dyDescent="0.35">
      <c r="A4" s="3" t="s">
        <v>6</v>
      </c>
      <c r="B4" s="4" t="s">
        <v>20</v>
      </c>
      <c r="C4" s="4">
        <v>98.5</v>
      </c>
      <c r="D4" s="4">
        <v>2</v>
      </c>
      <c r="F4" s="8" t="s">
        <v>4</v>
      </c>
      <c r="G4" s="22">
        <v>105</v>
      </c>
      <c r="H4" s="23"/>
      <c r="I4" s="24">
        <v>120.5</v>
      </c>
      <c r="J4" s="23">
        <v>5</v>
      </c>
      <c r="K4" s="23"/>
      <c r="L4" s="24">
        <v>6</v>
      </c>
      <c r="M4" s="28">
        <v>21</v>
      </c>
      <c r="N4" s="12"/>
      <c r="O4" s="29">
        <v>20.083333333333332</v>
      </c>
      <c r="P4" s="13">
        <v>225.5</v>
      </c>
      <c r="Q4" s="11">
        <v>11</v>
      </c>
      <c r="R4" s="12">
        <v>20.5</v>
      </c>
    </row>
    <row r="5" spans="1:18" ht="15.5" x14ac:dyDescent="0.35">
      <c r="A5" s="3" t="s">
        <v>7</v>
      </c>
      <c r="B5" s="4" t="s">
        <v>20</v>
      </c>
      <c r="C5" s="4">
        <v>100</v>
      </c>
      <c r="D5" s="4">
        <v>3</v>
      </c>
      <c r="F5" s="8" t="s">
        <v>5</v>
      </c>
      <c r="G5" s="17">
        <v>0</v>
      </c>
      <c r="H5" s="11"/>
      <c r="I5" s="18"/>
      <c r="J5" s="11">
        <v>1</v>
      </c>
      <c r="K5" s="11"/>
      <c r="L5" s="18"/>
      <c r="M5" s="28">
        <v>0</v>
      </c>
      <c r="N5" s="12"/>
      <c r="O5" s="29"/>
      <c r="P5" s="13">
        <v>0</v>
      </c>
      <c r="Q5" s="11">
        <v>1</v>
      </c>
      <c r="R5" s="12">
        <v>0</v>
      </c>
    </row>
    <row r="6" spans="1:18" ht="15.5" x14ac:dyDescent="0.35">
      <c r="A6" s="3" t="s">
        <v>8</v>
      </c>
      <c r="B6" s="4" t="s">
        <v>20</v>
      </c>
      <c r="C6" s="4">
        <v>0</v>
      </c>
      <c r="D6" s="4">
        <v>1</v>
      </c>
      <c r="F6" s="8" t="s">
        <v>6</v>
      </c>
      <c r="G6" s="17">
        <v>98.5</v>
      </c>
      <c r="H6" s="11">
        <v>97.5</v>
      </c>
      <c r="I6" s="18"/>
      <c r="J6" s="11">
        <v>2</v>
      </c>
      <c r="K6" s="11">
        <v>12</v>
      </c>
      <c r="L6" s="18"/>
      <c r="M6" s="28">
        <v>49.25</v>
      </c>
      <c r="N6" s="12">
        <v>8.125</v>
      </c>
      <c r="O6" s="29"/>
      <c r="P6" s="13">
        <v>196</v>
      </c>
      <c r="Q6" s="11">
        <v>14</v>
      </c>
      <c r="R6" s="12">
        <v>14</v>
      </c>
    </row>
    <row r="7" spans="1:18" ht="15.5" x14ac:dyDescent="0.35">
      <c r="A7" s="3" t="s">
        <v>9</v>
      </c>
      <c r="B7" s="4" t="s">
        <v>20</v>
      </c>
      <c r="C7" s="4">
        <v>101</v>
      </c>
      <c r="D7" s="4">
        <v>3</v>
      </c>
      <c r="F7" s="8" t="s">
        <v>7</v>
      </c>
      <c r="G7" s="17">
        <v>100</v>
      </c>
      <c r="H7" s="11"/>
      <c r="I7" s="18"/>
      <c r="J7" s="11">
        <v>3</v>
      </c>
      <c r="K7" s="11"/>
      <c r="L7" s="18"/>
      <c r="M7" s="28">
        <v>33.333333333333336</v>
      </c>
      <c r="N7" s="12"/>
      <c r="O7" s="29"/>
      <c r="P7" s="13">
        <v>100</v>
      </c>
      <c r="Q7" s="11">
        <v>3</v>
      </c>
      <c r="R7" s="12">
        <v>33.333333333333336</v>
      </c>
    </row>
    <row r="8" spans="1:18" ht="15.5" x14ac:dyDescent="0.35">
      <c r="A8" s="3" t="s">
        <v>10</v>
      </c>
      <c r="B8" s="4" t="s">
        <v>20</v>
      </c>
      <c r="C8" s="4">
        <v>97.5</v>
      </c>
      <c r="D8" s="4">
        <v>2</v>
      </c>
      <c r="F8" s="8" t="s">
        <v>8</v>
      </c>
      <c r="G8" s="17">
        <v>0</v>
      </c>
      <c r="H8" s="11"/>
      <c r="I8" s="18">
        <v>97.5</v>
      </c>
      <c r="J8" s="11">
        <v>1</v>
      </c>
      <c r="K8" s="11"/>
      <c r="L8" s="18">
        <v>4</v>
      </c>
      <c r="M8" s="28">
        <v>0</v>
      </c>
      <c r="N8" s="12"/>
      <c r="O8" s="29">
        <v>24.375</v>
      </c>
      <c r="P8" s="13">
        <v>97.5</v>
      </c>
      <c r="Q8" s="11">
        <v>5</v>
      </c>
      <c r="R8" s="12">
        <v>19.5</v>
      </c>
    </row>
    <row r="9" spans="1:18" ht="15.5" x14ac:dyDescent="0.35">
      <c r="A9" s="3" t="s">
        <v>6</v>
      </c>
      <c r="B9" s="4" t="s">
        <v>21</v>
      </c>
      <c r="C9" s="5">
        <v>97.5</v>
      </c>
      <c r="D9" s="6">
        <v>12</v>
      </c>
      <c r="F9" s="8" t="s">
        <v>9</v>
      </c>
      <c r="G9" s="17">
        <v>101</v>
      </c>
      <c r="H9" s="11">
        <v>120.5</v>
      </c>
      <c r="I9" s="18"/>
      <c r="J9" s="11">
        <v>3</v>
      </c>
      <c r="K9" s="11">
        <v>6</v>
      </c>
      <c r="L9" s="18"/>
      <c r="M9" s="28">
        <v>33.666666666666664</v>
      </c>
      <c r="N9" s="12">
        <v>20.083333333333332</v>
      </c>
      <c r="O9" s="29"/>
      <c r="P9" s="13">
        <v>221.5</v>
      </c>
      <c r="Q9" s="11">
        <v>9</v>
      </c>
      <c r="R9" s="12">
        <v>24.611111111111111</v>
      </c>
    </row>
    <row r="10" spans="1:18" ht="15.5" x14ac:dyDescent="0.35">
      <c r="A10" s="3" t="s">
        <v>9</v>
      </c>
      <c r="B10" s="4" t="s">
        <v>21</v>
      </c>
      <c r="C10" s="5">
        <v>120.5</v>
      </c>
      <c r="D10" s="6">
        <v>6</v>
      </c>
      <c r="F10" s="8" t="s">
        <v>10</v>
      </c>
      <c r="G10" s="17">
        <v>97.5</v>
      </c>
      <c r="H10" s="11"/>
      <c r="I10" s="18"/>
      <c r="J10" s="11">
        <v>2</v>
      </c>
      <c r="K10" s="11"/>
      <c r="L10" s="18"/>
      <c r="M10" s="28">
        <v>48.75</v>
      </c>
      <c r="N10" s="12"/>
      <c r="O10" s="29"/>
      <c r="P10" s="13">
        <v>97.5</v>
      </c>
      <c r="Q10" s="11">
        <v>2</v>
      </c>
      <c r="R10" s="12">
        <v>48.75</v>
      </c>
    </row>
    <row r="11" spans="1:18" ht="16" thickBot="1" x14ac:dyDescent="0.4">
      <c r="A11" s="3" t="s">
        <v>4</v>
      </c>
      <c r="B11" s="2" t="s">
        <v>11</v>
      </c>
      <c r="C11" s="5">
        <v>120.5</v>
      </c>
      <c r="D11" s="6">
        <v>6</v>
      </c>
      <c r="F11" s="8" t="s">
        <v>13</v>
      </c>
      <c r="G11" s="19">
        <v>502</v>
      </c>
      <c r="H11" s="20">
        <v>218</v>
      </c>
      <c r="I11" s="21">
        <v>218</v>
      </c>
      <c r="J11" s="20">
        <v>17</v>
      </c>
      <c r="K11" s="20">
        <v>18</v>
      </c>
      <c r="L11" s="21">
        <v>10</v>
      </c>
      <c r="M11" s="30">
        <v>29.529411764705884</v>
      </c>
      <c r="N11" s="31">
        <v>12.111111111111111</v>
      </c>
      <c r="O11" s="32">
        <v>21.8</v>
      </c>
      <c r="P11" s="9">
        <v>938</v>
      </c>
      <c r="Q11" s="9">
        <v>45</v>
      </c>
      <c r="R11" s="10">
        <v>20.844444444444445</v>
      </c>
    </row>
    <row r="12" spans="1:18" ht="15.5" x14ac:dyDescent="0.35">
      <c r="A12" s="3" t="s">
        <v>8</v>
      </c>
      <c r="B12" s="2" t="s">
        <v>11</v>
      </c>
      <c r="C12" s="5">
        <v>97.5</v>
      </c>
      <c r="D12" s="6">
        <v>4</v>
      </c>
    </row>
    <row r="16" spans="1:18" x14ac:dyDescent="0.25">
      <c r="F16" s="7" t="s">
        <v>1</v>
      </c>
      <c r="G16" t="s">
        <v>20</v>
      </c>
    </row>
    <row r="18" spans="6:9" ht="13" thickBot="1" x14ac:dyDescent="0.3">
      <c r="G18" s="7" t="s">
        <v>15</v>
      </c>
    </row>
    <row r="19" spans="6:9" ht="13" thickBot="1" x14ac:dyDescent="0.3">
      <c r="F19" s="7" t="s">
        <v>12</v>
      </c>
      <c r="G19" s="36" t="s">
        <v>24</v>
      </c>
      <c r="H19" s="27" t="s">
        <v>25</v>
      </c>
      <c r="I19" s="27" t="s">
        <v>26</v>
      </c>
    </row>
    <row r="20" spans="6:9" x14ac:dyDescent="0.25">
      <c r="F20" s="8" t="s">
        <v>4</v>
      </c>
      <c r="G20" s="33">
        <v>105</v>
      </c>
      <c r="H20" s="24">
        <v>5</v>
      </c>
      <c r="I20" s="37">
        <v>21</v>
      </c>
    </row>
    <row r="21" spans="6:9" x14ac:dyDescent="0.25">
      <c r="F21" s="8" t="s">
        <v>5</v>
      </c>
      <c r="G21" s="34">
        <v>0</v>
      </c>
      <c r="H21" s="18">
        <v>1</v>
      </c>
      <c r="I21" s="29">
        <v>0</v>
      </c>
    </row>
    <row r="22" spans="6:9" x14ac:dyDescent="0.25">
      <c r="F22" s="8" t="s">
        <v>6</v>
      </c>
      <c r="G22" s="34">
        <v>98.5</v>
      </c>
      <c r="H22" s="18">
        <v>2</v>
      </c>
      <c r="I22" s="29">
        <v>49.25</v>
      </c>
    </row>
    <row r="23" spans="6:9" x14ac:dyDescent="0.25">
      <c r="F23" s="8" t="s">
        <v>7</v>
      </c>
      <c r="G23" s="34">
        <v>100</v>
      </c>
      <c r="H23" s="18">
        <v>3</v>
      </c>
      <c r="I23" s="29">
        <v>33.333333333333336</v>
      </c>
    </row>
    <row r="24" spans="6:9" x14ac:dyDescent="0.25">
      <c r="F24" s="8" t="s">
        <v>8</v>
      </c>
      <c r="G24" s="34">
        <v>0</v>
      </c>
      <c r="H24" s="18">
        <v>1</v>
      </c>
      <c r="I24" s="29">
        <v>0</v>
      </c>
    </row>
    <row r="25" spans="6:9" x14ac:dyDescent="0.25">
      <c r="F25" s="8" t="s">
        <v>9</v>
      </c>
      <c r="G25" s="34">
        <v>101</v>
      </c>
      <c r="H25" s="18">
        <v>3</v>
      </c>
      <c r="I25" s="29">
        <v>33.666666666666664</v>
      </c>
    </row>
    <row r="26" spans="6:9" x14ac:dyDescent="0.25">
      <c r="F26" s="8" t="s">
        <v>10</v>
      </c>
      <c r="G26" s="34">
        <v>97.5</v>
      </c>
      <c r="H26" s="18">
        <v>2</v>
      </c>
      <c r="I26" s="29">
        <v>48.75</v>
      </c>
    </row>
    <row r="27" spans="6:9" ht="13" thickBot="1" x14ac:dyDescent="0.3">
      <c r="F27" s="8" t="s">
        <v>13</v>
      </c>
      <c r="G27" s="35">
        <v>502</v>
      </c>
      <c r="H27" s="21">
        <v>17</v>
      </c>
      <c r="I27" s="32">
        <v>29.529411764705884</v>
      </c>
    </row>
    <row r="31" spans="6:9" x14ac:dyDescent="0.25">
      <c r="F31" s="7" t="s">
        <v>1</v>
      </c>
      <c r="G31" t="s">
        <v>21</v>
      </c>
    </row>
    <row r="33" spans="6:9" ht="13" thickBot="1" x14ac:dyDescent="0.3">
      <c r="G33" s="7" t="s">
        <v>15</v>
      </c>
    </row>
    <row r="34" spans="6:9" ht="13" thickBot="1" x14ac:dyDescent="0.3">
      <c r="F34" s="7" t="s">
        <v>12</v>
      </c>
      <c r="G34" s="36" t="s">
        <v>24</v>
      </c>
      <c r="H34" s="27" t="s">
        <v>25</v>
      </c>
      <c r="I34" s="38" t="s">
        <v>26</v>
      </c>
    </row>
    <row r="35" spans="6:9" x14ac:dyDescent="0.25">
      <c r="F35" s="8" t="s">
        <v>6</v>
      </c>
      <c r="G35" s="33">
        <v>97.5</v>
      </c>
      <c r="H35" s="24">
        <v>12</v>
      </c>
      <c r="I35" s="12">
        <v>8.125</v>
      </c>
    </row>
    <row r="36" spans="6:9" x14ac:dyDescent="0.25">
      <c r="F36" s="8" t="s">
        <v>9</v>
      </c>
      <c r="G36" s="34">
        <v>120.5</v>
      </c>
      <c r="H36" s="18">
        <v>6</v>
      </c>
      <c r="I36" s="12">
        <v>20.083333333333332</v>
      </c>
    </row>
    <row r="37" spans="6:9" ht="13" thickBot="1" x14ac:dyDescent="0.3">
      <c r="F37" s="8" t="s">
        <v>13</v>
      </c>
      <c r="G37" s="35">
        <v>218</v>
      </c>
      <c r="H37" s="21">
        <v>18</v>
      </c>
      <c r="I37" s="10">
        <v>12.111111111111111</v>
      </c>
    </row>
    <row r="42" spans="6:9" ht="13" thickBot="1" x14ac:dyDescent="0.3"/>
    <row r="46" spans="6:9" x14ac:dyDescent="0.25">
      <c r="F46" s="7" t="s">
        <v>1</v>
      </c>
      <c r="G46" t="s">
        <v>11</v>
      </c>
    </row>
    <row r="48" spans="6:9" ht="13" thickBot="1" x14ac:dyDescent="0.3">
      <c r="G48" s="7" t="s">
        <v>15</v>
      </c>
    </row>
    <row r="49" spans="6:9" ht="13" thickBot="1" x14ac:dyDescent="0.3">
      <c r="F49" s="7" t="s">
        <v>12</v>
      </c>
      <c r="G49" s="36" t="s">
        <v>24</v>
      </c>
      <c r="H49" s="27" t="s">
        <v>25</v>
      </c>
      <c r="I49" s="38" t="s">
        <v>26</v>
      </c>
    </row>
    <row r="50" spans="6:9" x14ac:dyDescent="0.25">
      <c r="F50" s="8" t="s">
        <v>4</v>
      </c>
      <c r="G50" s="33">
        <v>120.5</v>
      </c>
      <c r="H50" s="24">
        <v>6</v>
      </c>
      <c r="I50" s="12">
        <v>20.083333333333332</v>
      </c>
    </row>
    <row r="51" spans="6:9" x14ac:dyDescent="0.25">
      <c r="F51" s="8" t="s">
        <v>8</v>
      </c>
      <c r="G51" s="34">
        <v>97.5</v>
      </c>
      <c r="H51" s="18">
        <v>4</v>
      </c>
      <c r="I51" s="12">
        <v>24.375</v>
      </c>
    </row>
    <row r="52" spans="6:9" ht="13" thickBot="1" x14ac:dyDescent="0.3">
      <c r="F52" s="8" t="s">
        <v>13</v>
      </c>
      <c r="G52" s="35">
        <v>218</v>
      </c>
      <c r="H52" s="21">
        <v>10</v>
      </c>
      <c r="I52" s="10">
        <v>21.8</v>
      </c>
    </row>
    <row r="57" spans="6:9" ht="13" thickBo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Nouvelle presentation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Michel Staelens</cp:lastModifiedBy>
  <dcterms:created xsi:type="dcterms:W3CDTF">2015-05-15T21:09:01Z</dcterms:created>
  <dcterms:modified xsi:type="dcterms:W3CDTF">2015-05-16T03:04:33Z</dcterms:modified>
</cp:coreProperties>
</file>