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8" i="1" l="1"/>
  <c r="G47" i="1"/>
  <c r="G46" i="1"/>
  <c r="F45" i="1"/>
  <c r="G42" i="1"/>
  <c r="G41" i="1"/>
  <c r="G40" i="1"/>
  <c r="F39" i="1"/>
  <c r="G36" i="1"/>
  <c r="G35" i="1"/>
  <c r="G34" i="1"/>
  <c r="F33" i="1"/>
  <c r="G30" i="1"/>
  <c r="G29" i="1"/>
  <c r="G28" i="1"/>
  <c r="F27" i="1"/>
  <c r="G24" i="1"/>
  <c r="G23" i="1"/>
  <c r="G22" i="1"/>
  <c r="F21" i="1"/>
  <c r="G18" i="1"/>
  <c r="G17" i="1"/>
  <c r="G16" i="1"/>
  <c r="F15" i="1"/>
  <c r="G12" i="1"/>
  <c r="G11" i="1"/>
  <c r="G10" i="1"/>
  <c r="F9" i="1"/>
  <c r="G6" i="1"/>
  <c r="G5" i="1"/>
  <c r="G4" i="1"/>
  <c r="H4" i="1" s="1" a="1"/>
  <c r="H4" i="1" s="1"/>
  <c r="F3" i="1"/>
  <c r="H46" i="1" l="1" a="1"/>
  <c r="H46" i="1" s="1"/>
  <c r="H47" i="1" a="1"/>
  <c r="H47" i="1" s="1"/>
  <c r="H41" i="1" a="1"/>
  <c r="H41" i="1" s="1"/>
  <c r="H48" i="1" a="1"/>
  <c r="H48" i="1" s="1"/>
  <c r="H22" i="1" a="1"/>
  <c r="H22" i="1" s="1"/>
  <c r="H42" i="1" a="1"/>
  <c r="H42" i="1" s="1"/>
  <c r="H40" i="1" a="1"/>
  <c r="H40" i="1" s="1"/>
  <c r="H35" i="1" a="1"/>
  <c r="H35" i="1" s="1"/>
  <c r="H36" i="1" a="1"/>
  <c r="H36" i="1" s="1"/>
  <c r="H34" i="1" a="1"/>
  <c r="H34" i="1" s="1"/>
  <c r="H29" i="1" a="1"/>
  <c r="H29" i="1" s="1"/>
  <c r="H30" i="1" a="1"/>
  <c r="H30" i="1" s="1"/>
  <c r="H28" i="1" a="1"/>
  <c r="H28" i="1" s="1"/>
  <c r="H23" i="1" a="1"/>
  <c r="H23" i="1" s="1"/>
  <c r="H10" i="1" a="1"/>
  <c r="H10" i="1" s="1"/>
  <c r="H24" i="1" a="1"/>
  <c r="H24" i="1" s="1"/>
  <c r="H16" i="1" a="1"/>
  <c r="H16" i="1" s="1"/>
  <c r="H18" i="1" a="1"/>
  <c r="H18" i="1" s="1"/>
  <c r="H17" i="1" a="1"/>
  <c r="H17" i="1" s="1"/>
  <c r="H12" i="1" a="1"/>
  <c r="H12" i="1" s="1"/>
  <c r="H11" i="1" a="1"/>
  <c r="H11" i="1" s="1"/>
  <c r="H6" i="1" a="1"/>
  <c r="H6" i="1" s="1"/>
  <c r="H5" i="1" a="1"/>
  <c r="H5" i="1" s="1"/>
</calcChain>
</file>

<file path=xl/sharedStrings.xml><?xml version="1.0" encoding="utf-8"?>
<sst xmlns="http://schemas.openxmlformats.org/spreadsheetml/2006/main" count="38" uniqueCount="6">
  <si>
    <t>Jour</t>
  </si>
  <si>
    <t>Remorquage</t>
  </si>
  <si>
    <t>Convoyage</t>
  </si>
  <si>
    <t>Autres</t>
  </si>
  <si>
    <t>Total jour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</si>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</sst>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horizontal="right" wrapText="1"/>
    </xf>
    <xf numFmtId="16" fontId="1" fillId="0" borderId="0" xfId="0" applyNumberFormat="1" applyFont="1" applyBorder="1" applyAlignment="1">
      <alignment horizontal="center" wrapText="1"/>
    </xf>
    <xf numFmtId="16" fontId="1" fillId="0" borderId="0" xfId="0" applyNumberFormat="1" applyFont="1" applyBorder="1" applyAlignment="1">
      <alignment wrapText="1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J4" sqref="J4"/>
    </sheetView>
  </sheetViews>
  <sheetFormatPr baseColWidth="10" defaultRowHeight="14.5" x14ac:dyDescent="0.35"/>
  <cols>
    <col min="1" max="5" width="10.90625" style="3"/>
    <col min="6" max="6" width="15.453125" style="7" customWidth="1"/>
    <col min="7" max="8" width="15.453125" style="3" customWidth="1"/>
    <col min="9" max="16384" width="10.90625" style="3"/>
  </cols>
  <sheetData>
    <row r="1" spans="1:9" ht="26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</row>
    <row r="2" spans="1:9" x14ac:dyDescent="0.35">
      <c r="A2" s="5">
        <v>43466</v>
      </c>
      <c r="B2" s="1">
        <v>57</v>
      </c>
      <c r="C2" s="1">
        <v>15</v>
      </c>
      <c r="D2" s="1">
        <v>0</v>
      </c>
      <c r="E2" s="2"/>
      <c r="F2" s="2"/>
      <c r="G2" s="2"/>
      <c r="H2" s="2"/>
      <c r="I2" s="2"/>
    </row>
    <row r="3" spans="1:9" x14ac:dyDescent="0.35">
      <c r="A3" s="5">
        <v>43467</v>
      </c>
      <c r="B3" s="1">
        <v>63</v>
      </c>
      <c r="C3" s="1">
        <v>16</v>
      </c>
      <c r="D3" s="1">
        <v>6</v>
      </c>
      <c r="E3" s="2"/>
      <c r="F3" s="6">
        <f ca="1">OFFSET($A$1,(ROW()+9)/6-1,)</f>
        <v>43466</v>
      </c>
      <c r="G3" s="2" t="s">
        <v>4</v>
      </c>
      <c r="H3" s="2" t="s">
        <v>5</v>
      </c>
      <c r="I3" s="2"/>
    </row>
    <row r="4" spans="1:9" x14ac:dyDescent="0.35">
      <c r="A4" s="5">
        <v>43468</v>
      </c>
      <c r="B4" s="1">
        <v>0</v>
      </c>
      <c r="C4" s="1">
        <v>0</v>
      </c>
      <c r="D4" s="1">
        <v>51</v>
      </c>
      <c r="E4" s="2"/>
      <c r="F4" s="2" t="s">
        <v>1</v>
      </c>
      <c r="G4" s="4">
        <f ca="1">OFFSET($A$1,(ROW()+9)/6-1,1)</f>
        <v>57</v>
      </c>
      <c r="H4" s="4">
        <f t="array" aca="1" ref="H4" ca="1">SUM((MOD(ROW(G$1:G4),6)=4)*IF(ISNUMBER((G$1:G4)),(G$1:G4),))</f>
        <v>57</v>
      </c>
      <c r="I4" s="2"/>
    </row>
    <row r="5" spans="1:9" x14ac:dyDescent="0.35">
      <c r="A5" s="5">
        <v>43469</v>
      </c>
      <c r="B5" s="1">
        <v>2</v>
      </c>
      <c r="C5" s="1">
        <v>46</v>
      </c>
      <c r="D5" s="1">
        <v>0</v>
      </c>
      <c r="E5" s="2"/>
      <c r="F5" s="2" t="s">
        <v>2</v>
      </c>
      <c r="G5" s="4">
        <f ca="1">OFFSET($A$1,(ROW()+9)/6-1,2)</f>
        <v>15</v>
      </c>
      <c r="H5" s="4">
        <f t="array" aca="1" ref="H5" ca="1">SUM((MOD(ROW(G$1:G5),6)=5)*IF(ISNUMBER((G$1:G5)),(G$1:G5),))</f>
        <v>15</v>
      </c>
      <c r="I5" s="2"/>
    </row>
    <row r="6" spans="1:9" x14ac:dyDescent="0.35">
      <c r="A6" s="5">
        <v>43470</v>
      </c>
      <c r="B6" s="1">
        <v>15</v>
      </c>
      <c r="C6" s="1">
        <v>86</v>
      </c>
      <c r="D6" s="1">
        <v>12</v>
      </c>
      <c r="E6" s="2"/>
      <c r="F6" s="2" t="s">
        <v>3</v>
      </c>
      <c r="G6" s="4">
        <f ca="1">OFFSET($A$1,(ROW()+9)/6-1,3)</f>
        <v>0</v>
      </c>
      <c r="H6" s="4">
        <f t="array" aca="1" ref="H6" ca="1">SUM((MOD(ROW(G$1:G6),6)=0)*IF(ISNUMBER((G$1:G6)),(G$1:G6),))</f>
        <v>0</v>
      </c>
      <c r="I6" s="2"/>
    </row>
    <row r="7" spans="1:9" x14ac:dyDescent="0.35">
      <c r="A7" s="5">
        <v>43471</v>
      </c>
      <c r="B7" s="1">
        <v>11</v>
      </c>
      <c r="C7" s="1">
        <v>62</v>
      </c>
      <c r="D7" s="1">
        <v>12</v>
      </c>
      <c r="E7" s="2"/>
      <c r="F7" s="2"/>
      <c r="G7" s="2"/>
      <c r="H7" s="2"/>
      <c r="I7" s="2"/>
    </row>
    <row r="8" spans="1:9" x14ac:dyDescent="0.35">
      <c r="A8" s="5">
        <v>43472</v>
      </c>
      <c r="B8" s="1">
        <v>11</v>
      </c>
      <c r="C8" s="1">
        <v>53</v>
      </c>
      <c r="D8" s="1">
        <v>34</v>
      </c>
      <c r="E8" s="2"/>
      <c r="F8" s="2"/>
      <c r="G8" s="2"/>
      <c r="H8" s="2"/>
      <c r="I8" s="2"/>
    </row>
    <row r="9" spans="1:9" x14ac:dyDescent="0.35">
      <c r="A9" s="5">
        <v>43473</v>
      </c>
      <c r="B9" s="1">
        <v>57</v>
      </c>
      <c r="C9" s="1">
        <v>47</v>
      </c>
      <c r="D9" s="1">
        <v>45</v>
      </c>
      <c r="E9" s="2"/>
      <c r="F9" s="6">
        <f ca="1">OFFSET($A$1,(ROW()+9)/6-1,)</f>
        <v>43467</v>
      </c>
      <c r="G9" s="2" t="s">
        <v>4</v>
      </c>
      <c r="H9" s="2" t="s">
        <v>5</v>
      </c>
      <c r="I9" s="2"/>
    </row>
    <row r="10" spans="1:9" x14ac:dyDescent="0.35">
      <c r="A10" s="2"/>
      <c r="B10" s="2"/>
      <c r="C10" s="2"/>
      <c r="D10" s="2"/>
      <c r="E10" s="2"/>
      <c r="F10" s="2" t="s">
        <v>1</v>
      </c>
      <c r="G10" s="4">
        <f ca="1">OFFSET($A$1,(ROW()+9)/6-1,1)</f>
        <v>63</v>
      </c>
      <c r="H10" s="4">
        <f t="array" aca="1" ref="H10" ca="1">SUM((MOD(ROW(G$1:G10),6)=4)*IF(ISNUMBER((G$1:G10)),(G$1:G10),))</f>
        <v>120</v>
      </c>
      <c r="I10" s="2"/>
    </row>
    <row r="11" spans="1:9" x14ac:dyDescent="0.35">
      <c r="A11" s="2"/>
      <c r="B11" s="2"/>
      <c r="C11" s="2"/>
      <c r="D11" s="2"/>
      <c r="E11" s="2"/>
      <c r="F11" s="2" t="s">
        <v>2</v>
      </c>
      <c r="G11" s="4">
        <f ca="1">OFFSET($A$1,(ROW()+9)/6-1,2)</f>
        <v>16</v>
      </c>
      <c r="H11" s="4">
        <f t="array" aca="1" ref="H11" ca="1">SUM((MOD(ROW(G$1:G11),6)=5)*IF(ISNUMBER((G$1:G11)),(G$1:G11),))</f>
        <v>31</v>
      </c>
      <c r="I11" s="2"/>
    </row>
    <row r="12" spans="1:9" x14ac:dyDescent="0.35">
      <c r="A12" s="2"/>
      <c r="B12" s="2"/>
      <c r="C12" s="2"/>
      <c r="D12" s="2"/>
      <c r="E12" s="2"/>
      <c r="F12" s="2" t="s">
        <v>3</v>
      </c>
      <c r="G12" s="4">
        <f ca="1">OFFSET($A$1,(ROW()+9)/6-1,3)</f>
        <v>6</v>
      </c>
      <c r="H12" s="4">
        <f t="array" aca="1" ref="H12" ca="1">SUM((MOD(ROW(G$1:G12),6)=0)*IF(ISNUMBER((G$1:G12)),(G$1:G12),))</f>
        <v>6</v>
      </c>
      <c r="I12" s="2"/>
    </row>
    <row r="13" spans="1:9" x14ac:dyDescent="0.3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3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35">
      <c r="A15" s="2"/>
      <c r="B15" s="2"/>
      <c r="C15" s="2"/>
      <c r="D15" s="2"/>
      <c r="E15" s="2"/>
      <c r="F15" s="6">
        <f ca="1">OFFSET($A$1,(ROW()+9)/6-1,)</f>
        <v>43468</v>
      </c>
      <c r="G15" s="2" t="s">
        <v>4</v>
      </c>
      <c r="H15" s="2"/>
      <c r="I15" s="2"/>
    </row>
    <row r="16" spans="1:9" x14ac:dyDescent="0.35">
      <c r="A16" s="2"/>
      <c r="B16" s="2"/>
      <c r="C16" s="2"/>
      <c r="D16" s="2"/>
      <c r="E16" s="2"/>
      <c r="F16" s="2" t="s">
        <v>1</v>
      </c>
      <c r="G16" s="4">
        <f ca="1">OFFSET($A$1,(ROW()+9)/6-1,1)</f>
        <v>0</v>
      </c>
      <c r="H16" s="4">
        <f t="array" aca="1" ref="H16" ca="1">SUM((MOD(ROW(G$1:G16),6)=4)*IF(ISNUMBER((G$1:G16)),(G$1:G16),))</f>
        <v>120</v>
      </c>
      <c r="I16" s="2"/>
    </row>
    <row r="17" spans="1:9" x14ac:dyDescent="0.35">
      <c r="A17" s="2"/>
      <c r="B17" s="2"/>
      <c r="C17" s="2"/>
      <c r="D17" s="2"/>
      <c r="E17" s="2"/>
      <c r="F17" s="2" t="s">
        <v>2</v>
      </c>
      <c r="G17" s="4">
        <f ca="1">OFFSET($A$1,(ROW()+9)/6-1,2)</f>
        <v>0</v>
      </c>
      <c r="H17" s="4">
        <f t="array" aca="1" ref="H17" ca="1">SUM((MOD(ROW(G$1:G17),6)=5)*IF(ISNUMBER((G$1:G17)),(G$1:G17),))</f>
        <v>31</v>
      </c>
      <c r="I17" s="2"/>
    </row>
    <row r="18" spans="1:9" x14ac:dyDescent="0.35">
      <c r="A18" s="2"/>
      <c r="B18" s="2"/>
      <c r="C18" s="2"/>
      <c r="D18" s="2"/>
      <c r="E18" s="2"/>
      <c r="F18" s="2" t="s">
        <v>3</v>
      </c>
      <c r="G18" s="4">
        <f ca="1">OFFSET($A$1,(ROW()+9)/6-1,3)</f>
        <v>51</v>
      </c>
      <c r="H18" s="4">
        <f t="array" aca="1" ref="H18" ca="1">SUM((MOD(ROW(G$1:G18),6)=0)*IF(ISNUMBER((G$1:G18)),(G$1:G18),))</f>
        <v>57</v>
      </c>
      <c r="I18" s="2"/>
    </row>
    <row r="21" spans="1:9" x14ac:dyDescent="0.35">
      <c r="F21" s="6">
        <f ca="1">OFFSET($A$1,(ROW()+9)/6-1,)</f>
        <v>43469</v>
      </c>
      <c r="G21" s="2" t="s">
        <v>4</v>
      </c>
    </row>
    <row r="22" spans="1:9" x14ac:dyDescent="0.35">
      <c r="F22" s="2" t="s">
        <v>1</v>
      </c>
      <c r="G22" s="4">
        <f ca="1">OFFSET($A$1,(ROW()+9)/6-1,1)</f>
        <v>2</v>
      </c>
      <c r="H22" s="4">
        <f t="array" aca="1" ref="H22" ca="1">SUM((MOD(ROW(G$1:G22),6)=4)*IF(ISNUMBER((G$1:G22)),(G$1:G22),))</f>
        <v>122</v>
      </c>
    </row>
    <row r="23" spans="1:9" x14ac:dyDescent="0.35">
      <c r="F23" s="2" t="s">
        <v>2</v>
      </c>
      <c r="G23" s="4">
        <f ca="1">OFFSET($A$1,(ROW()+9)/6-1,2)</f>
        <v>46</v>
      </c>
      <c r="H23" s="4">
        <f t="array" aca="1" ref="H23" ca="1">SUM((MOD(ROW(G$1:G23),6)=5)*IF(ISNUMBER((G$1:G23)),(G$1:G23),))</f>
        <v>77</v>
      </c>
    </row>
    <row r="24" spans="1:9" x14ac:dyDescent="0.35">
      <c r="F24" s="2" t="s">
        <v>3</v>
      </c>
      <c r="G24" s="4">
        <f ca="1">OFFSET($A$1,(ROW()+9)/6-1,3)</f>
        <v>0</v>
      </c>
      <c r="H24" s="4">
        <f t="array" aca="1" ref="H24" ca="1">SUM((MOD(ROW(G$1:G24),6)=0)*IF(ISNUMBER((G$1:G24)),(G$1:G24),))</f>
        <v>57</v>
      </c>
    </row>
    <row r="27" spans="1:9" x14ac:dyDescent="0.35">
      <c r="F27" s="6">
        <f ca="1">OFFSET($A$1,(ROW()+9)/6-1,)</f>
        <v>43470</v>
      </c>
      <c r="G27" s="2" t="s">
        <v>4</v>
      </c>
    </row>
    <row r="28" spans="1:9" x14ac:dyDescent="0.35">
      <c r="F28" s="2" t="s">
        <v>1</v>
      </c>
      <c r="G28" s="4">
        <f ca="1">OFFSET($A$1,(ROW()+9)/6-1,1)</f>
        <v>15</v>
      </c>
      <c r="H28" s="4">
        <f t="array" aca="1" ref="H28" ca="1">SUM((MOD(ROW(G$1:G28),6)=4)*IF(ISNUMBER((G$1:G28)),(G$1:G28),))</f>
        <v>137</v>
      </c>
    </row>
    <row r="29" spans="1:9" x14ac:dyDescent="0.35">
      <c r="F29" s="2" t="s">
        <v>2</v>
      </c>
      <c r="G29" s="4">
        <f ca="1">OFFSET($A$1,(ROW()+9)/6-1,2)</f>
        <v>86</v>
      </c>
      <c r="H29" s="4">
        <f t="array" aca="1" ref="H29" ca="1">SUM((MOD(ROW(G$1:G29),6)=5)*IF(ISNUMBER((G$1:G29)),(G$1:G29),))</f>
        <v>163</v>
      </c>
    </row>
    <row r="30" spans="1:9" x14ac:dyDescent="0.35">
      <c r="F30" s="2" t="s">
        <v>3</v>
      </c>
      <c r="G30" s="4">
        <f ca="1">OFFSET($A$1,(ROW()+9)/6-1,3)</f>
        <v>12</v>
      </c>
      <c r="H30" s="4">
        <f t="array" aca="1" ref="H30" ca="1">SUM((MOD(ROW(G$1:G30),6)=0)*IF(ISNUMBER((G$1:G30)),(G$1:G30),))</f>
        <v>69</v>
      </c>
    </row>
    <row r="33" spans="6:8" x14ac:dyDescent="0.35">
      <c r="F33" s="6">
        <f ca="1">OFFSET($A$1,(ROW()+9)/6-1,)</f>
        <v>43471</v>
      </c>
      <c r="G33" s="2" t="s">
        <v>4</v>
      </c>
    </row>
    <row r="34" spans="6:8" x14ac:dyDescent="0.35">
      <c r="F34" s="2" t="s">
        <v>1</v>
      </c>
      <c r="G34" s="4">
        <f ca="1">OFFSET($A$1,(ROW()+9)/6-1,1)</f>
        <v>11</v>
      </c>
      <c r="H34" s="4">
        <f t="array" aca="1" ref="H34" ca="1">SUM((MOD(ROW(G$1:G34),6)=4)*IF(ISNUMBER((G$1:G34)),(G$1:G34),))</f>
        <v>148</v>
      </c>
    </row>
    <row r="35" spans="6:8" x14ac:dyDescent="0.35">
      <c r="F35" s="2" t="s">
        <v>2</v>
      </c>
      <c r="G35" s="4">
        <f ca="1">OFFSET($A$1,(ROW()+9)/6-1,2)</f>
        <v>62</v>
      </c>
      <c r="H35" s="4">
        <f t="array" aca="1" ref="H35" ca="1">SUM((MOD(ROW(G$1:G35),6)=5)*IF(ISNUMBER((G$1:G35)),(G$1:G35),))</f>
        <v>225</v>
      </c>
    </row>
    <row r="36" spans="6:8" x14ac:dyDescent="0.35">
      <c r="F36" s="2" t="s">
        <v>3</v>
      </c>
      <c r="G36" s="4">
        <f ca="1">OFFSET($A$1,(ROW()+9)/6-1,3)</f>
        <v>12</v>
      </c>
      <c r="H36" s="4">
        <f t="array" aca="1" ref="H36" ca="1">SUM((MOD(ROW(G$1:G36),6)=0)*IF(ISNUMBER((G$1:G36)),(G$1:G36),))</f>
        <v>81</v>
      </c>
    </row>
    <row r="39" spans="6:8" x14ac:dyDescent="0.35">
      <c r="F39" s="6">
        <f ca="1">OFFSET($A$1,(ROW()+9)/6-1,)</f>
        <v>43472</v>
      </c>
      <c r="G39" s="2" t="s">
        <v>4</v>
      </c>
    </row>
    <row r="40" spans="6:8" x14ac:dyDescent="0.35">
      <c r="F40" s="2" t="s">
        <v>1</v>
      </c>
      <c r="G40" s="4">
        <f ca="1">OFFSET($A$1,(ROW()+9)/6-1,1)</f>
        <v>11</v>
      </c>
      <c r="H40" s="4">
        <f t="array" aca="1" ref="H40" ca="1">SUM((MOD(ROW(G$1:G40),6)=4)*IF(ISNUMBER((G$1:G40)),(G$1:G40),))</f>
        <v>159</v>
      </c>
    </row>
    <row r="41" spans="6:8" x14ac:dyDescent="0.35">
      <c r="F41" s="2" t="s">
        <v>2</v>
      </c>
      <c r="G41" s="4">
        <f ca="1">OFFSET($A$1,(ROW()+9)/6-1,2)</f>
        <v>53</v>
      </c>
      <c r="H41" s="4">
        <f t="array" aca="1" ref="H41" ca="1">SUM((MOD(ROW(G$1:G41),6)=5)*IF(ISNUMBER((G$1:G41)),(G$1:G41),))</f>
        <v>278</v>
      </c>
    </row>
    <row r="42" spans="6:8" x14ac:dyDescent="0.35">
      <c r="F42" s="2" t="s">
        <v>3</v>
      </c>
      <c r="G42" s="4">
        <f ca="1">OFFSET($A$1,(ROW()+9)/6-1,3)</f>
        <v>34</v>
      </c>
      <c r="H42" s="4">
        <f t="array" aca="1" ref="H42" ca="1">SUM((MOD(ROW(G$1:G42),6)=0)*IF(ISNUMBER((G$1:G42)),(G$1:G42),))</f>
        <v>115</v>
      </c>
    </row>
    <row r="45" spans="6:8" x14ac:dyDescent="0.35">
      <c r="F45" s="6">
        <f ca="1">OFFSET($A$1,(ROW()+9)/6-1,)</f>
        <v>43473</v>
      </c>
      <c r="G45" s="2" t="s">
        <v>4</v>
      </c>
    </row>
    <row r="46" spans="6:8" x14ac:dyDescent="0.35">
      <c r="F46" s="2" t="s">
        <v>1</v>
      </c>
      <c r="G46" s="4">
        <f ca="1">OFFSET($A$1,(ROW()+9)/6-1,1)</f>
        <v>57</v>
      </c>
      <c r="H46" s="4">
        <f t="array" aca="1" ref="H46" ca="1">SUM((MOD(ROW(G$1:G46),6)=4)*IF(ISNUMBER((G$1:G46)),(G$1:G46),))</f>
        <v>216</v>
      </c>
    </row>
    <row r="47" spans="6:8" x14ac:dyDescent="0.35">
      <c r="F47" s="2" t="s">
        <v>2</v>
      </c>
      <c r="G47" s="4">
        <f ca="1">OFFSET($A$1,(ROW()+9)/6-1,2)</f>
        <v>47</v>
      </c>
      <c r="H47" s="4">
        <f t="array" aca="1" ref="H47" ca="1">SUM((MOD(ROW(G$1:G47),6)=5)*IF(ISNUMBER((G$1:G47)),(G$1:G47),))</f>
        <v>325</v>
      </c>
    </row>
    <row r="48" spans="6:8" x14ac:dyDescent="0.35">
      <c r="F48" s="2" t="s">
        <v>3</v>
      </c>
      <c r="G48" s="4">
        <f ca="1">OFFSET($A$1,(ROW()+9)/6-1,3)</f>
        <v>45</v>
      </c>
      <c r="H48" s="4">
        <f t="array" aca="1" ref="H48" ca="1">SUM((MOD(ROW(G$1:G48),6)=0)*IF(ISNUMBER((G$1:G48)),(G$1:G48),))</f>
        <v>160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2019-01-09T12:17:32Z</dcterms:created>
  <dcterms:modified xsi:type="dcterms:W3CDTF">2019-01-09T12:34:09Z</dcterms:modified>
</cp:coreProperties>
</file>