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definedNames>
    <definedName name="hD">Feuil1!$C$2</definedName>
    <definedName name="hi">Feuil1!$A$5</definedName>
    <definedName name="hr">Feuil1!$B$5</definedName>
  </definedNames>
  <calcPr calcId="152511"/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7" i="1"/>
  <c r="D30" i="1" l="1"/>
  <c r="D60" i="1" l="1"/>
  <c r="D53" i="1"/>
  <c r="D54" i="1"/>
  <c r="D55" i="1"/>
  <c r="D56" i="1"/>
  <c r="D57" i="1"/>
  <c r="D58" i="1"/>
  <c r="D59" i="1"/>
  <c r="D42" i="1"/>
  <c r="D43" i="1"/>
  <c r="D44" i="1"/>
  <c r="D45" i="1"/>
  <c r="D46" i="1"/>
  <c r="D47" i="1"/>
  <c r="D48" i="1"/>
  <c r="D49" i="1"/>
  <c r="D50" i="1"/>
  <c r="D51" i="1"/>
  <c r="D52" i="1"/>
  <c r="D38" i="1"/>
  <c r="D39" i="1"/>
  <c r="D40" i="1"/>
  <c r="D41" i="1"/>
  <c r="D33" i="1"/>
  <c r="D34" i="1"/>
  <c r="D35" i="1"/>
  <c r="D36" i="1"/>
  <c r="D37" i="1"/>
  <c r="D32" i="1"/>
  <c r="D31" i="1"/>
  <c r="D29" i="1"/>
  <c r="D18" i="1"/>
  <c r="D19" i="1"/>
  <c r="D20" i="1"/>
  <c r="D21" i="1"/>
  <c r="D22" i="1"/>
  <c r="D23" i="1"/>
  <c r="D24" i="1"/>
  <c r="D25" i="1"/>
  <c r="D26" i="1"/>
  <c r="D27" i="1"/>
  <c r="D28" i="1"/>
  <c r="D8" i="1"/>
  <c r="D9" i="1"/>
  <c r="D10" i="1"/>
  <c r="D11" i="1"/>
  <c r="D12" i="1"/>
  <c r="D13" i="1"/>
  <c r="D14" i="1"/>
  <c r="D15" i="1"/>
  <c r="D16" i="1"/>
  <c r="D17" i="1"/>
  <c r="D7" i="1"/>
</calcChain>
</file>

<file path=xl/sharedStrings.xml><?xml version="1.0" encoding="utf-8"?>
<sst xmlns="http://schemas.openxmlformats.org/spreadsheetml/2006/main" count="15" uniqueCount="12">
  <si>
    <t>DHd</t>
  </si>
  <si>
    <t>Dhf</t>
  </si>
  <si>
    <t>date-heure début (heure signalisation incident)</t>
  </si>
  <si>
    <t>date-heure fin (heure clôture incident)</t>
  </si>
  <si>
    <t>hi</t>
  </si>
  <si>
    <t>heure interruption</t>
  </si>
  <si>
    <t>hr</t>
  </si>
  <si>
    <t>heure reprise</t>
  </si>
  <si>
    <t>DHf</t>
  </si>
  <si>
    <t>Formule Steelson</t>
  </si>
  <si>
    <t>après correction</t>
  </si>
  <si>
    <t>Mferrand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</si>
</sst>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h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20" fontId="0" fillId="2" borderId="0" xfId="0" applyNumberFormat="1" applyFill="1"/>
    <xf numFmtId="22" fontId="0" fillId="0" borderId="0" xfId="0" applyNumberFormat="1"/>
    <xf numFmtId="164" fontId="0" fillId="0" borderId="0" xfId="0" applyNumberFormat="1"/>
    <xf numFmtId="164" fontId="0" fillId="2" borderId="0" xfId="0" applyNumberFormat="1" applyFill="1"/>
    <xf numFmtId="22" fontId="0" fillId="2" borderId="0" xfId="0" applyNumberFormat="1" applyFill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"/>
  <sheetViews>
    <sheetView tabSelected="1" workbookViewId="0">
      <selection activeCell="F7" sqref="F7"/>
    </sheetView>
  </sheetViews>
  <sheetFormatPr baseColWidth="10" defaultRowHeight="14.5" x14ac:dyDescent="0.35"/>
  <cols>
    <col min="1" max="2" width="15.7265625" bestFit="1" customWidth="1"/>
    <col min="6" max="6" width="11.453125" customWidth="1"/>
    <col min="8" max="8" width="17.7265625" bestFit="1" customWidth="1"/>
  </cols>
  <sheetData>
    <row r="1" spans="1:9" x14ac:dyDescent="0.35">
      <c r="B1" t="s">
        <v>0</v>
      </c>
      <c r="C1" t="s">
        <v>2</v>
      </c>
      <c r="H1" t="s">
        <v>4</v>
      </c>
      <c r="I1" t="s">
        <v>5</v>
      </c>
    </row>
    <row r="2" spans="1:9" x14ac:dyDescent="0.35">
      <c r="B2" t="s">
        <v>1</v>
      </c>
      <c r="C2" t="s">
        <v>3</v>
      </c>
      <c r="H2" t="s">
        <v>6</v>
      </c>
      <c r="I2" t="s">
        <v>7</v>
      </c>
    </row>
    <row r="4" spans="1:9" x14ac:dyDescent="0.35">
      <c r="A4" s="1" t="s">
        <v>4</v>
      </c>
      <c r="B4" s="1" t="s">
        <v>6</v>
      </c>
    </row>
    <row r="5" spans="1:9" x14ac:dyDescent="0.35">
      <c r="A5" s="2">
        <v>8.3333333333333329E-2</v>
      </c>
      <c r="B5" s="2">
        <v>0.20833333333333334</v>
      </c>
      <c r="D5" t="s">
        <v>11</v>
      </c>
      <c r="F5" t="s">
        <v>9</v>
      </c>
    </row>
    <row r="6" spans="1:9" x14ac:dyDescent="0.35">
      <c r="A6" s="1" t="s">
        <v>0</v>
      </c>
      <c r="B6" s="1" t="s">
        <v>8</v>
      </c>
      <c r="F6" t="s">
        <v>10</v>
      </c>
    </row>
    <row r="7" spans="1:9" x14ac:dyDescent="0.35">
      <c r="A7" s="3">
        <v>42917</v>
      </c>
      <c r="B7" s="3">
        <v>42917.041666666664</v>
      </c>
      <c r="D7" s="4">
        <f>B7-A7-(IF(MOD(A7,1)&gt;=$B$5,AND(MOD(B7,1)&gt;=$B$5,MOD(B7,1)&lt;MOD(A7,1)),OR(MOD(B7,1)&gt;=$B$5,MOD(B7,1)&lt;MOD(A7,1)))+INT(B7-A7))*($B$5-$A$5)</f>
        <v>4.1666666664241347E-2</v>
      </c>
      <c r="F7" s="7">
        <f>(MAX(0,hi-MOD(A7,1))-MAX(hr,MOD(A7,1)))-(MAX(0,hi-MOD(B7,1))-MAX(hr,MOD(B7,1)))+(INT(B7)-INT(A7))*(1-(hr-hi))</f>
        <v>4.1666666664241347E-2</v>
      </c>
    </row>
    <row r="8" spans="1:9" x14ac:dyDescent="0.35">
      <c r="A8" s="3">
        <v>42917</v>
      </c>
      <c r="B8" s="3">
        <v>42917.208333333336</v>
      </c>
      <c r="D8" s="4">
        <f t="shared" ref="D8:D28" si="0">B8-A8-(IF(MOD(A8,1)&gt;=$B$5,AND(MOD(B8,1)&gt;=$B$5,MOD(B8,1)&lt;MOD(A8,1)),OR(MOD(B8,1)&gt;=$B$5,MOD(B8,1)&lt;MOD(A8,1)))+INT(B8-A8))*($B$5-$A$5)</f>
        <v>8.3333333335758653E-2</v>
      </c>
      <c r="F8" s="7">
        <f>(MAX(0,hi-MOD(A8,1))-MAX(hr,MOD(A8,1)))-(MAX(0,hi-MOD(B8,1))-MAX(hr,MOD(B8,1)))+(INT(B8)-INT(A8))*(1-(hr-hi))</f>
        <v>8.3333333335758653E-2</v>
      </c>
    </row>
    <row r="9" spans="1:9" x14ac:dyDescent="0.35">
      <c r="A9" s="3">
        <v>42917</v>
      </c>
      <c r="B9" s="3">
        <v>42917.291666666664</v>
      </c>
      <c r="D9" s="4">
        <f t="shared" si="0"/>
        <v>0.16666666666424135</v>
      </c>
      <c r="F9" s="7">
        <f>(MAX(0,hi-MOD(A9,1))-MAX(hr,MOD(A9,1)))-(MAX(0,hi-MOD(B9,1))-MAX(hr,MOD(B9,1)))+(INT(B9)-INT(A9))*(1-(hr-hi))</f>
        <v>0.16666666666424135</v>
      </c>
    </row>
    <row r="10" spans="1:9" x14ac:dyDescent="0.35">
      <c r="A10" s="3">
        <v>42917</v>
      </c>
      <c r="B10" s="3">
        <v>42917.916666666664</v>
      </c>
      <c r="D10" s="4">
        <f t="shared" si="0"/>
        <v>0.79166666666424135</v>
      </c>
      <c r="F10" s="7">
        <f>(MAX(0,hi-MOD(A10,1))-MAX(hr,MOD(A10,1)))-(MAX(0,hi-MOD(B10,1))-MAX(hr,MOD(B10,1)))+(INT(B10)-INT(A10))*(1-(hr-hi))</f>
        <v>0.79166666666424135</v>
      </c>
    </row>
    <row r="11" spans="1:9" x14ac:dyDescent="0.35">
      <c r="A11" s="3">
        <v>42917</v>
      </c>
      <c r="B11" s="3">
        <v>42918</v>
      </c>
      <c r="D11" s="4">
        <f t="shared" si="0"/>
        <v>0.875</v>
      </c>
      <c r="F11" s="7">
        <f>(MAX(0,hi-MOD(A11,1))-MAX(hr,MOD(A11,1)))-(MAX(0,hi-MOD(B11,1))-MAX(hr,MOD(B11,1)))+(INT(B11)-INT(A11))*(1-(hr-hi))</f>
        <v>0.875</v>
      </c>
    </row>
    <row r="12" spans="1:9" x14ac:dyDescent="0.35">
      <c r="A12" s="3">
        <v>42917</v>
      </c>
      <c r="B12" s="3">
        <v>42918.020833333336</v>
      </c>
      <c r="D12" s="4">
        <f t="shared" si="0"/>
        <v>0.89583333333575865</v>
      </c>
      <c r="F12" s="7">
        <f>(MAX(0,hi-MOD(A12,1))-MAX(hr,MOD(A12,1)))-(MAX(0,hi-MOD(B12,1))-MAX(hr,MOD(B12,1)))+(INT(B12)-INT(A12))*(1-(hr-hi))</f>
        <v>0.89583333333575865</v>
      </c>
    </row>
    <row r="13" spans="1:9" x14ac:dyDescent="0.35">
      <c r="A13" s="3">
        <v>42917</v>
      </c>
      <c r="B13" s="3">
        <v>42918.083333333336</v>
      </c>
      <c r="D13" s="4">
        <f t="shared" si="0"/>
        <v>0.95833333333575865</v>
      </c>
      <c r="F13" s="7">
        <f>(MAX(0,hi-MOD(A13,1))-MAX(hr,MOD(A13,1)))-(MAX(0,hi-MOD(B13,1))-MAX(hr,MOD(B13,1)))+(INT(B13)-INT(A13))*(1-(hr-hi))</f>
        <v>0.95833333333333337</v>
      </c>
    </row>
    <row r="14" spans="1:9" x14ac:dyDescent="0.35">
      <c r="A14" s="3">
        <v>42917</v>
      </c>
      <c r="B14" s="3">
        <v>42918.208333333336</v>
      </c>
      <c r="D14" s="4">
        <f t="shared" si="0"/>
        <v>0.95833333333575865</v>
      </c>
      <c r="F14" s="7">
        <f>(MAX(0,hi-MOD(A14,1))-MAX(hr,MOD(A14,1)))-(MAX(0,hi-MOD(B14,1))-MAX(hr,MOD(B14,1)))+(INT(B14)-INT(A14))*(1-(hr-hi))</f>
        <v>0.95833333333575865</v>
      </c>
    </row>
    <row r="15" spans="1:9" x14ac:dyDescent="0.35">
      <c r="A15" s="3">
        <v>42917</v>
      </c>
      <c r="B15" s="3">
        <v>42918.416666666664</v>
      </c>
      <c r="D15" s="4">
        <f t="shared" si="0"/>
        <v>1.1666666666642413</v>
      </c>
      <c r="F15" s="7">
        <f>(MAX(0,hi-MOD(A15,1))-MAX(hr,MOD(A15,1)))-(MAX(0,hi-MOD(B15,1))-MAX(hr,MOD(B15,1)))+(INT(B15)-INT(A15))*(1-(hr-hi))</f>
        <v>1.1666666666642413</v>
      </c>
    </row>
    <row r="16" spans="1:9" x14ac:dyDescent="0.35">
      <c r="A16" s="3">
        <v>42917</v>
      </c>
      <c r="B16" s="3">
        <v>42919</v>
      </c>
      <c r="D16" s="4">
        <f t="shared" si="0"/>
        <v>1.75</v>
      </c>
      <c r="F16" s="7">
        <f>(MAX(0,hi-MOD(A16,1))-MAX(hr,MOD(A16,1)))-(MAX(0,hi-MOD(B16,1))-MAX(hr,MOD(B16,1)))+(INT(B16)-INT(A16))*(1-(hr-hi))</f>
        <v>1.75</v>
      </c>
    </row>
    <row r="17" spans="1:6" x14ac:dyDescent="0.35">
      <c r="A17" s="3">
        <v>42917</v>
      </c>
      <c r="B17" s="3">
        <v>42919.25</v>
      </c>
      <c r="D17" s="4">
        <f t="shared" si="0"/>
        <v>1.875</v>
      </c>
      <c r="F17" s="7">
        <f>(MAX(0,hi-MOD(A17,1))-MAX(hr,MOD(A17,1)))-(MAX(0,hi-MOD(B17,1))-MAX(hr,MOD(B17,1)))+(INT(B17)-INT(A17))*(1-(hr-hi))</f>
        <v>1.875</v>
      </c>
    </row>
    <row r="18" spans="1:6" x14ac:dyDescent="0.35">
      <c r="A18" s="3">
        <v>42917.041666666664</v>
      </c>
      <c r="B18" s="3">
        <v>42917.083333333336</v>
      </c>
      <c r="D18" s="4">
        <f>B18-A18-(IF(MOD(A18,1)&gt;=$B$5,AND(MOD(B18,1)&gt;=$B$5,MOD(B18,1)&lt;MOD(A18,1)),OR(MOD(B18,1)&gt;=$B$5,MOD(B18,1)&lt;MOD(A18,1)))+INT(B18-A18))*($B$5-$A$5)</f>
        <v>4.1666666671517305E-2</v>
      </c>
      <c r="F18" s="7">
        <f>(MAX(0,hi-MOD(A18,1))-MAX(hr,MOD(A18,1)))-(MAX(0,hi-MOD(B18,1))-MAX(hr,MOD(B18,1)))+(INT(B18)-INT(A18))*(1-(hr-hi))</f>
        <v>4.1666666669091995E-2</v>
      </c>
    </row>
    <row r="19" spans="1:6" x14ac:dyDescent="0.35">
      <c r="A19" s="3">
        <v>42917.041666666664</v>
      </c>
      <c r="B19" s="3">
        <v>42917.208333333336</v>
      </c>
      <c r="D19" s="4">
        <f t="shared" si="0"/>
        <v>4.1666666671517305E-2</v>
      </c>
      <c r="F19" s="7">
        <f>(MAX(0,hi-MOD(A19,1))-MAX(hr,MOD(A19,1)))-(MAX(0,hi-MOD(B19,1))-MAX(hr,MOD(B19,1)))+(INT(B19)-INT(A19))*(1-(hr-hi))</f>
        <v>4.1666666671517305E-2</v>
      </c>
    </row>
    <row r="20" spans="1:6" x14ac:dyDescent="0.35">
      <c r="A20" s="3">
        <v>42917.041666666664</v>
      </c>
      <c r="B20" s="3">
        <v>42917.5</v>
      </c>
      <c r="D20" s="4">
        <f t="shared" si="0"/>
        <v>0.33333333333575865</v>
      </c>
      <c r="F20" s="7">
        <f>(MAX(0,hi-MOD(A20,1))-MAX(hr,MOD(A20,1)))-(MAX(0,hi-MOD(B20,1))-MAX(hr,MOD(B20,1)))+(INT(B20)-INT(A20))*(1-(hr-hi))</f>
        <v>0.33333333333575865</v>
      </c>
    </row>
    <row r="21" spans="1:6" x14ac:dyDescent="0.35">
      <c r="A21" s="3">
        <v>42917.041666666664</v>
      </c>
      <c r="B21" s="3">
        <v>42918</v>
      </c>
      <c r="D21" s="4">
        <f t="shared" si="0"/>
        <v>0.83333333333575865</v>
      </c>
      <c r="F21" s="7">
        <f>(MAX(0,hi-MOD(A21,1))-MAX(hr,MOD(A21,1)))-(MAX(0,hi-MOD(B21,1))-MAX(hr,MOD(B21,1)))+(INT(B21)-INT(A21))*(1-(hr-hi))</f>
        <v>0.83333333333575865</v>
      </c>
    </row>
    <row r="22" spans="1:6" x14ac:dyDescent="0.35">
      <c r="A22" s="3">
        <v>42917.041666666664</v>
      </c>
      <c r="B22" s="3">
        <v>42918.041666666664</v>
      </c>
      <c r="D22" s="4">
        <f t="shared" si="0"/>
        <v>0.875</v>
      </c>
      <c r="F22" s="7">
        <f>(MAX(0,hi-MOD(A22,1))-MAX(hr,MOD(A22,1)))-(MAX(0,hi-MOD(B22,1))-MAX(hr,MOD(B22,1)))+(INT(B22)-INT(A22))*(1-(hr-hi))</f>
        <v>0.875</v>
      </c>
    </row>
    <row r="23" spans="1:6" x14ac:dyDescent="0.35">
      <c r="A23" s="3">
        <v>42917.041666666664</v>
      </c>
      <c r="B23" s="3">
        <v>42918.0625</v>
      </c>
      <c r="D23" s="4">
        <f t="shared" si="0"/>
        <v>0.89583333333575865</v>
      </c>
      <c r="F23" s="7">
        <f>(MAX(0,hi-MOD(A23,1))-MAX(hr,MOD(A23,1)))-(MAX(0,hi-MOD(B23,1))-MAX(hr,MOD(B23,1)))+(INT(B23)-INT(A23))*(1-(hr-hi))</f>
        <v>0.89583333333575865</v>
      </c>
    </row>
    <row r="24" spans="1:6" x14ac:dyDescent="0.35">
      <c r="A24" s="3">
        <v>42917.041666666664</v>
      </c>
      <c r="B24" s="3">
        <v>42918.25</v>
      </c>
      <c r="D24" s="4">
        <f t="shared" si="0"/>
        <v>0.95833333333575865</v>
      </c>
      <c r="F24" s="7">
        <f>(MAX(0,hi-MOD(A24,1))-MAX(hr,MOD(A24,1)))-(MAX(0,hi-MOD(B24,1))-MAX(hr,MOD(B24,1)))+(INT(B24)-INT(A24))*(1-(hr-hi))</f>
        <v>0.95833333333575865</v>
      </c>
    </row>
    <row r="25" spans="1:6" x14ac:dyDescent="0.35">
      <c r="A25" s="3">
        <v>42917.041666666664</v>
      </c>
      <c r="B25" s="3">
        <v>42918.958333333336</v>
      </c>
      <c r="D25" s="4">
        <f t="shared" si="0"/>
        <v>1.6666666666715173</v>
      </c>
      <c r="F25" s="7">
        <f>(MAX(0,hi-MOD(A25,1))-MAX(hr,MOD(A25,1)))-(MAX(0,hi-MOD(B25,1))-MAX(hr,MOD(B25,1)))+(INT(B25)-INT(A25))*(1-(hr-hi))</f>
        <v>1.6666666666715173</v>
      </c>
    </row>
    <row r="26" spans="1:6" x14ac:dyDescent="0.35">
      <c r="A26" s="3">
        <v>42917.041666666664</v>
      </c>
      <c r="B26" s="3">
        <v>42919</v>
      </c>
      <c r="D26" s="4">
        <f t="shared" si="0"/>
        <v>1.7083333333357587</v>
      </c>
      <c r="F26" s="7">
        <f>(MAX(0,hi-MOD(A26,1))-MAX(hr,MOD(A26,1)))-(MAX(0,hi-MOD(B26,1))-MAX(hr,MOD(B26,1)))+(INT(B26)-INT(A26))*(1-(hr-hi))</f>
        <v>1.7083333333357587</v>
      </c>
    </row>
    <row r="27" spans="1:6" x14ac:dyDescent="0.35">
      <c r="A27" s="3">
        <v>42917.041666666664</v>
      </c>
      <c r="B27" s="3">
        <v>42919.0625</v>
      </c>
      <c r="D27" s="4">
        <f t="shared" si="0"/>
        <v>1.7708333333357587</v>
      </c>
      <c r="F27" s="7">
        <f>(MAX(0,hi-MOD(A27,1))-MAX(hr,MOD(A27,1)))-(MAX(0,hi-MOD(B27,1))-MAX(hr,MOD(B27,1)))+(INT(B27)-INT(A27))*(1-(hr-hi))</f>
        <v>1.7708333333357587</v>
      </c>
    </row>
    <row r="28" spans="1:6" x14ac:dyDescent="0.35">
      <c r="A28" s="3">
        <v>42917.041666666664</v>
      </c>
      <c r="B28" s="3">
        <v>42920</v>
      </c>
      <c r="D28" s="4">
        <f t="shared" si="0"/>
        <v>2.5833333333357587</v>
      </c>
      <c r="F28" s="7">
        <f>(MAX(0,hi-MOD(A28,1))-MAX(hr,MOD(A28,1)))-(MAX(0,hi-MOD(B28,1))-MAX(hr,MOD(B28,1)))+(INT(B28)-INT(A28))*(1-(hr-hi))</f>
        <v>2.5833333333357587</v>
      </c>
    </row>
    <row r="29" spans="1:6" x14ac:dyDescent="0.35">
      <c r="A29" s="3">
        <v>42917.082638888889</v>
      </c>
      <c r="B29" s="3">
        <v>42917.208333333336</v>
      </c>
      <c r="D29" s="4">
        <f>B29-A29-(IF(MOD(A29,1)&gt;=$B$5,AND(MOD(B29,1)&gt;=$B$5,MOD(B29,1)&lt;MOD(A29,1)),OR(MOD(B29,1)&gt;=$B$5,MOD(B29,1)&lt;MOD(A29,1)))+INT(B29-A29))*($B$5-$A$5)</f>
        <v>6.944444467080757E-4</v>
      </c>
      <c r="F29" s="7">
        <f>(MAX(0,hi-MOD(A29,1))-MAX(hr,MOD(A29,1)))-(MAX(0,hi-MOD(B29,1))-MAX(hr,MOD(B29,1)))+(INT(B29)-INT(A29))*(1-(hr-hi))</f>
        <v>6.944444467080757E-4</v>
      </c>
    </row>
    <row r="30" spans="1:6" x14ac:dyDescent="0.35">
      <c r="A30" s="3">
        <v>42917.083333333336</v>
      </c>
      <c r="B30" s="3">
        <v>42917.208333333336</v>
      </c>
      <c r="D30" s="4">
        <f>B30-A30-(IF(MOD(A30,1)&gt;=$B$5,AND(MOD(B30,1)&gt;=$B$5,MOD(B30,1)&lt;MOD(A30,1)),OR(MOD(B30,1)&gt;=$B$5,MOD(B30,1)&lt;MOD(A30,1)))+INT(B30-A30))*($B$5-$A$5)</f>
        <v>0</v>
      </c>
      <c r="E30" s="4"/>
      <c r="F30" s="7">
        <f>(MAX(0,hi-MOD(A30,1))-MAX(hr,MOD(A30,1)))-(MAX(0,hi-MOD(B30,1))-MAX(hr,MOD(B30,1)))+(INT(B30)-INT(A30))*(1-(hr-hi))</f>
        <v>2.4253099528692701E-12</v>
      </c>
    </row>
    <row r="31" spans="1:6" x14ac:dyDescent="0.35">
      <c r="A31" s="3">
        <v>42917.083333333336</v>
      </c>
      <c r="B31" s="3">
        <v>42917.083333333336</v>
      </c>
      <c r="D31" s="4">
        <f>B31-A31-(IF(MOD(A31,1)&gt;=$B$5,AND(MOD(B31,1)&gt;=$B$5,MOD(B31,1)&lt;MOD(A31,1)),OR(MOD(B31,1)&gt;=$B$5,MOD(B31,1)&lt;MOD(A31,1)))+INT(B31-A31))*($B$5-$A$5)</f>
        <v>0</v>
      </c>
      <c r="F31" s="7">
        <f>(MAX(0,hi-MOD(A31,1))-MAX(hr,MOD(A31,1)))-(MAX(0,hi-MOD(B31,1))-MAX(hr,MOD(B31,1)))+(INT(B31)-INT(A31))*(1-(hr-hi))</f>
        <v>0</v>
      </c>
    </row>
    <row r="32" spans="1:6" x14ac:dyDescent="0.35">
      <c r="A32" s="3">
        <v>42917.083333333336</v>
      </c>
      <c r="B32" s="3">
        <v>42917.209027777775</v>
      </c>
      <c r="D32" s="4">
        <f>B32-A32-(IF(MOD(A32,1)&gt;=$B$5,AND(MOD(B32,1)&gt;=$B$5,MOD(B32,1)&lt;MOD(A32,1)),OR(MOD(B32,1)&gt;=$B$5,MOD(B32,1)&lt;MOD(A32,1)))+INT(B32-A32))*($B$5-$A$5)</f>
        <v>6.9444443943211809E-4</v>
      </c>
      <c r="F32" s="7">
        <f>(MAX(0,hi-MOD(A32,1))-MAX(hr,MOD(A32,1)))-(MAX(0,hi-MOD(B32,1))-MAX(hr,MOD(B32,1)))+(INT(B32)-INT(A32))*(1-(hr-hi))</f>
        <v>6.9444444185742804E-4</v>
      </c>
    </row>
    <row r="33" spans="1:6" x14ac:dyDescent="0.35">
      <c r="A33" s="3">
        <v>42917.208333333336</v>
      </c>
      <c r="B33" s="3">
        <v>42917.208333333336</v>
      </c>
      <c r="D33" s="4">
        <f>B33-A33-(IF(MOD(A33,1)&gt;=$B$5,AND(MOD(B33,1)&gt;=$B$5,MOD(B33,1)&lt;MOD(A33,1)),OR(MOD(B33,1)&gt;=$B$5,MOD(B33,1)&lt;MOD(A33,1)))+INT(B33-A33))*($B$5-$A$5)</f>
        <v>0</v>
      </c>
      <c r="F33" s="7">
        <f>(MAX(0,hi-MOD(A33,1))-MAX(hr,MOD(A33,1)))-(MAX(0,hi-MOD(B33,1))-MAX(hr,MOD(B33,1)))+(INT(B33)-INT(A33))*(1-(hr-hi))</f>
        <v>0</v>
      </c>
    </row>
    <row r="34" spans="1:6" x14ac:dyDescent="0.35">
      <c r="A34" s="3">
        <v>42917.208333333336</v>
      </c>
      <c r="B34" s="3">
        <v>42917.958333333336</v>
      </c>
      <c r="D34" s="4">
        <f t="shared" ref="D34:D37" si="1">B34-A34-(IF(MOD(A34,1)&gt;=$B$5,AND(MOD(B34,1)&gt;=$B$5,MOD(B34,1)&lt;MOD(A34,1)),OR(MOD(B34,1)&gt;=$B$5,MOD(B34,1)&lt;MOD(A34,1)))+INT(B34-A34))*($B$5-$A$5)</f>
        <v>0.75</v>
      </c>
      <c r="F34" s="7">
        <f>(MAX(0,hi-MOD(A34,1))-MAX(hr,MOD(A34,1)))-(MAX(0,hi-MOD(B34,1))-MAX(hr,MOD(B34,1)))+(INT(B34)-INT(A34))*(1-(hr-hi))</f>
        <v>0.75</v>
      </c>
    </row>
    <row r="35" spans="1:6" x14ac:dyDescent="0.35">
      <c r="A35" s="3">
        <v>42917.208333333336</v>
      </c>
      <c r="B35" s="3">
        <v>42918</v>
      </c>
      <c r="D35" s="4">
        <f t="shared" si="1"/>
        <v>0.79166666666424135</v>
      </c>
      <c r="F35" s="7">
        <f>(MAX(0,hi-MOD(A35,1))-MAX(hr,MOD(A35,1)))-(MAX(0,hi-MOD(B35,1))-MAX(hr,MOD(B35,1)))+(INT(B35)-INT(A35))*(1-(hr-hi))</f>
        <v>0.79166666666424135</v>
      </c>
    </row>
    <row r="36" spans="1:6" x14ac:dyDescent="0.35">
      <c r="A36" s="3">
        <v>42917.208333333336</v>
      </c>
      <c r="B36" s="3">
        <v>42918.083333333336</v>
      </c>
      <c r="D36" s="4">
        <f t="shared" si="1"/>
        <v>0.875</v>
      </c>
      <c r="F36" s="7">
        <f>(MAX(0,hi-MOD(A36,1))-MAX(hr,MOD(A36,1)))-(MAX(0,hi-MOD(B36,1))-MAX(hr,MOD(B36,1)))+(INT(B36)-INT(A36))*(1-(hr-hi))</f>
        <v>0.87499999999757472</v>
      </c>
    </row>
    <row r="37" spans="1:6" x14ac:dyDescent="0.35">
      <c r="A37" s="3">
        <v>42917.208333333336</v>
      </c>
      <c r="B37" s="3">
        <v>42918.208333333336</v>
      </c>
      <c r="D37" s="4">
        <f t="shared" si="1"/>
        <v>0.875</v>
      </c>
      <c r="F37" s="7">
        <f>(MAX(0,hi-MOD(A37,1))-MAX(hr,MOD(A37,1)))-(MAX(0,hi-MOD(B37,1))-MAX(hr,MOD(B37,1)))+(INT(B37)-INT(A37))*(1-(hr-hi))</f>
        <v>0.875</v>
      </c>
    </row>
    <row r="38" spans="1:6" x14ac:dyDescent="0.35">
      <c r="A38" s="3">
        <v>42917.208333333336</v>
      </c>
      <c r="B38" s="3">
        <v>42918.958333333336</v>
      </c>
      <c r="D38" s="4">
        <f>B38-A38-(IF(MOD(A38,1)&gt;=$B$5,AND(MOD(B38,1)&gt;=$B$5,MOD(B38,1)&lt;MOD(A38,1)),OR(MOD(B38,1)&gt;=$B$5,MOD(B38,1)&lt;MOD(A38,1)))+INT(B38-A38))*($B$5-$A$5)</f>
        <v>1.625</v>
      </c>
      <c r="F38" s="7">
        <f>(MAX(0,hi-MOD(A38,1))-MAX(hr,MOD(A38,1)))-(MAX(0,hi-MOD(B38,1))-MAX(hr,MOD(B38,1)))+(INT(B38)-INT(A38))*(1-(hr-hi))</f>
        <v>1.625</v>
      </c>
    </row>
    <row r="39" spans="1:6" x14ac:dyDescent="0.35">
      <c r="A39" s="3">
        <v>42917.208333333336</v>
      </c>
      <c r="B39" s="3">
        <v>42919</v>
      </c>
      <c r="D39" s="4">
        <f t="shared" ref="D39:D41" si="2">B39-A39-(IF(MOD(A39,1)&gt;=$B$5,AND(MOD(B39,1)&gt;=$B$5,MOD(B39,1)&lt;MOD(A39,1)),OR(MOD(B39,1)&gt;=$B$5,MOD(B39,1)&lt;MOD(A39,1)))+INT(B39-A39))*($B$5-$A$5)</f>
        <v>1.6666666666642413</v>
      </c>
      <c r="F39" s="7">
        <f>(MAX(0,hi-MOD(A39,1))-MAX(hr,MOD(A39,1)))-(MAX(0,hi-MOD(B39,1))-MAX(hr,MOD(B39,1)))+(INT(B39)-INT(A39))*(1-(hr-hi))</f>
        <v>1.6666666666642413</v>
      </c>
    </row>
    <row r="40" spans="1:6" x14ac:dyDescent="0.35">
      <c r="A40" s="3">
        <v>42917.333333333336</v>
      </c>
      <c r="B40" s="3">
        <v>42917.416666666664</v>
      </c>
      <c r="D40" s="4">
        <f t="shared" si="2"/>
        <v>8.3333333328482695E-2</v>
      </c>
      <c r="F40" s="7">
        <f>(MAX(0,hi-MOD(A40,1))-MAX(hr,MOD(A40,1)))-(MAX(0,hi-MOD(B40,1))-MAX(hr,MOD(B40,1)))+(INT(B40)-INT(A40))*(1-(hr-hi))</f>
        <v>8.3333333328482695E-2</v>
      </c>
    </row>
    <row r="41" spans="1:6" x14ac:dyDescent="0.35">
      <c r="A41" s="3">
        <v>42917.333333333336</v>
      </c>
      <c r="B41" s="3">
        <v>42917.979166666664</v>
      </c>
      <c r="D41" s="4">
        <f t="shared" si="2"/>
        <v>0.64583333332848269</v>
      </c>
      <c r="F41" s="7">
        <f>(MAX(0,hi-MOD(A41,1))-MAX(hr,MOD(A41,1)))-(MAX(0,hi-MOD(B41,1))-MAX(hr,MOD(B41,1)))+(INT(B41)-INT(A41))*(1-(hr-hi))</f>
        <v>0.64583333332848269</v>
      </c>
    </row>
    <row r="42" spans="1:6" x14ac:dyDescent="0.35">
      <c r="A42" s="3">
        <v>42917.333333333336</v>
      </c>
      <c r="B42" s="3">
        <v>42918</v>
      </c>
      <c r="D42" s="4">
        <f>B42-A42-(IF(MOD(A42,1)&gt;=$B$5,AND(MOD(B42,1)&gt;=$B$5,MOD(B42,1)&lt;MOD(A42,1)),OR(MOD(B42,1)&gt;=$B$5,MOD(B42,1)&lt;MOD(A42,1)))+INT(B42-A42))*($B$5-$A$5)</f>
        <v>0.66666666666424135</v>
      </c>
      <c r="F42" s="7">
        <f>(MAX(0,hi-MOD(A42,1))-MAX(hr,MOD(A42,1)))-(MAX(0,hi-MOD(B42,1))-MAX(hr,MOD(B42,1)))+(INT(B42)-INT(A42))*(1-(hr-hi))</f>
        <v>0.66666666666424135</v>
      </c>
    </row>
    <row r="43" spans="1:6" x14ac:dyDescent="0.35">
      <c r="A43" s="3">
        <v>42917.333333333336</v>
      </c>
      <c r="B43" s="3">
        <v>42918.041666666664</v>
      </c>
      <c r="D43" s="4">
        <f t="shared" ref="D43:D52" si="3">B43-A43-(IF(MOD(A43,1)&gt;=$B$5,AND(MOD(B43,1)&gt;=$B$5,MOD(B43,1)&lt;MOD(A43,1)),OR(MOD(B43,1)&gt;=$B$5,MOD(B43,1)&lt;MOD(A43,1)))+INT(B43-A43))*($B$5-$A$5)</f>
        <v>0.70833333332848269</v>
      </c>
      <c r="F43" s="7">
        <f>(MAX(0,hi-MOD(A43,1))-MAX(hr,MOD(A43,1)))-(MAX(0,hi-MOD(B43,1))-MAX(hr,MOD(B43,1)))+(INT(B43)-INT(A43))*(1-(hr-hi))</f>
        <v>0.70833333332848269</v>
      </c>
    </row>
    <row r="44" spans="1:6" x14ac:dyDescent="0.35">
      <c r="A44" s="3">
        <v>42917.333333333336</v>
      </c>
      <c r="B44" s="3">
        <v>42918.083333333336</v>
      </c>
      <c r="D44" s="4">
        <f t="shared" si="3"/>
        <v>0.75</v>
      </c>
      <c r="F44" s="7">
        <f>(MAX(0,hi-MOD(A44,1))-MAX(hr,MOD(A44,1)))-(MAX(0,hi-MOD(B44,1))-MAX(hr,MOD(B44,1)))+(INT(B44)-INT(A44))*(1-(hr-hi))</f>
        <v>0.74999999999757472</v>
      </c>
    </row>
    <row r="45" spans="1:6" x14ac:dyDescent="0.35">
      <c r="A45" s="3">
        <v>42917.333333333336</v>
      </c>
      <c r="B45" s="3">
        <v>42918.208333333336</v>
      </c>
      <c r="D45" s="4">
        <f t="shared" si="3"/>
        <v>0.75</v>
      </c>
      <c r="F45" s="7">
        <f>(MAX(0,hi-MOD(A45,1))-MAX(hr,MOD(A45,1)))-(MAX(0,hi-MOD(B45,1))-MAX(hr,MOD(B45,1)))+(INT(B45)-INT(A45))*(1-(hr-hi))</f>
        <v>0.75</v>
      </c>
    </row>
    <row r="46" spans="1:6" x14ac:dyDescent="0.35">
      <c r="A46" s="3">
        <v>42917.333333333336</v>
      </c>
      <c r="B46" s="3">
        <v>42918.333333333336</v>
      </c>
      <c r="D46" s="4">
        <f t="shared" si="3"/>
        <v>0.875</v>
      </c>
      <c r="F46" s="7">
        <f>(MAX(0,hi-MOD(A46,1))-MAX(hr,MOD(A46,1)))-(MAX(0,hi-MOD(B46,1))-MAX(hr,MOD(B46,1)))+(INT(B46)-INT(A46))*(1-(hr-hi))</f>
        <v>0.875</v>
      </c>
    </row>
    <row r="47" spans="1:6" x14ac:dyDescent="0.35">
      <c r="A47" s="3">
        <v>42917.333333333336</v>
      </c>
      <c r="B47" s="3">
        <v>42918.416666666664</v>
      </c>
      <c r="D47" s="4">
        <f t="shared" si="3"/>
        <v>0.95833333332848269</v>
      </c>
      <c r="F47" s="7">
        <f>(MAX(0,hi-MOD(A47,1))-MAX(hr,MOD(A47,1)))-(MAX(0,hi-MOD(B47,1))-MAX(hr,MOD(B47,1)))+(INT(B47)-INT(A47))*(1-(hr-hi))</f>
        <v>0.95833333332848269</v>
      </c>
    </row>
    <row r="48" spans="1:6" x14ac:dyDescent="0.35">
      <c r="A48" s="3">
        <v>42917.958333333336</v>
      </c>
      <c r="B48" s="3">
        <v>42917.979166666664</v>
      </c>
      <c r="D48" s="4">
        <f t="shared" si="3"/>
        <v>2.0833333328482695E-2</v>
      </c>
      <c r="F48" s="7">
        <f>(MAX(0,hi-MOD(A48,1))-MAX(hr,MOD(A48,1)))-(MAX(0,hi-MOD(B48,1))-MAX(hr,MOD(B48,1)))+(INT(B48)-INT(A48))*(1-(hr-hi))</f>
        <v>2.0833333328482695E-2</v>
      </c>
    </row>
    <row r="49" spans="1:6" x14ac:dyDescent="0.35">
      <c r="A49" s="3">
        <v>42917.958333333336</v>
      </c>
      <c r="B49" s="3">
        <v>42918</v>
      </c>
      <c r="D49" s="4">
        <f t="shared" si="3"/>
        <v>4.1666666664241347E-2</v>
      </c>
      <c r="F49" s="7">
        <f>(MAX(0,hi-MOD(A49,1))-MAX(hr,MOD(A49,1)))-(MAX(0,hi-MOD(B49,1))-MAX(hr,MOD(B49,1)))+(INT(B49)-INT(A49))*(1-(hr-hi))</f>
        <v>4.1666666664241347E-2</v>
      </c>
    </row>
    <row r="50" spans="1:6" x14ac:dyDescent="0.35">
      <c r="A50" s="3">
        <v>42917.958333333336</v>
      </c>
      <c r="B50" s="3">
        <v>42918.0625</v>
      </c>
      <c r="D50" s="4">
        <f t="shared" si="3"/>
        <v>0.10416666666424135</v>
      </c>
      <c r="F50" s="7">
        <f>(MAX(0,hi-MOD(A50,1))-MAX(hr,MOD(A50,1)))-(MAX(0,hi-MOD(B50,1))-MAX(hr,MOD(B50,1)))+(INT(B50)-INT(A50))*(1-(hr-hi))</f>
        <v>0.10416666666424135</v>
      </c>
    </row>
    <row r="51" spans="1:6" x14ac:dyDescent="0.35">
      <c r="A51" s="3">
        <v>42917.958333333336</v>
      </c>
      <c r="B51" s="3">
        <v>42918.083333333336</v>
      </c>
      <c r="D51" s="4">
        <f t="shared" si="3"/>
        <v>0.125</v>
      </c>
      <c r="F51" s="7">
        <f>(MAX(0,hi-MOD(A51,1))-MAX(hr,MOD(A51,1)))-(MAX(0,hi-MOD(B51,1))-MAX(hr,MOD(B51,1)))+(INT(B51)-INT(A51))*(1-(hr-hi))</f>
        <v>0.12499999999757472</v>
      </c>
    </row>
    <row r="52" spans="1:6" x14ac:dyDescent="0.35">
      <c r="A52" s="3">
        <v>42917.958333333336</v>
      </c>
      <c r="B52" s="3">
        <v>42918.208333333336</v>
      </c>
      <c r="D52" s="4">
        <f t="shared" si="3"/>
        <v>0.125</v>
      </c>
      <c r="F52" s="7">
        <f>(MAX(0,hi-MOD(A52,1))-MAX(hr,MOD(A52,1)))-(MAX(0,hi-MOD(B52,1))-MAX(hr,MOD(B52,1)))+(INT(B52)-INT(A52))*(1-(hr-hi))</f>
        <v>0.125</v>
      </c>
    </row>
    <row r="53" spans="1:6" x14ac:dyDescent="0.35">
      <c r="A53" s="3">
        <v>42917.958333333336</v>
      </c>
      <c r="B53" s="3">
        <v>42918.916666666664</v>
      </c>
      <c r="D53" s="4">
        <f>B53-A53-(IF(MOD(A53,1)&gt;=$B$5,AND(MOD(B53,1)&gt;=$B$5,MOD(B53,1)&lt;MOD(A53,1)),OR(MOD(B53,1)&gt;=$B$5,MOD(B53,1)&lt;MOD(A53,1)))+INT(B53-A53))*($B$5-$A$5)</f>
        <v>0.83333333332848269</v>
      </c>
      <c r="F53" s="7">
        <f>(MAX(0,hi-MOD(A53,1))-MAX(hr,MOD(A53,1)))-(MAX(0,hi-MOD(B53,1))-MAX(hr,MOD(B53,1)))+(INT(B53)-INT(A53))*(1-(hr-hi))</f>
        <v>0.83333333332848269</v>
      </c>
    </row>
    <row r="54" spans="1:6" x14ac:dyDescent="0.35">
      <c r="A54" s="3">
        <v>42917.958333333336</v>
      </c>
      <c r="B54" s="3">
        <v>42918.958333333336</v>
      </c>
      <c r="D54" s="4">
        <f t="shared" ref="D54:D59" si="4">B54-A54-(IF(MOD(A54,1)&gt;=$B$5,AND(MOD(B54,1)&gt;=$B$5,MOD(B54,1)&lt;MOD(A54,1)),OR(MOD(B54,1)&gt;=$B$5,MOD(B54,1)&lt;MOD(A54,1)))+INT(B54-A54))*($B$5-$A$5)</f>
        <v>0.875</v>
      </c>
      <c r="F54" s="7">
        <f>(MAX(0,hi-MOD(A54,1))-MAX(hr,MOD(A54,1)))-(MAX(0,hi-MOD(B54,1))-MAX(hr,MOD(B54,1)))+(INT(B54)-INT(A54))*(1-(hr-hi))</f>
        <v>0.875</v>
      </c>
    </row>
    <row r="55" spans="1:6" x14ac:dyDescent="0.35">
      <c r="A55" s="3">
        <v>42917.958333333336</v>
      </c>
      <c r="B55" s="3">
        <v>42919</v>
      </c>
      <c r="D55" s="4">
        <f t="shared" si="4"/>
        <v>0.91666666666424135</v>
      </c>
      <c r="F55" s="7">
        <f>(MAX(0,hi-MOD(A55,1))-MAX(hr,MOD(A55,1)))-(MAX(0,hi-MOD(B55,1))-MAX(hr,MOD(B55,1)))+(INT(B55)-INT(A55))*(1-(hr-hi))</f>
        <v>0.91666666666424135</v>
      </c>
    </row>
    <row r="56" spans="1:6" x14ac:dyDescent="0.35">
      <c r="A56" s="3">
        <v>42917.958333333336</v>
      </c>
      <c r="B56" s="3">
        <v>42919.041666666664</v>
      </c>
      <c r="D56" s="4">
        <f t="shared" si="4"/>
        <v>0.95833333332848269</v>
      </c>
      <c r="F56" s="7">
        <f>(MAX(0,hi-MOD(A56,1))-MAX(hr,MOD(A56,1)))-(MAX(0,hi-MOD(B56,1))-MAX(hr,MOD(B56,1)))+(INT(B56)-INT(A56))*(1-(hr-hi))</f>
        <v>0.95833333332848269</v>
      </c>
    </row>
    <row r="57" spans="1:6" x14ac:dyDescent="0.35">
      <c r="A57" s="3">
        <v>42917.958333333336</v>
      </c>
      <c r="B57" s="3">
        <v>42919.208333333336</v>
      </c>
      <c r="D57" s="4">
        <f t="shared" si="4"/>
        <v>1</v>
      </c>
      <c r="F57" s="7">
        <f>(MAX(0,hi-MOD(A57,1))-MAX(hr,MOD(A57,1)))-(MAX(0,hi-MOD(B57,1))-MAX(hr,MOD(B57,1)))+(INT(B57)-INT(A57))*(1-(hr-hi))</f>
        <v>1</v>
      </c>
    </row>
    <row r="58" spans="1:6" x14ac:dyDescent="0.35">
      <c r="A58" s="3">
        <v>42917.958333333336</v>
      </c>
      <c r="B58" s="3">
        <v>42919.958333333336</v>
      </c>
      <c r="D58" s="4">
        <f t="shared" si="4"/>
        <v>1.75</v>
      </c>
      <c r="F58" s="7">
        <f>(MAX(0,hi-MOD(A58,1))-MAX(hr,MOD(A58,1)))-(MAX(0,hi-MOD(B58,1))-MAX(hr,MOD(B58,1)))+(INT(B58)-INT(A58))*(1-(hr-hi))</f>
        <v>1.75</v>
      </c>
    </row>
    <row r="59" spans="1:6" x14ac:dyDescent="0.35">
      <c r="A59" s="3">
        <v>42917.958333333336</v>
      </c>
      <c r="B59" s="3">
        <v>42920.916666666664</v>
      </c>
      <c r="D59" s="4">
        <f t="shared" si="4"/>
        <v>2.5833333333284827</v>
      </c>
      <c r="F59" s="7">
        <f>(MAX(0,hi-MOD(A59,1))-MAX(hr,MOD(A59,1)))-(MAX(0,hi-MOD(B59,1))-MAX(hr,MOD(B59,1)))+(INT(B59)-INT(A59))*(1-(hr-hi))</f>
        <v>2.5833333333284827</v>
      </c>
    </row>
    <row r="60" spans="1:6" x14ac:dyDescent="0.35">
      <c r="A60" s="6">
        <v>42917.125</v>
      </c>
      <c r="B60" s="6">
        <v>42917.166666666664</v>
      </c>
      <c r="D60" s="5">
        <f>B60-A60-(IF(MOD(A60,1)&gt;=$B$5,AND(MOD(B60,1)&gt;=$B$5,MOD(B60,1)&lt;MOD(A60,1)),OR(MOD(B60,1)&gt;=$B$5,MOD(B60,1)&lt;MOD(A60,1)))+INT(B60-A60))*($B$5-$A$5)</f>
        <v>4.1666666664241347E-2</v>
      </c>
      <c r="F60" s="7">
        <f>(MAX(0,hi-MOD(A60,1))-MAX(hr,MOD(A60,1)))-(MAX(0,hi-MOD(B60,1))-MAX(hr,MOD(B60,1)))+(INT(B60)-INT(A60))*(1-(hr-hi))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hD</vt:lpstr>
      <vt:lpstr>hi</vt:lpstr>
      <vt:lpstr>hr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Michel</cp:lastModifiedBy>
  <dcterms:created xsi:type="dcterms:W3CDTF">2017-07-22T20:17:31Z</dcterms:created>
  <dcterms:modified xsi:type="dcterms:W3CDTF">2017-07-24T16:10:31Z</dcterms:modified>
</cp:coreProperties>
</file>