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Lu26\"/>
    </mc:Choice>
  </mc:AlternateContent>
  <bookViews>
    <workbookView xWindow="360" yWindow="20" windowWidth="11600" windowHeight="8450"/>
  </bookViews>
  <sheets>
    <sheet name="parametres" sheetId="2" r:id="rId1"/>
    <sheet name="data" sheetId="13" r:id="rId2"/>
    <sheet name="Tableau recap" sheetId="14" r:id="rId3"/>
  </sheets>
  <definedNames>
    <definedName name="_xlnm._FilterDatabase" localSheetId="1" hidden="1">data!#REF!</definedName>
    <definedName name="calculauto">parametres!$B$10</definedName>
    <definedName name="debut">parametres!$C$15</definedName>
    <definedName name="liensactifs">parametres!$B$11</definedName>
    <definedName name="nbcarprefixe">parametres!$C$8</definedName>
    <definedName name="onglet">parametres!$B$9</definedName>
    <definedName name="prefixe">parametres!$B$8</definedName>
    <definedName name="RAZ">parametres!$B$12</definedName>
    <definedName name="repertoire">parametres!$B$4</definedName>
  </definedNames>
  <calcPr calcId="152511"/>
</workbook>
</file>

<file path=xl/calcChain.xml><?xml version="1.0" encoding="utf-8"?>
<calcChain xmlns="http://schemas.openxmlformats.org/spreadsheetml/2006/main">
  <c r="J23" i="14" l="1"/>
  <c r="J18" i="14"/>
  <c r="J4" i="14"/>
  <c r="J5" i="14"/>
  <c r="J6" i="14"/>
  <c r="J7" i="14"/>
  <c r="J8" i="14"/>
  <c r="J9" i="14"/>
  <c r="J10" i="14"/>
  <c r="J11" i="14"/>
  <c r="J12" i="14"/>
  <c r="J13" i="14"/>
  <c r="J14" i="14"/>
  <c r="J16" i="14"/>
  <c r="J17" i="14"/>
  <c r="J19" i="14"/>
  <c r="J20" i="14"/>
  <c r="J21" i="14"/>
  <c r="J24" i="14"/>
  <c r="J15" i="14" l="1"/>
  <c r="J22" i="14"/>
  <c r="C11" i="2"/>
  <c r="C10" i="2"/>
  <c r="C8" i="2"/>
</calcChain>
</file>

<file path=xl/comments1.xml><?xml version="1.0" encoding="utf-8"?>
<comments xmlns="http://schemas.openxmlformats.org/spreadsheetml/2006/main">
  <authors>
    <author>Michel Staelens</author>
    <author>MS</author>
    <author>Michel</author>
  </authors>
  <commentList>
    <comment ref="B8" authorId="0" shapeId="0">
      <text>
        <r>
          <rPr>
            <sz val="8"/>
            <color indexed="81"/>
            <rFont val="Tahoma"/>
            <charset val="1"/>
          </rPr>
          <t>optionnel</t>
        </r>
      </text>
    </comment>
    <comment ref="B9" authorId="0" shapeId="0">
      <text>
        <r>
          <rPr>
            <sz val="8"/>
            <color indexed="81"/>
            <rFont val="Tahoma"/>
            <charset val="1"/>
          </rPr>
          <t xml:space="preserve">optionnel
</t>
        </r>
      </text>
    </comment>
    <comment ref="A10" authorId="1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  <comment ref="A15" authorId="2" shapeId="0">
      <text>
        <r>
          <rPr>
            <sz val="9"/>
            <color indexed="81"/>
            <rFont val="Tahoma"/>
            <family val="2"/>
          </rPr>
          <t>pas de cellules vides dans la suite</t>
        </r>
      </text>
    </comment>
    <comment ref="A16" authorId="2" shapeId="0">
      <text>
        <r>
          <rPr>
            <sz val="9"/>
            <color indexed="81"/>
            <rFont val="Tahoma"/>
            <family val="2"/>
          </rPr>
          <t>une cellule vide permet d'inscrire une formule dans le tableau à la première utilisation (sera préservée)</t>
        </r>
      </text>
    </comment>
  </commentList>
</comments>
</file>

<file path=xl/sharedStrings.xml><?xml version="1.0" encoding="utf-8"?>
<sst xmlns="http://schemas.openxmlformats.org/spreadsheetml/2006/main" count="130" uniqueCount="52">
  <si>
    <t>caractères</t>
  </si>
  <si>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</si>
  <si>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</si>
  <si>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</si>
  <si>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</si>
  <si>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</si>
  <si>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</si>
  <si>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t>remise à zéro des résultats ?</t>
  </si>
  <si>
    <t>en-tête</t>
  </si>
  <si>
    <t>cellules à relever (1ère ligne)</t>
  </si>
  <si>
    <t>cellules à relever (2ème ligne si nécessaire)</t>
  </si>
  <si>
    <t>etc …</t>
  </si>
  <si>
    <t>DONNÉES À RÉCUPÉRER :</t>
  </si>
  <si>
    <r>
      <t xml:space="preserve">racine fichiers source (i.e. </t>
    </r>
    <r>
      <rPr>
        <b/>
        <i/>
        <sz val="11"/>
        <rFont val="Calibri"/>
        <family val="2"/>
        <scheme val="minor"/>
      </rPr>
      <t>fiche_</t>
    </r>
    <r>
      <rPr>
        <sz val="11"/>
        <rFont val="Calibri"/>
        <family val="2"/>
        <scheme val="minor"/>
      </rPr>
      <t>)</t>
    </r>
  </si>
  <si>
    <t>Année</t>
  </si>
  <si>
    <t>Fichier source</t>
  </si>
  <si>
    <t>RÉPERTOIRE :</t>
  </si>
  <si>
    <t>r2pertoire de stockage</t>
  </si>
  <si>
    <t>Service</t>
  </si>
  <si>
    <t>Groupe</t>
  </si>
  <si>
    <t>Nom</t>
  </si>
  <si>
    <t>Nom Projet</t>
  </si>
  <si>
    <t>Activité 1</t>
  </si>
  <si>
    <t>Budget</t>
  </si>
  <si>
    <t>B4</t>
  </si>
  <si>
    <t>B6</t>
  </si>
  <si>
    <t>B7</t>
  </si>
  <si>
    <t>B9</t>
  </si>
  <si>
    <t>B10</t>
  </si>
  <si>
    <t>E1</t>
  </si>
  <si>
    <t>B12</t>
  </si>
  <si>
    <t>Projet 2</t>
  </si>
  <si>
    <t>Thomas</t>
  </si>
  <si>
    <t>GB</t>
  </si>
  <si>
    <t>S1</t>
  </si>
  <si>
    <t>Projet 1</t>
  </si>
  <si>
    <t>Rolland</t>
  </si>
  <si>
    <t>GA</t>
  </si>
  <si>
    <t>Activité 3</t>
  </si>
  <si>
    <t>Marie</t>
  </si>
  <si>
    <t>GC</t>
  </si>
  <si>
    <t>MOE</t>
  </si>
  <si>
    <t>Projet 4</t>
  </si>
  <si>
    <t>MOA</t>
  </si>
  <si>
    <t>Projet 3</t>
  </si>
  <si>
    <t>Houle</t>
  </si>
  <si>
    <t>S3</t>
  </si>
  <si>
    <t>Activité 2</t>
  </si>
  <si>
    <t>Type activité</t>
  </si>
  <si>
    <t>MOA/MOE</t>
  </si>
  <si>
    <t>Age</t>
  </si>
  <si>
    <t>C:\Users\LR782188\Desktop\Télétravail (local)\SMPO (travail local)\Plan de charge DIMP\Fiches de lot\Dossier test\Dossier fiches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</si>
</sst>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8"/>
      <color indexed="81"/>
      <name val="Tahoma"/>
      <charset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color indexed="1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0"/>
      <color theme="10"/>
      <name val="Arial"/>
    </font>
    <font>
      <b/>
      <sz val="10"/>
      <name val="Arial"/>
      <family val="2"/>
    </font>
    <font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24">
    <xf numFmtId="0" fontId="0" fillId="0" borderId="0" xfId="0"/>
    <xf numFmtId="0" fontId="6" fillId="0" borderId="0" xfId="0" applyFont="1"/>
    <xf numFmtId="0" fontId="6" fillId="2" borderId="0" xfId="0" applyFont="1" applyFill="1"/>
    <xf numFmtId="0" fontId="8" fillId="2" borderId="0" xfId="0" applyFont="1" applyFill="1"/>
    <xf numFmtId="0" fontId="9" fillId="2" borderId="0" xfId="0" applyFont="1" applyFill="1"/>
    <xf numFmtId="0" fontId="6" fillId="2" borderId="0" xfId="0" applyFont="1" applyFill="1" applyAlignment="1">
      <alignment horizontal="left" indent="1"/>
    </xf>
    <xf numFmtId="0" fontId="5" fillId="3" borderId="0" xfId="0" applyFont="1" applyFill="1" applyProtection="1">
      <protection locked="0"/>
    </xf>
    <xf numFmtId="0" fontId="8" fillId="3" borderId="0" xfId="0" applyFont="1" applyFill="1"/>
    <xf numFmtId="0" fontId="10" fillId="2" borderId="0" xfId="0" applyFont="1" applyFill="1"/>
    <xf numFmtId="0" fontId="11" fillId="2" borderId="0" xfId="0" applyFont="1" applyFill="1"/>
    <xf numFmtId="0" fontId="9" fillId="2" borderId="0" xfId="0" applyFont="1" applyFill="1" applyAlignment="1">
      <alignment horizontal="right" indent="1"/>
    </xf>
    <xf numFmtId="0" fontId="5" fillId="2" borderId="0" xfId="0" applyFont="1" applyFill="1"/>
    <xf numFmtId="0" fontId="5" fillId="3" borderId="1" xfId="0" applyFont="1" applyFill="1" applyBorder="1" applyAlignment="1" applyProtection="1">
      <alignment wrapText="1"/>
      <protection locked="0"/>
    </xf>
    <xf numFmtId="0" fontId="5" fillId="3" borderId="1" xfId="0" applyFon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0" fillId="0" borderId="0" xfId="0" applyFont="1" applyAlignment="1">
      <alignment wrapText="1"/>
    </xf>
    <xf numFmtId="0" fontId="15" fillId="0" borderId="0" xfId="1" applyFont="1"/>
  </cellXfs>
  <cellStyles count="2">
    <cellStyle name="Lien hypertexte" xfId="1" builtinId="8"/>
    <cellStyle name="Normal" xfId="0" builtinId="0"/>
  </cellStyles>
  <dxfs count="17">
    <dxf>
      <font>
        <b val="0"/>
        <i val="0"/>
        <strike val="0"/>
        <outline val="0"/>
        <shadow val="0"/>
        <u val="none"/>
        <vertAlign val="baseline"/>
      </font>
    </dxf>
    <dxf>
      <font>
        <b val="0"/>
        <i val="0"/>
        <strike val="0"/>
        <outline val="0"/>
        <shadow val="0"/>
        <u val="none"/>
        <vertAlign val="baseli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</font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7797</xdr:colOff>
      <xdr:row>23</xdr:row>
      <xdr:rowOff>86784</xdr:rowOff>
    </xdr:from>
    <xdr:ext cx="2927275" cy="273536"/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466908" y="4094340"/>
          <a:ext cx="2927275" cy="27353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oneCellAnchor>
  <xdr:oneCellAnchor>
    <xdr:from>
      <xdr:col>1</xdr:col>
      <xdr:colOff>389350</xdr:colOff>
      <xdr:row>0</xdr:row>
      <xdr:rowOff>142875</xdr:rowOff>
    </xdr:from>
    <xdr:ext cx="1423338" cy="273536"/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3557294" y="142875"/>
          <a:ext cx="1423338" cy="27353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choix répertoire</a:t>
          </a:r>
        </a:p>
      </xdr:txBody>
    </xdr:sp>
    <xdr:clientData/>
  </xdr:oneCellAnchor>
  <xdr:twoCellAnchor>
    <xdr:from>
      <xdr:col>5</xdr:col>
      <xdr:colOff>1341966</xdr:colOff>
      <xdr:row>6</xdr:row>
      <xdr:rowOff>86078</xdr:rowOff>
    </xdr:from>
    <xdr:to>
      <xdr:col>9</xdr:col>
      <xdr:colOff>548922</xdr:colOff>
      <xdr:row>9</xdr:row>
      <xdr:rowOff>162278</xdr:rowOff>
    </xdr:to>
    <xdr:sp macro="" textlink="">
      <xdr:nvSpPr>
        <xdr:cNvPr id="2" name="Rectangle à coins arrondis 1"/>
        <xdr:cNvSpPr/>
      </xdr:nvSpPr>
      <xdr:spPr>
        <a:xfrm>
          <a:off x="7536744" y="1229078"/>
          <a:ext cx="3447345" cy="647700"/>
        </a:xfrm>
        <a:prstGeom prst="wedgeRoundRectCallout">
          <a:avLst>
            <a:gd name="adj1" fmla="val -56325"/>
            <a:gd name="adj2" fmla="val 162500"/>
            <a:gd name="adj3" fmla="val 16667"/>
          </a:avLst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</a:t>
          </a:r>
          <a:r>
            <a:rPr lang="fr-FR" sz="1100" baseline="0"/>
            <a:t> avec seulement l'en-tête pour introduire la formule à la première compilation (elle sera conservée pour les compilation suivantes avec le même fichier</a:t>
          </a:r>
          <a:endParaRPr lang="fr-FR" sz="1100"/>
        </a:p>
      </xdr:txBody>
    </xdr:sp>
    <xdr:clientData/>
  </xdr:twoCellAnchor>
  <xdr:twoCellAnchor>
    <xdr:from>
      <xdr:col>0</xdr:col>
      <xdr:colOff>1021645</xdr:colOff>
      <xdr:row>17</xdr:row>
      <xdr:rowOff>189089</xdr:rowOff>
    </xdr:from>
    <xdr:to>
      <xdr:col>0</xdr:col>
      <xdr:colOff>2610557</xdr:colOff>
      <xdr:row>23</xdr:row>
      <xdr:rowOff>21167</xdr:rowOff>
    </xdr:to>
    <xdr:sp macro="" textlink="">
      <xdr:nvSpPr>
        <xdr:cNvPr id="5" name="Rectangle à coins arrondis 4"/>
        <xdr:cNvSpPr/>
      </xdr:nvSpPr>
      <xdr:spPr>
        <a:xfrm>
          <a:off x="1021645" y="3420533"/>
          <a:ext cx="1588912" cy="975078"/>
        </a:xfrm>
        <a:prstGeom prst="wedgeRoundRectCallout">
          <a:avLst>
            <a:gd name="adj1" fmla="val 115078"/>
            <a:gd name="adj2" fmla="val -53129"/>
            <a:gd name="adj3" fmla="val 16667"/>
          </a:avLst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</a:t>
          </a:r>
          <a:r>
            <a:rPr lang="fr-FR" sz="1100" baseline="0"/>
            <a:t> une répétition de l'en-tête sur toutes les lignes pour constituer une base de données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3" displayName="Tableau3" ref="A1:A2" insertRow="1" totalsRowShown="0" headerRowDxfId="1" dataDxfId="0">
  <autoFilter ref="A1:A2"/>
  <tableColumns count="1">
    <tableColumn id="8" name="Fichier source" dataDxfId="2" dataCellStyle="Lien hypertext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B3:J24" totalsRowShown="0" headerRowDxfId="16" dataDxfId="15" headerRowBorderDxfId="13" tableBorderDxfId="14" totalsRowBorderDxfId="12">
  <autoFilter ref="B3:J24"/>
  <tableColumns count="9">
    <tableColumn id="1" name="Année" dataDxfId="11"/>
    <tableColumn id="2" name="Service" dataDxfId="10"/>
    <tableColumn id="3" name="Groupe" dataDxfId="9"/>
    <tableColumn id="4" name="Nom" dataDxfId="8"/>
    <tableColumn id="5" name="Age" dataDxfId="7"/>
    <tableColumn id="6" name="Nom Projet" dataDxfId="6"/>
    <tableColumn id="7" name="MOA/MOE" dataDxfId="5"/>
    <tableColumn id="8" name="Type activité" dataDxfId="4"/>
    <tableColumn id="9" name="Budget" dataDxfId="3">
      <calculatedColumnFormula>SUMIFS(#REF!,#REF!,Tableau2[[#This Row],[Année]],#REF!,Tableau2[[#This Row],[Nom]],#REF!,Tableau2[[#This Row],[Nom Projet]],#REF!,Tableau2[[#This Row],[Type activité]])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4"/>
  <sheetViews>
    <sheetView tabSelected="1" zoomScale="90" zoomScaleNormal="90" workbookViewId="0">
      <pane xSplit="1" topLeftCell="B1" activePane="topRight" state="frozen"/>
      <selection pane="topRight" activeCell="B4" sqref="B4"/>
    </sheetView>
  </sheetViews>
  <sheetFormatPr baseColWidth="10" defaultColWidth="12" defaultRowHeight="15" customHeight="1" x14ac:dyDescent="0.35"/>
  <cols>
    <col min="1" max="1" width="40.90625" style="2" bestFit="1" customWidth="1"/>
    <col min="2" max="2" width="11.7265625" style="3" customWidth="1"/>
    <col min="3" max="5" width="12" style="3"/>
    <col min="6" max="6" width="24.6328125" style="3" customWidth="1"/>
    <col min="7" max="16384" width="12" style="3"/>
  </cols>
  <sheetData>
    <row r="1" spans="1:14" ht="15" customHeight="1" x14ac:dyDescent="0.35">
      <c r="I1" s="4"/>
      <c r="J1" s="4"/>
    </row>
    <row r="3" spans="1:14" ht="15" customHeight="1" x14ac:dyDescent="0.35">
      <c r="A3" s="8" t="s">
        <v>16</v>
      </c>
    </row>
    <row r="4" spans="1:14" ht="15" customHeight="1" x14ac:dyDescent="0.35">
      <c r="A4" s="5" t="s">
        <v>17</v>
      </c>
      <c r="B4" s="6" t="s">
        <v>51</v>
      </c>
      <c r="C4" s="7"/>
      <c r="D4" s="7"/>
      <c r="E4" s="7"/>
      <c r="F4" s="7"/>
      <c r="G4" s="7"/>
      <c r="H4" s="7"/>
      <c r="I4" s="7"/>
      <c r="J4" s="7"/>
      <c r="K4" s="7"/>
    </row>
    <row r="5" spans="1:14" ht="15" customHeight="1" x14ac:dyDescent="0.3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ht="15" customHeight="1" x14ac:dyDescent="0.35">
      <c r="A6" s="8" t="s">
        <v>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15" customHeight="1" x14ac:dyDescent="0.35">
      <c r="A7" s="9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ht="15" customHeight="1" x14ac:dyDescent="0.35">
      <c r="A8" s="5" t="s">
        <v>13</v>
      </c>
      <c r="B8" s="6"/>
      <c r="C8" s="10">
        <f>LEN(prefixe)</f>
        <v>0</v>
      </c>
      <c r="D8" s="4" t="s">
        <v>0</v>
      </c>
    </row>
    <row r="9" spans="1:14" ht="15" customHeight="1" x14ac:dyDescent="0.35">
      <c r="A9" s="5" t="s">
        <v>4</v>
      </c>
      <c r="B9" s="6"/>
    </row>
    <row r="10" spans="1:14" ht="15" customHeight="1" x14ac:dyDescent="0.35">
      <c r="A10" s="5" t="s">
        <v>5</v>
      </c>
      <c r="B10" s="6" t="s">
        <v>2</v>
      </c>
      <c r="C10" s="2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10" s="2"/>
    </row>
    <row r="11" spans="1:14" ht="15" customHeight="1" x14ac:dyDescent="0.35">
      <c r="A11" s="5" t="s">
        <v>3</v>
      </c>
      <c r="B11" s="6" t="s">
        <v>1</v>
      </c>
      <c r="C11" s="2" t="str">
        <f>IF(liensactifs="NON","    Les valeurs seront recopiées.","    Les valeurs seront liées à la source.")</f>
        <v xml:space="preserve">    Les valeurs seront recopiées.</v>
      </c>
      <c r="D11" s="2"/>
    </row>
    <row r="12" spans="1:14" ht="15" customHeight="1" x14ac:dyDescent="0.35">
      <c r="A12" s="5" t="s">
        <v>7</v>
      </c>
      <c r="B12" s="6" t="s">
        <v>2</v>
      </c>
      <c r="C12" s="2"/>
      <c r="D12" s="2"/>
    </row>
    <row r="13" spans="1:14" ht="15" customHeight="1" x14ac:dyDescent="0.35">
      <c r="B13" s="11"/>
      <c r="C13" s="2"/>
      <c r="D13" s="2"/>
    </row>
    <row r="14" spans="1:14" s="2" customFormat="1" ht="15" customHeight="1" x14ac:dyDescent="0.35">
      <c r="A14" s="8" t="s">
        <v>12</v>
      </c>
    </row>
    <row r="15" spans="1:14" s="12" customFormat="1" ht="14.5" x14ac:dyDescent="0.35">
      <c r="A15" s="2" t="s">
        <v>8</v>
      </c>
      <c r="B15" s="3"/>
      <c r="C15" s="12" t="s">
        <v>14</v>
      </c>
      <c r="D15" s="12" t="s">
        <v>18</v>
      </c>
      <c r="E15" s="12" t="s">
        <v>19</v>
      </c>
      <c r="F15" s="12" t="s">
        <v>20</v>
      </c>
      <c r="G15" s="12" t="s">
        <v>21</v>
      </c>
      <c r="H15" s="12" t="s">
        <v>22</v>
      </c>
      <c r="I15" s="12" t="s">
        <v>23</v>
      </c>
      <c r="J15" s="13"/>
      <c r="K15" s="13"/>
    </row>
    <row r="16" spans="1:14" s="13" customFormat="1" ht="15" customHeight="1" x14ac:dyDescent="0.35">
      <c r="A16" s="2" t="s">
        <v>9</v>
      </c>
      <c r="B16" s="3"/>
      <c r="C16" s="13" t="s">
        <v>24</v>
      </c>
      <c r="D16" s="13" t="s">
        <v>25</v>
      </c>
      <c r="E16" s="13" t="s">
        <v>26</v>
      </c>
      <c r="F16" s="13" t="s">
        <v>27</v>
      </c>
      <c r="G16" s="13" t="s">
        <v>28</v>
      </c>
      <c r="H16" s="13" t="s">
        <v>29</v>
      </c>
      <c r="I16" s="13" t="s">
        <v>30</v>
      </c>
    </row>
    <row r="17" spans="1:2" s="13" customFormat="1" ht="15" customHeight="1" x14ac:dyDescent="0.35">
      <c r="A17" s="2" t="s">
        <v>10</v>
      </c>
      <c r="B17" s="3"/>
    </row>
    <row r="18" spans="1:2" s="13" customFormat="1" ht="15" customHeight="1" x14ac:dyDescent="0.35">
      <c r="A18" s="2" t="s">
        <v>11</v>
      </c>
      <c r="B18" s="3"/>
    </row>
    <row r="19" spans="1:2" s="13" customFormat="1" ht="15" customHeight="1" x14ac:dyDescent="0.35">
      <c r="A19" s="2" t="s">
        <v>11</v>
      </c>
      <c r="B19" s="3"/>
    </row>
    <row r="20" spans="1:2" s="13" customFormat="1" ht="15" customHeight="1" x14ac:dyDescent="0.35">
      <c r="A20" s="2" t="s">
        <v>11</v>
      </c>
      <c r="B20" s="3"/>
    </row>
    <row r="21" spans="1:2" s="13" customFormat="1" ht="15" customHeight="1" x14ac:dyDescent="0.35">
      <c r="A21" s="2" t="s">
        <v>11</v>
      </c>
      <c r="B21" s="3"/>
    </row>
    <row r="22" spans="1:2" s="13" customFormat="1" ht="15" customHeight="1" x14ac:dyDescent="0.35">
      <c r="A22" s="2" t="s">
        <v>11</v>
      </c>
      <c r="B22" s="3"/>
    </row>
    <row r="23" spans="1:2" s="2" customFormat="1" ht="15" customHeight="1" x14ac:dyDescent="0.35"/>
    <row r="24" spans="1:2" s="2" customFormat="1" ht="15" customHeight="1" x14ac:dyDescent="0.35"/>
  </sheetData>
  <phoneticPr fontId="0" type="noConversion"/>
  <dataValidations count="1">
    <dataValidation type="list" allowBlank="1" showInputMessage="1" showErrorMessage="1" sqref="B10:B12">
      <formula1>"OUI,NON"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"/>
  <sheetViews>
    <sheetView zoomScaleNormal="100" workbookViewId="0">
      <pane ySplit="1" topLeftCell="A2" activePane="bottomLeft" state="frozenSplit"/>
      <selection activeCell="B5" sqref="B5"/>
      <selection pane="bottomLeft"/>
    </sheetView>
  </sheetViews>
  <sheetFormatPr baseColWidth="10" defaultColWidth="10.81640625" defaultRowHeight="14.5" x14ac:dyDescent="0.35"/>
  <cols>
    <col min="1" max="1" width="21.90625" style="1" bestFit="1" customWidth="1"/>
    <col min="2" max="16384" width="10.81640625" style="1"/>
  </cols>
  <sheetData>
    <row r="1" spans="1:1" x14ac:dyDescent="0.35">
      <c r="A1" s="22" t="s">
        <v>15</v>
      </c>
    </row>
    <row r="2" spans="1:1" x14ac:dyDescent="0.35">
      <c r="A2" s="23"/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4"/>
  <sheetViews>
    <sheetView workbookViewId="0">
      <selection activeCell="J4" sqref="J4"/>
    </sheetView>
  </sheetViews>
  <sheetFormatPr baseColWidth="10" defaultRowHeight="12.5" x14ac:dyDescent="0.25"/>
  <cols>
    <col min="7" max="7" width="13.26953125" customWidth="1"/>
    <col min="8" max="8" width="12.1796875" customWidth="1"/>
    <col min="9" max="9" width="14.7265625" customWidth="1"/>
  </cols>
  <sheetData>
    <row r="3" spans="2:10" ht="13" x14ac:dyDescent="0.25">
      <c r="B3" s="21" t="s">
        <v>14</v>
      </c>
      <c r="C3" s="20" t="s">
        <v>18</v>
      </c>
      <c r="D3" s="20" t="s">
        <v>19</v>
      </c>
      <c r="E3" s="20" t="s">
        <v>20</v>
      </c>
      <c r="F3" s="20" t="s">
        <v>50</v>
      </c>
      <c r="G3" s="20" t="s">
        <v>21</v>
      </c>
      <c r="H3" s="20" t="s">
        <v>49</v>
      </c>
      <c r="I3" s="20" t="s">
        <v>48</v>
      </c>
      <c r="J3" s="19" t="s">
        <v>23</v>
      </c>
    </row>
    <row r="4" spans="2:10" x14ac:dyDescent="0.25">
      <c r="B4" s="18">
        <v>2000</v>
      </c>
      <c r="C4" s="17" t="s">
        <v>34</v>
      </c>
      <c r="D4" s="17" t="s">
        <v>37</v>
      </c>
      <c r="E4" s="17" t="s">
        <v>36</v>
      </c>
      <c r="F4" s="17">
        <v>39</v>
      </c>
      <c r="G4" s="17" t="s">
        <v>35</v>
      </c>
      <c r="H4" s="17" t="s">
        <v>43</v>
      </c>
      <c r="I4" s="17" t="s">
        <v>22</v>
      </c>
      <c r="J4" s="14" t="e">
        <f>SUMIFS(#REF!,#REF!,Tableau2[[#This Row],[Année]],#REF!,Tableau2[[#This Row],[Nom]],#REF!,Tableau2[[#This Row],[Nom Projet]],#REF!,Tableau2[[#This Row],[Type activité]])</f>
        <v>#REF!</v>
      </c>
    </row>
    <row r="5" spans="2:10" x14ac:dyDescent="0.25">
      <c r="B5" s="18">
        <v>2000</v>
      </c>
      <c r="C5" s="17" t="s">
        <v>34</v>
      </c>
      <c r="D5" s="17" t="s">
        <v>37</v>
      </c>
      <c r="E5" s="17" t="s">
        <v>36</v>
      </c>
      <c r="F5" s="17">
        <v>39</v>
      </c>
      <c r="G5" s="17" t="s">
        <v>31</v>
      </c>
      <c r="H5" s="17" t="s">
        <v>43</v>
      </c>
      <c r="I5" s="17" t="s">
        <v>38</v>
      </c>
      <c r="J5" s="14" t="e">
        <f>SUMIFS(#REF!,#REF!,Tableau2[[#This Row],[Année]],#REF!,Tableau2[[#This Row],[Nom]],#REF!,Tableau2[[#This Row],[Nom Projet]],#REF!,Tableau2[[#This Row],[Type activité]])</f>
        <v>#REF!</v>
      </c>
    </row>
    <row r="6" spans="2:10" x14ac:dyDescent="0.25">
      <c r="B6" s="18"/>
      <c r="C6" s="17"/>
      <c r="D6" s="17"/>
      <c r="E6" s="17"/>
      <c r="F6" s="17"/>
      <c r="G6" s="17"/>
      <c r="H6" s="17"/>
      <c r="I6" s="17"/>
      <c r="J6" s="14" t="e">
        <f>SUMIFS(#REF!,#REF!,Tableau2[[#This Row],[Année]],#REF!,Tableau2[[#This Row],[Nom]],#REF!,Tableau2[[#This Row],[Nom Projet]],#REF!,Tableau2[[#This Row],[Type activité]])</f>
        <v>#REF!</v>
      </c>
    </row>
    <row r="7" spans="2:10" x14ac:dyDescent="0.25">
      <c r="B7" s="18">
        <v>2000</v>
      </c>
      <c r="C7" s="17" t="s">
        <v>46</v>
      </c>
      <c r="D7" s="17" t="s">
        <v>37</v>
      </c>
      <c r="E7" s="17" t="s">
        <v>45</v>
      </c>
      <c r="F7" s="17">
        <v>56</v>
      </c>
      <c r="G7" s="17" t="s">
        <v>44</v>
      </c>
      <c r="H7" s="17" t="s">
        <v>41</v>
      </c>
      <c r="I7" s="17" t="s">
        <v>22</v>
      </c>
      <c r="J7" s="14" t="e">
        <f>SUMIFS(#REF!,#REF!,Tableau2[[#This Row],[Année]],#REF!,Tableau2[[#This Row],[Nom]],#REF!,Tableau2[[#This Row],[Nom Projet]],#REF!,Tableau2[[#This Row],[Type activité]])</f>
        <v>#REF!</v>
      </c>
    </row>
    <row r="8" spans="2:10" x14ac:dyDescent="0.25">
      <c r="B8" s="18"/>
      <c r="C8" s="17"/>
      <c r="D8" s="17"/>
      <c r="E8" s="17"/>
      <c r="F8" s="17"/>
      <c r="G8" s="17"/>
      <c r="H8" s="17"/>
      <c r="I8" s="17"/>
      <c r="J8" s="14" t="e">
        <f>SUMIFS(#REF!,#REF!,Tableau2[[#This Row],[Année]],#REF!,Tableau2[[#This Row],[Nom]],#REF!,Tableau2[[#This Row],[Nom Projet]],#REF!,Tableau2[[#This Row],[Type activité]])</f>
        <v>#REF!</v>
      </c>
    </row>
    <row r="9" spans="2:10" x14ac:dyDescent="0.25">
      <c r="B9" s="18">
        <v>2000</v>
      </c>
      <c r="C9" s="17" t="s">
        <v>34</v>
      </c>
      <c r="D9" s="17" t="s">
        <v>33</v>
      </c>
      <c r="E9" s="17" t="s">
        <v>32</v>
      </c>
      <c r="F9" s="17">
        <v>21</v>
      </c>
      <c r="G9" s="17" t="s">
        <v>31</v>
      </c>
      <c r="H9" s="17" t="s">
        <v>43</v>
      </c>
      <c r="I9" s="17" t="s">
        <v>47</v>
      </c>
      <c r="J9" s="14" t="e">
        <f>SUMIFS(#REF!,#REF!,Tableau2[[#This Row],[Année]],#REF!,Tableau2[[#This Row],[Nom]],#REF!,Tableau2[[#This Row],[Nom Projet]],#REF!,Tableau2[[#This Row],[Type activité]])</f>
        <v>#REF!</v>
      </c>
    </row>
    <row r="10" spans="2:10" x14ac:dyDescent="0.25">
      <c r="B10" s="18"/>
      <c r="C10" s="17"/>
      <c r="D10" s="17"/>
      <c r="E10" s="17"/>
      <c r="F10" s="17"/>
      <c r="G10" s="17"/>
      <c r="H10" s="17"/>
      <c r="I10" s="17"/>
      <c r="J10" s="14" t="e">
        <f>SUMIFS(#REF!,#REF!,Tableau2[[#This Row],[Année]],#REF!,Tableau2[[#This Row],[Nom]],#REF!,Tableau2[[#This Row],[Nom Projet]],#REF!,Tableau2[[#This Row],[Type activité]])</f>
        <v>#REF!</v>
      </c>
    </row>
    <row r="11" spans="2:10" x14ac:dyDescent="0.25">
      <c r="B11" s="18">
        <v>2000</v>
      </c>
      <c r="C11" s="17" t="s">
        <v>34</v>
      </c>
      <c r="D11" s="17" t="s">
        <v>40</v>
      </c>
      <c r="E11" s="17" t="s">
        <v>39</v>
      </c>
      <c r="F11" s="17">
        <v>44</v>
      </c>
      <c r="G11" s="17" t="s">
        <v>35</v>
      </c>
      <c r="H11" s="17" t="s">
        <v>43</v>
      </c>
      <c r="I11" s="17" t="s">
        <v>38</v>
      </c>
      <c r="J11" s="14" t="e">
        <f>SUMIFS(#REF!,#REF!,Tableau2[[#This Row],[Année]],#REF!,Tableau2[[#This Row],[Nom]],#REF!,Tableau2[[#This Row],[Nom Projet]],#REF!,Tableau2[[#This Row],[Type activité]])</f>
        <v>#REF!</v>
      </c>
    </row>
    <row r="12" spans="2:10" x14ac:dyDescent="0.25">
      <c r="B12" s="18">
        <v>2000</v>
      </c>
      <c r="C12" s="17" t="s">
        <v>34</v>
      </c>
      <c r="D12" s="17" t="s">
        <v>40</v>
      </c>
      <c r="E12" s="17" t="s">
        <v>39</v>
      </c>
      <c r="F12" s="17">
        <v>44</v>
      </c>
      <c r="G12" s="17" t="s">
        <v>31</v>
      </c>
      <c r="H12" s="17" t="s">
        <v>43</v>
      </c>
      <c r="I12" s="17" t="s">
        <v>38</v>
      </c>
      <c r="J12" s="14" t="e">
        <f>SUMIFS(#REF!,#REF!,Tableau2[[#This Row],[Année]],#REF!,Tableau2[[#This Row],[Nom]],#REF!,Tableau2[[#This Row],[Nom Projet]],#REF!,Tableau2[[#This Row],[Type activité]])</f>
        <v>#REF!</v>
      </c>
    </row>
    <row r="13" spans="2:10" x14ac:dyDescent="0.25">
      <c r="B13" s="18">
        <v>2000</v>
      </c>
      <c r="C13" s="17" t="s">
        <v>34</v>
      </c>
      <c r="D13" s="17" t="s">
        <v>40</v>
      </c>
      <c r="E13" s="17" t="s">
        <v>39</v>
      </c>
      <c r="F13" s="17">
        <v>44</v>
      </c>
      <c r="G13" s="17" t="s">
        <v>42</v>
      </c>
      <c r="H13" s="17" t="s">
        <v>41</v>
      </c>
      <c r="I13" s="17" t="s">
        <v>38</v>
      </c>
      <c r="J13" s="14" t="e">
        <f>SUMIFS(#REF!,#REF!,Tableau2[[#This Row],[Année]],#REF!,Tableau2[[#This Row],[Nom]],#REF!,Tableau2[[#This Row],[Nom Projet]],#REF!,Tableau2[[#This Row],[Type activité]])</f>
        <v>#REF!</v>
      </c>
    </row>
    <row r="14" spans="2:10" x14ac:dyDescent="0.25">
      <c r="B14" s="18"/>
      <c r="C14" s="17"/>
      <c r="D14" s="17"/>
      <c r="E14" s="17"/>
      <c r="F14" s="17"/>
      <c r="G14" s="17"/>
      <c r="H14" s="17"/>
      <c r="I14" s="17"/>
      <c r="J14" s="14" t="e">
        <f>SUMIFS(#REF!,#REF!,Tableau2[[#This Row],[Année]],#REF!,Tableau2[[#This Row],[Nom]],#REF!,Tableau2[[#This Row],[Nom Projet]],#REF!,Tableau2[[#This Row],[Type activité]])</f>
        <v>#REF!</v>
      </c>
    </row>
    <row r="15" spans="2:10" x14ac:dyDescent="0.25">
      <c r="B15" s="18">
        <v>2001</v>
      </c>
      <c r="C15" s="17" t="s">
        <v>34</v>
      </c>
      <c r="D15" s="17" t="s">
        <v>37</v>
      </c>
      <c r="E15" s="17" t="s">
        <v>36</v>
      </c>
      <c r="F15" s="17">
        <v>39</v>
      </c>
      <c r="G15" s="17" t="s">
        <v>35</v>
      </c>
      <c r="H15" s="17" t="s">
        <v>43</v>
      </c>
      <c r="I15" s="17" t="s">
        <v>22</v>
      </c>
      <c r="J15" s="14" t="e">
        <f>SUMIFS(#REF!,#REF!,Tableau2[[#This Row],[Année]],#REF!,Tableau2[[#This Row],[Nom]],#REF!,Tableau2[[#This Row],[Nom Projet]],#REF!,Tableau2[[#This Row],[Type activité]])</f>
        <v>#REF!</v>
      </c>
    </row>
    <row r="16" spans="2:10" x14ac:dyDescent="0.25">
      <c r="B16" s="18">
        <v>2001</v>
      </c>
      <c r="C16" s="17" t="s">
        <v>34</v>
      </c>
      <c r="D16" s="17" t="s">
        <v>37</v>
      </c>
      <c r="E16" s="17" t="s">
        <v>36</v>
      </c>
      <c r="F16" s="17">
        <v>39</v>
      </c>
      <c r="G16" s="17" t="s">
        <v>31</v>
      </c>
      <c r="H16" s="17" t="s">
        <v>41</v>
      </c>
      <c r="I16" s="17" t="s">
        <v>38</v>
      </c>
      <c r="J16" s="14" t="e">
        <f>SUMIFS(#REF!,#REF!,Tableau2[[#This Row],[Année]],#REF!,Tableau2[[#This Row],[Nom]],#REF!,Tableau2[[#This Row],[Nom Projet]],#REF!,Tableau2[[#This Row],[Type activité]])</f>
        <v>#REF!</v>
      </c>
    </row>
    <row r="17" spans="2:10" x14ac:dyDescent="0.25">
      <c r="B17" s="18"/>
      <c r="C17" s="17"/>
      <c r="D17" s="17"/>
      <c r="E17" s="17"/>
      <c r="F17" s="17"/>
      <c r="G17" s="17"/>
      <c r="H17" s="17"/>
      <c r="I17" s="17"/>
      <c r="J17" s="14" t="e">
        <f>SUMIFS(#REF!,#REF!,Tableau2[[#This Row],[Année]],#REF!,Tableau2[[#This Row],[Nom]],#REF!,Tableau2[[#This Row],[Nom Projet]],#REF!,Tableau2[[#This Row],[Type activité]])</f>
        <v>#REF!</v>
      </c>
    </row>
    <row r="18" spans="2:10" x14ac:dyDescent="0.25">
      <c r="B18" s="18">
        <v>2001</v>
      </c>
      <c r="C18" s="17" t="s">
        <v>46</v>
      </c>
      <c r="D18" s="17" t="s">
        <v>37</v>
      </c>
      <c r="E18" s="17" t="s">
        <v>45</v>
      </c>
      <c r="F18" s="17">
        <v>56</v>
      </c>
      <c r="G18" s="17" t="s">
        <v>44</v>
      </c>
      <c r="H18" s="17" t="s">
        <v>41</v>
      </c>
      <c r="I18" s="17" t="s">
        <v>22</v>
      </c>
      <c r="J18" s="14" t="e">
        <f>SUMIFS(#REF!,#REF!,Tableau2[[#This Row],[Année]],#REF!,Tableau2[[#This Row],[Nom]],#REF!,Tableau2[[#This Row],[Nom Projet]],#REF!,Tableau2[[#This Row],[Type activité]])</f>
        <v>#REF!</v>
      </c>
    </row>
    <row r="19" spans="2:10" x14ac:dyDescent="0.25">
      <c r="B19" s="18"/>
      <c r="C19" s="17"/>
      <c r="D19" s="17"/>
      <c r="E19" s="17"/>
      <c r="F19" s="17"/>
      <c r="G19" s="17"/>
      <c r="H19" s="17"/>
      <c r="I19" s="17"/>
      <c r="J19" s="14" t="e">
        <f>SUMIFS(#REF!,#REF!,Tableau2[[#This Row],[Année]],#REF!,Tableau2[[#This Row],[Nom]],#REF!,Tableau2[[#This Row],[Nom Projet]],#REF!,Tableau2[[#This Row],[Type activité]])</f>
        <v>#REF!</v>
      </c>
    </row>
    <row r="20" spans="2:10" x14ac:dyDescent="0.25">
      <c r="B20" s="18">
        <v>2001</v>
      </c>
      <c r="C20" s="17" t="s">
        <v>34</v>
      </c>
      <c r="D20" s="17" t="s">
        <v>33</v>
      </c>
      <c r="E20" s="17" t="s">
        <v>32</v>
      </c>
      <c r="F20" s="17">
        <v>21</v>
      </c>
      <c r="G20" s="17" t="s">
        <v>31</v>
      </c>
      <c r="H20" s="17" t="s">
        <v>43</v>
      </c>
      <c r="I20" s="17" t="s">
        <v>22</v>
      </c>
      <c r="J20" s="14" t="e">
        <f>SUMIFS(#REF!,#REF!,Tableau2[[#This Row],[Année]],#REF!,Tableau2[[#This Row],[Nom]],#REF!,Tableau2[[#This Row],[Nom Projet]],#REF!,Tableau2[[#This Row],[Type activité]])</f>
        <v>#REF!</v>
      </c>
    </row>
    <row r="21" spans="2:10" x14ac:dyDescent="0.25">
      <c r="B21" s="18"/>
      <c r="C21" s="17"/>
      <c r="D21" s="17"/>
      <c r="E21" s="17"/>
      <c r="F21" s="17"/>
      <c r="G21" s="17"/>
      <c r="H21" s="17"/>
      <c r="I21" s="17"/>
      <c r="J21" s="14" t="e">
        <f>SUMIFS(#REF!,#REF!,Tableau2[[#This Row],[Année]],#REF!,Tableau2[[#This Row],[Nom]],#REF!,Tableau2[[#This Row],[Nom Projet]],#REF!,Tableau2[[#This Row],[Type activité]])</f>
        <v>#REF!</v>
      </c>
    </row>
    <row r="22" spans="2:10" x14ac:dyDescent="0.25">
      <c r="B22" s="18">
        <v>2001</v>
      </c>
      <c r="C22" s="17" t="s">
        <v>34</v>
      </c>
      <c r="D22" s="17" t="s">
        <v>40</v>
      </c>
      <c r="E22" s="17" t="s">
        <v>39</v>
      </c>
      <c r="F22" s="17">
        <v>44</v>
      </c>
      <c r="G22" s="17" t="s">
        <v>35</v>
      </c>
      <c r="H22" s="17" t="s">
        <v>43</v>
      </c>
      <c r="I22" s="17" t="s">
        <v>38</v>
      </c>
      <c r="J22" s="14" t="e">
        <f>SUMIFS(#REF!,#REF!,Tableau2[[#This Row],[Année]],#REF!,Tableau2[[#This Row],[Nom]],#REF!,Tableau2[[#This Row],[Nom Projet]],#REF!,Tableau2[[#This Row],[Type activité]])</f>
        <v>#REF!</v>
      </c>
    </row>
    <row r="23" spans="2:10" x14ac:dyDescent="0.25">
      <c r="B23" s="18">
        <v>2001</v>
      </c>
      <c r="C23" s="17" t="s">
        <v>34</v>
      </c>
      <c r="D23" s="17" t="s">
        <v>40</v>
      </c>
      <c r="E23" s="17" t="s">
        <v>39</v>
      </c>
      <c r="F23" s="17">
        <v>44</v>
      </c>
      <c r="G23" s="17" t="s">
        <v>31</v>
      </c>
      <c r="H23" s="17" t="s">
        <v>41</v>
      </c>
      <c r="I23" s="17" t="s">
        <v>38</v>
      </c>
      <c r="J23" s="14" t="e">
        <f>SUMIFS(#REF!,#REF!,Tableau2[[#This Row],[Année]],#REF!,Tableau2[[#This Row],[Nom]],#REF!,Tableau2[[#This Row],[Nom Projet]],#REF!,Tableau2[[#This Row],[Type activité]])</f>
        <v>#REF!</v>
      </c>
    </row>
    <row r="24" spans="2:10" x14ac:dyDescent="0.25">
      <c r="B24" s="16">
        <v>2001</v>
      </c>
      <c r="C24" s="15" t="s">
        <v>34</v>
      </c>
      <c r="D24" s="15" t="s">
        <v>40</v>
      </c>
      <c r="E24" s="15" t="s">
        <v>39</v>
      </c>
      <c r="F24" s="15">
        <v>44</v>
      </c>
      <c r="G24" s="15" t="s">
        <v>42</v>
      </c>
      <c r="H24" s="15" t="s">
        <v>41</v>
      </c>
      <c r="I24" s="15" t="s">
        <v>38</v>
      </c>
      <c r="J24" s="14" t="e">
        <f>SUMIFS(#REF!,#REF!,Tableau2[[#This Row],[Année]],#REF!,Tableau2[[#This Row],[Nom]],#REF!,Tableau2[[#This Row],[Nom Projet]],#REF!,Tableau2[[#This Row],[Type activité]])</f>
        <v>#REF!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parametres</vt:lpstr>
      <vt:lpstr>data</vt:lpstr>
      <vt:lpstr>Tableau recap</vt:lpstr>
      <vt:lpstr>calculauto</vt:lpstr>
      <vt:lpstr>debut</vt:lpstr>
      <vt:lpstr>liensactifs</vt:lpstr>
      <vt:lpstr>nbcarprefixe</vt:lpstr>
      <vt:lpstr>onglet</vt:lpstr>
      <vt:lpstr>prefixe</vt:lpstr>
      <vt:lpstr>RAZ</vt:lpstr>
      <vt:lpstr>repertoire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cp:lastPrinted>2009-12-21T13:54:36Z</cp:lastPrinted>
  <dcterms:created xsi:type="dcterms:W3CDTF">2008-07-16T12:06:33Z</dcterms:created>
  <dcterms:modified xsi:type="dcterms:W3CDTF">2020-05-09T12:24:44Z</dcterms:modified>
</cp:coreProperties>
</file>