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Nouveau congé" sheetId="3" r:id="rId1"/>
    <sheet name="Calendrier Absences" sheetId="1" r:id="rId2"/>
    <sheet name="BDD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33" i="1"/>
  <c r="I33" i="1"/>
  <c r="H33" i="1"/>
  <c r="G33" i="1"/>
  <c r="F33" i="1"/>
  <c r="E33" i="1"/>
  <c r="D33" i="1"/>
  <c r="C33" i="1"/>
  <c r="K32" i="1"/>
  <c r="J32" i="1"/>
  <c r="I32" i="1"/>
  <c r="H32" i="1"/>
  <c r="G32" i="1"/>
  <c r="F32" i="1"/>
  <c r="E32" i="1"/>
  <c r="D32" i="1"/>
  <c r="C32" i="1"/>
  <c r="K31" i="1"/>
  <c r="J31" i="1"/>
  <c r="I31" i="1"/>
  <c r="H31" i="1"/>
  <c r="G31" i="1"/>
  <c r="F31" i="1"/>
  <c r="E31" i="1"/>
  <c r="D31" i="1"/>
  <c r="C31" i="1"/>
  <c r="K30" i="1"/>
  <c r="J30" i="1"/>
  <c r="I30" i="1"/>
  <c r="H30" i="1"/>
  <c r="G30" i="1"/>
  <c r="F30" i="1"/>
  <c r="E30" i="1"/>
  <c r="D30" i="1"/>
  <c r="C30" i="1"/>
  <c r="K29" i="1"/>
  <c r="J29" i="1"/>
  <c r="I29" i="1"/>
  <c r="H29" i="1"/>
  <c r="G29" i="1"/>
  <c r="F29" i="1"/>
  <c r="E29" i="1"/>
  <c r="D29" i="1"/>
  <c r="C29" i="1"/>
  <c r="K28" i="1"/>
  <c r="J28" i="1"/>
  <c r="I28" i="1"/>
  <c r="H28" i="1"/>
  <c r="G28" i="1"/>
  <c r="F28" i="1"/>
  <c r="E28" i="1"/>
  <c r="D28" i="1"/>
  <c r="C28" i="1"/>
  <c r="K27" i="1"/>
  <c r="J27" i="1"/>
  <c r="I27" i="1"/>
  <c r="H27" i="1"/>
  <c r="G27" i="1"/>
  <c r="F27" i="1"/>
  <c r="E27" i="1"/>
  <c r="D27" i="1"/>
  <c r="C27" i="1"/>
  <c r="K26" i="1"/>
  <c r="J26" i="1"/>
  <c r="I26" i="1"/>
  <c r="H26" i="1"/>
  <c r="G26" i="1"/>
  <c r="F26" i="1"/>
  <c r="E26" i="1"/>
  <c r="D26" i="1"/>
  <c r="C26" i="1"/>
  <c r="K25" i="1"/>
  <c r="J25" i="1"/>
  <c r="I25" i="1"/>
  <c r="H25" i="1"/>
  <c r="G25" i="1"/>
  <c r="F25" i="1"/>
  <c r="E25" i="1"/>
  <c r="D25" i="1"/>
  <c r="C25" i="1"/>
  <c r="K24" i="1"/>
  <c r="J24" i="1"/>
  <c r="I24" i="1"/>
  <c r="H24" i="1"/>
  <c r="G24" i="1"/>
  <c r="F24" i="1"/>
  <c r="E24" i="1"/>
  <c r="D24" i="1"/>
  <c r="C24" i="1"/>
  <c r="K23" i="1"/>
  <c r="J23" i="1"/>
  <c r="I23" i="1"/>
  <c r="H23" i="1"/>
  <c r="G23" i="1"/>
  <c r="F23" i="1"/>
  <c r="E23" i="1"/>
  <c r="D23" i="1"/>
  <c r="C23" i="1"/>
  <c r="K22" i="1"/>
  <c r="J22" i="1"/>
  <c r="I22" i="1"/>
  <c r="H22" i="1"/>
  <c r="G22" i="1"/>
  <c r="F22" i="1"/>
  <c r="E22" i="1"/>
  <c r="D22" i="1"/>
  <c r="C22" i="1"/>
  <c r="K21" i="1"/>
  <c r="J21" i="1"/>
  <c r="I21" i="1"/>
  <c r="H21" i="1"/>
  <c r="G21" i="1"/>
  <c r="F21" i="1"/>
  <c r="E21" i="1"/>
  <c r="D21" i="1"/>
  <c r="C21" i="1"/>
  <c r="K20" i="1"/>
  <c r="J20" i="1"/>
  <c r="I20" i="1"/>
  <c r="H20" i="1"/>
  <c r="G20" i="1"/>
  <c r="F20" i="1"/>
  <c r="E20" i="1"/>
  <c r="D20" i="1"/>
  <c r="C20" i="1"/>
  <c r="K19" i="1"/>
  <c r="J19" i="1"/>
  <c r="I19" i="1"/>
  <c r="H19" i="1"/>
  <c r="G19" i="1"/>
  <c r="F19" i="1"/>
  <c r="E19" i="1"/>
  <c r="D19" i="1"/>
  <c r="C19" i="1"/>
  <c r="K18" i="1"/>
  <c r="J18" i="1"/>
  <c r="I18" i="1"/>
  <c r="H18" i="1"/>
  <c r="G18" i="1"/>
  <c r="F18" i="1"/>
  <c r="E18" i="1"/>
  <c r="D18" i="1"/>
  <c r="C18" i="1"/>
  <c r="K17" i="1"/>
  <c r="J17" i="1"/>
  <c r="I17" i="1"/>
  <c r="H17" i="1"/>
  <c r="G17" i="1"/>
  <c r="F17" i="1"/>
  <c r="E17" i="1"/>
  <c r="D17" i="1"/>
  <c r="C17" i="1"/>
  <c r="K16" i="1"/>
  <c r="J16" i="1"/>
  <c r="I16" i="1"/>
  <c r="H16" i="1"/>
  <c r="G16" i="1"/>
  <c r="F16" i="1"/>
  <c r="E16" i="1"/>
  <c r="D16" i="1"/>
  <c r="C16" i="1"/>
  <c r="K15" i="1"/>
  <c r="J15" i="1"/>
  <c r="I15" i="1"/>
  <c r="H15" i="1"/>
  <c r="G15" i="1"/>
  <c r="F15" i="1"/>
  <c r="E15" i="1"/>
  <c r="D15" i="1"/>
  <c r="C15" i="1"/>
  <c r="K14" i="1"/>
  <c r="J14" i="1"/>
  <c r="I14" i="1"/>
  <c r="H14" i="1"/>
  <c r="G14" i="1"/>
  <c r="F14" i="1"/>
  <c r="E14" i="1"/>
  <c r="D14" i="1"/>
  <c r="C14" i="1"/>
  <c r="K13" i="1"/>
  <c r="J13" i="1"/>
  <c r="I13" i="1"/>
  <c r="H13" i="1"/>
  <c r="G13" i="1"/>
  <c r="F13" i="1"/>
  <c r="E13" i="1"/>
  <c r="D13" i="1"/>
  <c r="C13" i="1"/>
  <c r="K12" i="1"/>
  <c r="J12" i="1"/>
  <c r="I12" i="1"/>
  <c r="H12" i="1"/>
  <c r="G12" i="1"/>
  <c r="F12" i="1"/>
  <c r="E12" i="1"/>
  <c r="D12" i="1"/>
  <c r="C12" i="1"/>
  <c r="K11" i="1"/>
  <c r="J11" i="1"/>
  <c r="I11" i="1"/>
  <c r="H11" i="1"/>
  <c r="G11" i="1"/>
  <c r="F11" i="1"/>
  <c r="E11" i="1"/>
  <c r="D11" i="1"/>
  <c r="C11" i="1"/>
  <c r="K10" i="1"/>
  <c r="J10" i="1"/>
  <c r="I10" i="1"/>
  <c r="H10" i="1"/>
  <c r="G10" i="1"/>
  <c r="F10" i="1"/>
  <c r="E10" i="1"/>
  <c r="D10" i="1"/>
  <c r="C10" i="1"/>
  <c r="K9" i="1"/>
  <c r="J9" i="1"/>
  <c r="I9" i="1"/>
  <c r="H9" i="1"/>
  <c r="G9" i="1"/>
  <c r="F9" i="1"/>
  <c r="E9" i="1"/>
  <c r="D9" i="1"/>
  <c r="C9" i="1"/>
  <c r="K8" i="1"/>
  <c r="J8" i="1"/>
  <c r="I8" i="1"/>
  <c r="H8" i="1"/>
  <c r="G8" i="1"/>
  <c r="F8" i="1"/>
  <c r="E8" i="1"/>
  <c r="D8" i="1"/>
  <c r="C8" i="1"/>
  <c r="K7" i="1"/>
  <c r="J7" i="1"/>
  <c r="I7" i="1"/>
  <c r="H7" i="1"/>
  <c r="G7" i="1"/>
  <c r="F7" i="1"/>
  <c r="E7" i="1"/>
  <c r="D7" i="1"/>
  <c r="C7" i="1"/>
  <c r="K6" i="1"/>
  <c r="J6" i="1"/>
  <c r="I6" i="1"/>
  <c r="H6" i="1"/>
  <c r="G6" i="1"/>
  <c r="F6" i="1"/>
  <c r="E6" i="1"/>
  <c r="D6" i="1"/>
  <c r="C6" i="1"/>
  <c r="K5" i="1"/>
  <c r="J5" i="1"/>
  <c r="I5" i="1"/>
  <c r="H5" i="1"/>
  <c r="G5" i="1"/>
  <c r="F5" i="1"/>
  <c r="E5" i="1"/>
  <c r="D5" i="1"/>
  <c r="C5" i="1"/>
  <c r="K4" i="1"/>
  <c r="J4" i="1"/>
  <c r="I4" i="1"/>
  <c r="H4" i="1"/>
  <c r="G4" i="1"/>
  <c r="F4" i="1"/>
  <c r="E4" i="1"/>
  <c r="D4" i="1"/>
  <c r="C4" i="1"/>
  <c r="K3" i="1"/>
  <c r="J3" i="1"/>
  <c r="I3" i="1"/>
  <c r="H3" i="1"/>
  <c r="G3" i="1"/>
  <c r="F3" i="1"/>
  <c r="E3" i="1"/>
  <c r="D3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" i="1"/>
  <c r="E3" i="3" l="1"/>
  <c r="E2" i="3" l="1"/>
  <c r="K1" i="1" l="1"/>
  <c r="J1" i="1"/>
  <c r="I1" i="1"/>
  <c r="H1" i="1"/>
  <c r="G1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<sst xmlns="http://schemas.openxmlformats.org/spreadsheetml/2006/main" count="50" uniqueCount="45">
  <si>
    <t>Janvier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</si>
  <si>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</si>
  <si>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</si>
  <si>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</si>
  <si>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</si>
  <si>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</si>
  <si>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</si>
  <si>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</si>
  <si>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</si>
  <si>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</si>
  <si>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</si>
  <si>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</si>
  <si>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Salariés</t>
  </si>
  <si>
    <t>Type</t>
  </si>
  <si>
    <t>code</t>
  </si>
  <si>
    <t>Congé Payé</t>
  </si>
  <si>
    <t>Congé Sans solde</t>
  </si>
  <si>
    <t>RTT</t>
  </si>
  <si>
    <t>Arrêt de travail</t>
  </si>
  <si>
    <t>Arrêt maladie</t>
  </si>
  <si>
    <t>Absence non autorisé</t>
  </si>
  <si>
    <t>Maternité</t>
  </si>
  <si>
    <t>Paternité</t>
  </si>
  <si>
    <t>CP</t>
  </si>
  <si>
    <t>M</t>
  </si>
  <si>
    <t>P</t>
  </si>
  <si>
    <t>CSS</t>
  </si>
  <si>
    <t>AT</t>
  </si>
  <si>
    <t>AM</t>
  </si>
  <si>
    <t>ANA</t>
  </si>
  <si>
    <t>NOM &amp; PRENOM</t>
  </si>
  <si>
    <t>DEBUT</t>
  </si>
  <si>
    <t>FIN</t>
  </si>
  <si>
    <t>TYPE</t>
  </si>
  <si>
    <t>NB DE JOURS</t>
  </si>
  <si>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</si>
  <si>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</si>
  <si>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</si>
  <si>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</si>
  <si>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</si>
  <si>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</si>
  <si>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</si>
  <si>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</si>
  <si>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</si>
  <si>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SALARIE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</si>
</sst>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164" fontId="3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ill="1"/>
    <xf numFmtId="0" fontId="2" fillId="0" borderId="1" xfId="0" applyFont="1" applyBorder="1"/>
    <xf numFmtId="0" fontId="0" fillId="0" borderId="2" xfId="0" applyBorder="1"/>
    <xf numFmtId="0" fontId="0" fillId="2" borderId="2" xfId="0" applyFill="1" applyBorder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7"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460375</xdr:colOff>
      <xdr:row>1</xdr:row>
      <xdr:rowOff>66675</xdr:rowOff>
    </xdr:from>
    <xdr:to>
      <xdr:col>10</xdr:col>
      <xdr:colOff>98424</xdr:colOff>
      <xdr:row>5</xdr:row>
      <xdr:rowOff>28575</xdr:rowOff>
    </xdr:to>
    <xdr:sp macro="[0]!ouvrir" textlink="">
      <xdr:nvSpPr>
        <xdr:cNvPr id="2" name="ZoneTexte 1">
          <a:extLst>
            <a:ext uri="{FF2B5EF4-FFF2-40B4-BE49-F238E27FC236}">
              <a16:creationId xmlns="" xmlns:a16="http://schemas.microsoft.com/office/drawing/2014/main" id="{69701523-D8AC-4A35-8FCF-6C12ED0E6828}"/>
            </a:ext>
          </a:extLst>
        </xdr:cNvPr>
        <xdr:cNvSpPr txBox="1"/>
      </xdr:nvSpPr>
      <xdr:spPr>
        <a:xfrm>
          <a:off x="8820150" y="257175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4" displayName="Tableau4" ref="A1:E3" totalsRowShown="0" headerRowDxfId="16" dataDxfId="15">
  <autoFilter ref="A1:E3"/>
  <tableColumns count="5">
    <tableColumn id="1" name="NOM &amp; PRENOM" dataDxfId="14"/>
    <tableColumn id="2" name="DEBUT" dataDxfId="13"/>
    <tableColumn id="3" name="FIN" dataDxfId="12"/>
    <tableColumn id="4" name="TYPE" dataDxfId="11"/>
    <tableColumn id="5" name="NB DE JOURS" dataDxfId="10">
      <calculatedColumnFormula>Tableau4[[#This Row],[FIN]]-Tableau4[[#This Row],[DEBUT]]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D9" totalsRowShown="0" headerRowDxfId="9">
  <autoFilter ref="C1:D9"/>
  <tableColumns count="2">
    <tableColumn id="1" name="Type" dataDxfId="8"/>
    <tableColumn id="2" name="cod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11" totalsRowShown="0" headerRowDxfId="7">
  <autoFilter ref="A1:A11"/>
  <tableColumns count="1">
    <tableColumn id="1" name="Salarié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"/>
  <sheetViews>
    <sheetView workbookViewId="0">
      <selection activeCell="D4" sqref="D4"/>
    </sheetView>
  </sheetViews>
  <sheetFormatPr baseColWidth="10" defaultColWidth="11.453125" defaultRowHeight="14.5" x14ac:dyDescent="0.35"/>
  <cols>
    <col min="1" max="1" width="20.453125" style="9" bestFit="1" customWidth="1"/>
    <col min="2" max="2" width="25.54296875" style="18" bestFit="1" customWidth="1"/>
    <col min="3" max="3" width="21.36328125" style="18" bestFit="1" customWidth="1"/>
    <col min="4" max="4" width="20.26953125" style="9" bestFit="1" customWidth="1"/>
    <col min="5" max="5" width="14.7265625" style="9" bestFit="1" customWidth="1"/>
    <col min="6" max="16384" width="11.453125" style="9"/>
  </cols>
  <sheetData>
    <row r="1" spans="1:5" x14ac:dyDescent="0.35">
      <c r="A1" s="9" t="s">
        <v>30</v>
      </c>
      <c r="B1" s="18" t="s">
        <v>31</v>
      </c>
      <c r="C1" s="18" t="s">
        <v>32</v>
      </c>
      <c r="D1" s="9" t="s">
        <v>33</v>
      </c>
      <c r="E1" s="9" t="s">
        <v>34</v>
      </c>
    </row>
    <row r="2" spans="1:5" x14ac:dyDescent="0.35">
      <c r="A2" s="9" t="s">
        <v>35</v>
      </c>
      <c r="B2" s="18">
        <v>43102</v>
      </c>
      <c r="C2" s="18">
        <v>43108</v>
      </c>
      <c r="D2" s="9" t="s">
        <v>23</v>
      </c>
      <c r="E2" s="9">
        <f>Tableau4[[#This Row],[FIN]]-Tableau4[[#This Row],[DEBUT]]</f>
        <v>6</v>
      </c>
    </row>
    <row r="3" spans="1:5" x14ac:dyDescent="0.35">
      <c r="A3" s="9" t="s">
        <v>36</v>
      </c>
      <c r="B3" s="18">
        <v>43107</v>
      </c>
      <c r="C3" s="18">
        <v>43112</v>
      </c>
      <c r="D3" s="9" t="s">
        <v>26</v>
      </c>
      <c r="E3" s="19">
        <f>Tableau4[[#This Row],[FIN]]-Tableau4[[#This Row],[DEBUT]]</f>
        <v>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91"/>
  <sheetViews>
    <sheetView showZeros="0" tabSelected="1" workbookViewId="0">
      <selection activeCell="B3" sqref="B3"/>
    </sheetView>
  </sheetViews>
  <sheetFormatPr baseColWidth="10" defaultColWidth="9.1796875" defaultRowHeight="14.5" outlineLevelRow="1" x14ac:dyDescent="0.35"/>
  <cols>
    <col min="1" max="1" width="21.453125" bestFit="1" customWidth="1"/>
    <col min="2" max="11" width="11.90625" style="7" customWidth="1"/>
  </cols>
  <sheetData>
    <row r="1" spans="1:11" s="4" customFormat="1" ht="12" x14ac:dyDescent="0.3">
      <c r="B1" s="6" t="str">
        <f>BDD!A2</f>
        <v>SALARIE 1</v>
      </c>
      <c r="C1" s="6" t="str">
        <f>BDD!A3</f>
        <v>SALARIE 2</v>
      </c>
      <c r="D1" s="6" t="str">
        <f>BDD!A4</f>
        <v>SALARIE 3</v>
      </c>
      <c r="E1" s="6" t="str">
        <f>BDD!A5</f>
        <v>SALARIE 4</v>
      </c>
      <c r="F1" s="6" t="str">
        <f>BDD!A6</f>
        <v>SALARIE 5</v>
      </c>
      <c r="G1" s="6" t="str">
        <f>BDD!A7</f>
        <v>SALARIE 6</v>
      </c>
      <c r="H1" s="6" t="str">
        <f>BDD!A8</f>
        <v>SALARIE 7</v>
      </c>
      <c r="I1" s="6" t="str">
        <f>BDD!A9</f>
        <v>SALARIE 8</v>
      </c>
      <c r="J1" s="6" t="str">
        <f>BDD!A10</f>
        <v>SALARIE 9</v>
      </c>
      <c r="K1" s="6" t="str">
        <f>BDD!A11</f>
        <v>SALARIE 10</v>
      </c>
    </row>
    <row r="2" spans="1:11" x14ac:dyDescent="0.35">
      <c r="A2" s="1" t="s">
        <v>0</v>
      </c>
    </row>
    <row r="3" spans="1:11" outlineLevel="1" x14ac:dyDescent="0.35">
      <c r="A3" s="2">
        <v>43101</v>
      </c>
      <c r="B3" s="7" t="str">
        <f>IFERROR(INDEX(Tableau4[TYPE],SUMPRODUCT((Tableau4[NOM &amp; PRENOM]='Calendrier Absences'!B$1)*(Tableau4[DEBUT]&lt;='Calendrier Absences'!$A3)*(Tableau4[FIN]&gt;='Calendrier Absences'!$A3)*ROW(Tableau4[TYPE]))-1),"")</f>
        <v/>
      </c>
      <c r="C3" s="7" t="str">
        <f>IFERROR(INDEX(Tableau4[TYPE],SUMPRODUCT((Tableau4[NOM &amp; PRENOM]='Calendrier Absences'!C$1)*(Tableau4[DEBUT]&lt;='Calendrier Absences'!$A3)*(Tableau4[FIN]&gt;='Calendrier Absences'!$A3)*ROW(Tableau4[TYPE]))-1),"")</f>
        <v/>
      </c>
      <c r="D3" s="7" t="str">
        <f>IFERROR(INDEX(Tableau4[TYPE],SUMPRODUCT((Tableau4[NOM &amp; PRENOM]='Calendrier Absences'!D$1)*(Tableau4[DEBUT]&lt;='Calendrier Absences'!$A3)*(Tableau4[FIN]&gt;='Calendrier Absences'!$A3)*ROW(Tableau4[TYPE]))-1),"")</f>
        <v/>
      </c>
      <c r="E3" s="7" t="str">
        <f>IFERROR(INDEX(Tableau4[TYPE],SUMPRODUCT((Tableau4[NOM &amp; PRENOM]='Calendrier Absences'!E$1)*(Tableau4[DEBUT]&lt;='Calendrier Absences'!$A3)*(Tableau4[FIN]&gt;='Calendrier Absences'!$A3)*ROW(Tableau4[TYPE]))-1),"")</f>
        <v/>
      </c>
      <c r="F3" s="7" t="str">
        <f>IFERROR(INDEX(Tableau4[TYPE],SUMPRODUCT((Tableau4[NOM &amp; PRENOM]='Calendrier Absences'!F$1)*(Tableau4[DEBUT]&lt;='Calendrier Absences'!$A3)*(Tableau4[FIN]&gt;='Calendrier Absences'!$A3)*ROW(Tableau4[TYPE]))-1),"")</f>
        <v/>
      </c>
      <c r="G3" s="7" t="str">
        <f>IFERROR(INDEX(Tableau4[TYPE],SUMPRODUCT((Tableau4[NOM &amp; PRENOM]='Calendrier Absences'!G$1)*(Tableau4[DEBUT]&lt;='Calendrier Absences'!$A3)*(Tableau4[FIN]&gt;='Calendrier Absences'!$A3)*ROW(Tableau4[TYPE]))-1),"")</f>
        <v/>
      </c>
      <c r="H3" s="7" t="str">
        <f>IFERROR(INDEX(Tableau4[TYPE],SUMPRODUCT((Tableau4[NOM &amp; PRENOM]='Calendrier Absences'!H$1)*(Tableau4[DEBUT]&lt;='Calendrier Absences'!$A3)*(Tableau4[FIN]&gt;='Calendrier Absences'!$A3)*ROW(Tableau4[TYPE]))-1),"")</f>
        <v/>
      </c>
      <c r="I3" s="7" t="str">
        <f>IFERROR(INDEX(Tableau4[TYPE],SUMPRODUCT((Tableau4[NOM &amp; PRENOM]='Calendrier Absences'!I$1)*(Tableau4[DEBUT]&lt;='Calendrier Absences'!$A3)*(Tableau4[FIN]&gt;='Calendrier Absences'!$A3)*ROW(Tableau4[TYPE]))-1),"")</f>
        <v/>
      </c>
      <c r="J3" s="7" t="str">
        <f>IFERROR(INDEX(Tableau4[TYPE],SUMPRODUCT((Tableau4[NOM &amp; PRENOM]='Calendrier Absences'!J$1)*(Tableau4[DEBUT]&lt;='Calendrier Absences'!$A3)*(Tableau4[FIN]&gt;='Calendrier Absences'!$A3)*ROW(Tableau4[TYPE]))-1),"")</f>
        <v/>
      </c>
      <c r="K3" s="7" t="str">
        <f>IFERROR(INDEX(Tableau4[TYPE],SUMPRODUCT((Tableau4[NOM &amp; PRENOM]='Calendrier Absences'!K$1)*(Tableau4[DEBUT]&lt;='Calendrier Absences'!$A3)*(Tableau4[FIN]&gt;='Calendrier Absences'!$A3)*ROW(Tableau4[TYPE]))-1),"")</f>
        <v/>
      </c>
    </row>
    <row r="4" spans="1:11" outlineLevel="1" x14ac:dyDescent="0.35">
      <c r="A4" s="2">
        <v>43102</v>
      </c>
      <c r="B4" s="7" t="str">
        <f>IFERROR(INDEX(Tableau4[TYPE],SUMPRODUCT((Tableau4[NOM &amp; PRENOM]='Calendrier Absences'!B$1)*(Tableau4[DEBUT]&lt;='Calendrier Absences'!$A4)*(Tableau4[FIN]&gt;='Calendrier Absences'!$A4)*ROW(Tableau4[TYPE]))-1),"")</f>
        <v>CP</v>
      </c>
      <c r="C4" s="7" t="str">
        <f>IFERROR(INDEX(Tableau4[TYPE],SUMPRODUCT((Tableau4[NOM &amp; PRENOM]='Calendrier Absences'!C$1)*(Tableau4[DEBUT]&lt;='Calendrier Absences'!$A4)*(Tableau4[FIN]&gt;='Calendrier Absences'!$A4)*ROW(Tableau4[TYPE]))-1),"")</f>
        <v/>
      </c>
      <c r="D4" s="7" t="str">
        <f>IFERROR(INDEX(Tableau4[TYPE],SUMPRODUCT((Tableau4[NOM &amp; PRENOM]='Calendrier Absences'!D$1)*(Tableau4[DEBUT]&lt;='Calendrier Absences'!$A4)*(Tableau4[FIN]&gt;='Calendrier Absences'!$A4)*ROW(Tableau4[TYPE]))-1),"")</f>
        <v/>
      </c>
      <c r="E4" s="7" t="str">
        <f>IFERROR(INDEX(Tableau4[TYPE],SUMPRODUCT((Tableau4[NOM &amp; PRENOM]='Calendrier Absences'!E$1)*(Tableau4[DEBUT]&lt;='Calendrier Absences'!$A4)*(Tableau4[FIN]&gt;='Calendrier Absences'!$A4)*ROW(Tableau4[TYPE]))-1),"")</f>
        <v/>
      </c>
      <c r="F4" s="7" t="str">
        <f>IFERROR(INDEX(Tableau4[TYPE],SUMPRODUCT((Tableau4[NOM &amp; PRENOM]='Calendrier Absences'!F$1)*(Tableau4[DEBUT]&lt;='Calendrier Absences'!$A4)*(Tableau4[FIN]&gt;='Calendrier Absences'!$A4)*ROW(Tableau4[TYPE]))-1),"")</f>
        <v/>
      </c>
      <c r="G4" s="7" t="str">
        <f>IFERROR(INDEX(Tableau4[TYPE],SUMPRODUCT((Tableau4[NOM &amp; PRENOM]='Calendrier Absences'!G$1)*(Tableau4[DEBUT]&lt;='Calendrier Absences'!$A4)*(Tableau4[FIN]&gt;='Calendrier Absences'!$A4)*ROW(Tableau4[TYPE]))-1),"")</f>
        <v/>
      </c>
      <c r="H4" s="7" t="str">
        <f>IFERROR(INDEX(Tableau4[TYPE],SUMPRODUCT((Tableau4[NOM &amp; PRENOM]='Calendrier Absences'!H$1)*(Tableau4[DEBUT]&lt;='Calendrier Absences'!$A4)*(Tableau4[FIN]&gt;='Calendrier Absences'!$A4)*ROW(Tableau4[TYPE]))-1),"")</f>
        <v/>
      </c>
      <c r="I4" s="7" t="str">
        <f>IFERROR(INDEX(Tableau4[TYPE],SUMPRODUCT((Tableau4[NOM &amp; PRENOM]='Calendrier Absences'!I$1)*(Tableau4[DEBUT]&lt;='Calendrier Absences'!$A4)*(Tableau4[FIN]&gt;='Calendrier Absences'!$A4)*ROW(Tableau4[TYPE]))-1),"")</f>
        <v/>
      </c>
      <c r="J4" s="7" t="str">
        <f>IFERROR(INDEX(Tableau4[TYPE],SUMPRODUCT((Tableau4[NOM &amp; PRENOM]='Calendrier Absences'!J$1)*(Tableau4[DEBUT]&lt;='Calendrier Absences'!$A4)*(Tableau4[FIN]&gt;='Calendrier Absences'!$A4)*ROW(Tableau4[TYPE]))-1),"")</f>
        <v/>
      </c>
      <c r="K4" s="7" t="str">
        <f>IFERROR(INDEX(Tableau4[TYPE],SUMPRODUCT((Tableau4[NOM &amp; PRENOM]='Calendrier Absences'!K$1)*(Tableau4[DEBUT]&lt;='Calendrier Absences'!$A4)*(Tableau4[FIN]&gt;='Calendrier Absences'!$A4)*ROW(Tableau4[TYPE]))-1),"")</f>
        <v/>
      </c>
    </row>
    <row r="5" spans="1:11" outlineLevel="1" x14ac:dyDescent="0.35">
      <c r="A5" s="2">
        <v>43103</v>
      </c>
      <c r="B5" s="7" t="str">
        <f>IFERROR(INDEX(Tableau4[TYPE],SUMPRODUCT((Tableau4[NOM &amp; PRENOM]='Calendrier Absences'!B$1)*(Tableau4[DEBUT]&lt;='Calendrier Absences'!$A5)*(Tableau4[FIN]&gt;='Calendrier Absences'!$A5)*ROW(Tableau4[TYPE]))-1),"")</f>
        <v>CP</v>
      </c>
      <c r="C5" s="7" t="str">
        <f>IFERROR(INDEX(Tableau4[TYPE],SUMPRODUCT((Tableau4[NOM &amp; PRENOM]='Calendrier Absences'!C$1)*(Tableau4[DEBUT]&lt;='Calendrier Absences'!$A5)*(Tableau4[FIN]&gt;='Calendrier Absences'!$A5)*ROW(Tableau4[TYPE]))-1),"")</f>
        <v/>
      </c>
      <c r="D5" s="7" t="str">
        <f>IFERROR(INDEX(Tableau4[TYPE],SUMPRODUCT((Tableau4[NOM &amp; PRENOM]='Calendrier Absences'!D$1)*(Tableau4[DEBUT]&lt;='Calendrier Absences'!$A5)*(Tableau4[FIN]&gt;='Calendrier Absences'!$A5)*ROW(Tableau4[TYPE]))-1),"")</f>
        <v/>
      </c>
      <c r="E5" s="7" t="str">
        <f>IFERROR(INDEX(Tableau4[TYPE],SUMPRODUCT((Tableau4[NOM &amp; PRENOM]='Calendrier Absences'!E$1)*(Tableau4[DEBUT]&lt;='Calendrier Absences'!$A5)*(Tableau4[FIN]&gt;='Calendrier Absences'!$A5)*ROW(Tableau4[TYPE]))-1),"")</f>
        <v/>
      </c>
      <c r="F5" s="7" t="str">
        <f>IFERROR(INDEX(Tableau4[TYPE],SUMPRODUCT((Tableau4[NOM &amp; PRENOM]='Calendrier Absences'!F$1)*(Tableau4[DEBUT]&lt;='Calendrier Absences'!$A5)*(Tableau4[FIN]&gt;='Calendrier Absences'!$A5)*ROW(Tableau4[TYPE]))-1),"")</f>
        <v/>
      </c>
      <c r="G5" s="7" t="str">
        <f>IFERROR(INDEX(Tableau4[TYPE],SUMPRODUCT((Tableau4[NOM &amp; PRENOM]='Calendrier Absences'!G$1)*(Tableau4[DEBUT]&lt;='Calendrier Absences'!$A5)*(Tableau4[FIN]&gt;='Calendrier Absences'!$A5)*ROW(Tableau4[TYPE]))-1),"")</f>
        <v/>
      </c>
      <c r="H5" s="7" t="str">
        <f>IFERROR(INDEX(Tableau4[TYPE],SUMPRODUCT((Tableau4[NOM &amp; PRENOM]='Calendrier Absences'!H$1)*(Tableau4[DEBUT]&lt;='Calendrier Absences'!$A5)*(Tableau4[FIN]&gt;='Calendrier Absences'!$A5)*ROW(Tableau4[TYPE]))-1),"")</f>
        <v/>
      </c>
      <c r="I5" s="7" t="str">
        <f>IFERROR(INDEX(Tableau4[TYPE],SUMPRODUCT((Tableau4[NOM &amp; PRENOM]='Calendrier Absences'!I$1)*(Tableau4[DEBUT]&lt;='Calendrier Absences'!$A5)*(Tableau4[FIN]&gt;='Calendrier Absences'!$A5)*ROW(Tableau4[TYPE]))-1),"")</f>
        <v/>
      </c>
      <c r="J5" s="7" t="str">
        <f>IFERROR(INDEX(Tableau4[TYPE],SUMPRODUCT((Tableau4[NOM &amp; PRENOM]='Calendrier Absences'!J$1)*(Tableau4[DEBUT]&lt;='Calendrier Absences'!$A5)*(Tableau4[FIN]&gt;='Calendrier Absences'!$A5)*ROW(Tableau4[TYPE]))-1),"")</f>
        <v/>
      </c>
      <c r="K5" s="7" t="str">
        <f>IFERROR(INDEX(Tableau4[TYPE],SUMPRODUCT((Tableau4[NOM &amp; PRENOM]='Calendrier Absences'!K$1)*(Tableau4[DEBUT]&lt;='Calendrier Absences'!$A5)*(Tableau4[FIN]&gt;='Calendrier Absences'!$A5)*ROW(Tableau4[TYPE]))-1),"")</f>
        <v/>
      </c>
    </row>
    <row r="6" spans="1:11" outlineLevel="1" x14ac:dyDescent="0.35">
      <c r="A6" s="2">
        <v>43104</v>
      </c>
      <c r="B6" s="7" t="str">
        <f>IFERROR(INDEX(Tableau4[TYPE],SUMPRODUCT((Tableau4[NOM &amp; PRENOM]='Calendrier Absences'!B$1)*(Tableau4[DEBUT]&lt;='Calendrier Absences'!$A6)*(Tableau4[FIN]&gt;='Calendrier Absences'!$A6)*ROW(Tableau4[TYPE]))-1),"")</f>
        <v>CP</v>
      </c>
      <c r="C6" s="7" t="str">
        <f>IFERROR(INDEX(Tableau4[TYPE],SUMPRODUCT((Tableau4[NOM &amp; PRENOM]='Calendrier Absences'!C$1)*(Tableau4[DEBUT]&lt;='Calendrier Absences'!$A6)*(Tableau4[FIN]&gt;='Calendrier Absences'!$A6)*ROW(Tableau4[TYPE]))-1),"")</f>
        <v/>
      </c>
      <c r="D6" s="7" t="str">
        <f>IFERROR(INDEX(Tableau4[TYPE],SUMPRODUCT((Tableau4[NOM &amp; PRENOM]='Calendrier Absences'!D$1)*(Tableau4[DEBUT]&lt;='Calendrier Absences'!$A6)*(Tableau4[FIN]&gt;='Calendrier Absences'!$A6)*ROW(Tableau4[TYPE]))-1),"")</f>
        <v/>
      </c>
      <c r="E6" s="7" t="str">
        <f>IFERROR(INDEX(Tableau4[TYPE],SUMPRODUCT((Tableau4[NOM &amp; PRENOM]='Calendrier Absences'!E$1)*(Tableau4[DEBUT]&lt;='Calendrier Absences'!$A6)*(Tableau4[FIN]&gt;='Calendrier Absences'!$A6)*ROW(Tableau4[TYPE]))-1),"")</f>
        <v/>
      </c>
      <c r="F6" s="7" t="str">
        <f>IFERROR(INDEX(Tableau4[TYPE],SUMPRODUCT((Tableau4[NOM &amp; PRENOM]='Calendrier Absences'!F$1)*(Tableau4[DEBUT]&lt;='Calendrier Absences'!$A6)*(Tableau4[FIN]&gt;='Calendrier Absences'!$A6)*ROW(Tableau4[TYPE]))-1),"")</f>
        <v/>
      </c>
      <c r="G6" s="7" t="str">
        <f>IFERROR(INDEX(Tableau4[TYPE],SUMPRODUCT((Tableau4[NOM &amp; PRENOM]='Calendrier Absences'!G$1)*(Tableau4[DEBUT]&lt;='Calendrier Absences'!$A6)*(Tableau4[FIN]&gt;='Calendrier Absences'!$A6)*ROW(Tableau4[TYPE]))-1),"")</f>
        <v/>
      </c>
      <c r="H6" s="7" t="str">
        <f>IFERROR(INDEX(Tableau4[TYPE],SUMPRODUCT((Tableau4[NOM &amp; PRENOM]='Calendrier Absences'!H$1)*(Tableau4[DEBUT]&lt;='Calendrier Absences'!$A6)*(Tableau4[FIN]&gt;='Calendrier Absences'!$A6)*ROW(Tableau4[TYPE]))-1),"")</f>
        <v/>
      </c>
      <c r="I6" s="7" t="str">
        <f>IFERROR(INDEX(Tableau4[TYPE],SUMPRODUCT((Tableau4[NOM &amp; PRENOM]='Calendrier Absences'!I$1)*(Tableau4[DEBUT]&lt;='Calendrier Absences'!$A6)*(Tableau4[FIN]&gt;='Calendrier Absences'!$A6)*ROW(Tableau4[TYPE]))-1),"")</f>
        <v/>
      </c>
      <c r="J6" s="7" t="str">
        <f>IFERROR(INDEX(Tableau4[TYPE],SUMPRODUCT((Tableau4[NOM &amp; PRENOM]='Calendrier Absences'!J$1)*(Tableau4[DEBUT]&lt;='Calendrier Absences'!$A6)*(Tableau4[FIN]&gt;='Calendrier Absences'!$A6)*ROW(Tableau4[TYPE]))-1),"")</f>
        <v/>
      </c>
      <c r="K6" s="7" t="str">
        <f>IFERROR(INDEX(Tableau4[TYPE],SUMPRODUCT((Tableau4[NOM &amp; PRENOM]='Calendrier Absences'!K$1)*(Tableau4[DEBUT]&lt;='Calendrier Absences'!$A6)*(Tableau4[FIN]&gt;='Calendrier Absences'!$A6)*ROW(Tableau4[TYPE]))-1),"")</f>
        <v/>
      </c>
    </row>
    <row r="7" spans="1:11" outlineLevel="1" x14ac:dyDescent="0.35">
      <c r="A7" s="2">
        <v>43105</v>
      </c>
      <c r="B7" s="7" t="str">
        <f>IFERROR(INDEX(Tableau4[TYPE],SUMPRODUCT((Tableau4[NOM &amp; PRENOM]='Calendrier Absences'!B$1)*(Tableau4[DEBUT]&lt;='Calendrier Absences'!$A7)*(Tableau4[FIN]&gt;='Calendrier Absences'!$A7)*ROW(Tableau4[TYPE]))-1),"")</f>
        <v>CP</v>
      </c>
      <c r="C7" s="7" t="str">
        <f>IFERROR(INDEX(Tableau4[TYPE],SUMPRODUCT((Tableau4[NOM &amp; PRENOM]='Calendrier Absences'!C$1)*(Tableau4[DEBUT]&lt;='Calendrier Absences'!$A7)*(Tableau4[FIN]&gt;='Calendrier Absences'!$A7)*ROW(Tableau4[TYPE]))-1),"")</f>
        <v/>
      </c>
      <c r="D7" s="7" t="str">
        <f>IFERROR(INDEX(Tableau4[TYPE],SUMPRODUCT((Tableau4[NOM &amp; PRENOM]='Calendrier Absences'!D$1)*(Tableau4[DEBUT]&lt;='Calendrier Absences'!$A7)*(Tableau4[FIN]&gt;='Calendrier Absences'!$A7)*ROW(Tableau4[TYPE]))-1),"")</f>
        <v/>
      </c>
      <c r="E7" s="7" t="str">
        <f>IFERROR(INDEX(Tableau4[TYPE],SUMPRODUCT((Tableau4[NOM &amp; PRENOM]='Calendrier Absences'!E$1)*(Tableau4[DEBUT]&lt;='Calendrier Absences'!$A7)*(Tableau4[FIN]&gt;='Calendrier Absences'!$A7)*ROW(Tableau4[TYPE]))-1),"")</f>
        <v/>
      </c>
      <c r="F7" s="7" t="str">
        <f>IFERROR(INDEX(Tableau4[TYPE],SUMPRODUCT((Tableau4[NOM &amp; PRENOM]='Calendrier Absences'!F$1)*(Tableau4[DEBUT]&lt;='Calendrier Absences'!$A7)*(Tableau4[FIN]&gt;='Calendrier Absences'!$A7)*ROW(Tableau4[TYPE]))-1),"")</f>
        <v/>
      </c>
      <c r="G7" s="7" t="str">
        <f>IFERROR(INDEX(Tableau4[TYPE],SUMPRODUCT((Tableau4[NOM &amp; PRENOM]='Calendrier Absences'!G$1)*(Tableau4[DEBUT]&lt;='Calendrier Absences'!$A7)*(Tableau4[FIN]&gt;='Calendrier Absences'!$A7)*ROW(Tableau4[TYPE]))-1),"")</f>
        <v/>
      </c>
      <c r="H7" s="7" t="str">
        <f>IFERROR(INDEX(Tableau4[TYPE],SUMPRODUCT((Tableau4[NOM &amp; PRENOM]='Calendrier Absences'!H$1)*(Tableau4[DEBUT]&lt;='Calendrier Absences'!$A7)*(Tableau4[FIN]&gt;='Calendrier Absences'!$A7)*ROW(Tableau4[TYPE]))-1),"")</f>
        <v/>
      </c>
      <c r="I7" s="7" t="str">
        <f>IFERROR(INDEX(Tableau4[TYPE],SUMPRODUCT((Tableau4[NOM &amp; PRENOM]='Calendrier Absences'!I$1)*(Tableau4[DEBUT]&lt;='Calendrier Absences'!$A7)*(Tableau4[FIN]&gt;='Calendrier Absences'!$A7)*ROW(Tableau4[TYPE]))-1),"")</f>
        <v/>
      </c>
      <c r="J7" s="7" t="str">
        <f>IFERROR(INDEX(Tableau4[TYPE],SUMPRODUCT((Tableau4[NOM &amp; PRENOM]='Calendrier Absences'!J$1)*(Tableau4[DEBUT]&lt;='Calendrier Absences'!$A7)*(Tableau4[FIN]&gt;='Calendrier Absences'!$A7)*ROW(Tableau4[TYPE]))-1),"")</f>
        <v/>
      </c>
      <c r="K7" s="7" t="str">
        <f>IFERROR(INDEX(Tableau4[TYPE],SUMPRODUCT((Tableau4[NOM &amp; PRENOM]='Calendrier Absences'!K$1)*(Tableau4[DEBUT]&lt;='Calendrier Absences'!$A7)*(Tableau4[FIN]&gt;='Calendrier Absences'!$A7)*ROW(Tableau4[TYPE]))-1),"")</f>
        <v/>
      </c>
    </row>
    <row r="8" spans="1:11" s="5" customFormat="1" outlineLevel="1" x14ac:dyDescent="0.35">
      <c r="A8" s="2">
        <v>43106</v>
      </c>
      <c r="B8" s="7" t="str">
        <f>IFERROR(INDEX(Tableau4[TYPE],SUMPRODUCT((Tableau4[NOM &amp; PRENOM]='Calendrier Absences'!B$1)*(Tableau4[DEBUT]&lt;='Calendrier Absences'!$A8)*(Tableau4[FIN]&gt;='Calendrier Absences'!$A8)*ROW(Tableau4[TYPE]))-1),"")</f>
        <v>CP</v>
      </c>
      <c r="C8" s="7" t="str">
        <f>IFERROR(INDEX(Tableau4[TYPE],SUMPRODUCT((Tableau4[NOM &amp; PRENOM]='Calendrier Absences'!C$1)*(Tableau4[DEBUT]&lt;='Calendrier Absences'!$A8)*(Tableau4[FIN]&gt;='Calendrier Absences'!$A8)*ROW(Tableau4[TYPE]))-1),"")</f>
        <v/>
      </c>
      <c r="D8" s="7" t="str">
        <f>IFERROR(INDEX(Tableau4[TYPE],SUMPRODUCT((Tableau4[NOM &amp; PRENOM]='Calendrier Absences'!D$1)*(Tableau4[DEBUT]&lt;='Calendrier Absences'!$A8)*(Tableau4[FIN]&gt;='Calendrier Absences'!$A8)*ROW(Tableau4[TYPE]))-1),"")</f>
        <v/>
      </c>
      <c r="E8" s="7" t="str">
        <f>IFERROR(INDEX(Tableau4[TYPE],SUMPRODUCT((Tableau4[NOM &amp; PRENOM]='Calendrier Absences'!E$1)*(Tableau4[DEBUT]&lt;='Calendrier Absences'!$A8)*(Tableau4[FIN]&gt;='Calendrier Absences'!$A8)*ROW(Tableau4[TYPE]))-1),"")</f>
        <v/>
      </c>
      <c r="F8" s="7" t="str">
        <f>IFERROR(INDEX(Tableau4[TYPE],SUMPRODUCT((Tableau4[NOM &amp; PRENOM]='Calendrier Absences'!F$1)*(Tableau4[DEBUT]&lt;='Calendrier Absences'!$A8)*(Tableau4[FIN]&gt;='Calendrier Absences'!$A8)*ROW(Tableau4[TYPE]))-1),"")</f>
        <v/>
      </c>
      <c r="G8" s="7" t="str">
        <f>IFERROR(INDEX(Tableau4[TYPE],SUMPRODUCT((Tableau4[NOM &amp; PRENOM]='Calendrier Absences'!G$1)*(Tableau4[DEBUT]&lt;='Calendrier Absences'!$A8)*(Tableau4[FIN]&gt;='Calendrier Absences'!$A8)*ROW(Tableau4[TYPE]))-1),"")</f>
        <v/>
      </c>
      <c r="H8" s="7" t="str">
        <f>IFERROR(INDEX(Tableau4[TYPE],SUMPRODUCT((Tableau4[NOM &amp; PRENOM]='Calendrier Absences'!H$1)*(Tableau4[DEBUT]&lt;='Calendrier Absences'!$A8)*(Tableau4[FIN]&gt;='Calendrier Absences'!$A8)*ROW(Tableau4[TYPE]))-1),"")</f>
        <v/>
      </c>
      <c r="I8" s="7" t="str">
        <f>IFERROR(INDEX(Tableau4[TYPE],SUMPRODUCT((Tableau4[NOM &amp; PRENOM]='Calendrier Absences'!I$1)*(Tableau4[DEBUT]&lt;='Calendrier Absences'!$A8)*(Tableau4[FIN]&gt;='Calendrier Absences'!$A8)*ROW(Tableau4[TYPE]))-1),"")</f>
        <v/>
      </c>
      <c r="J8" s="7" t="str">
        <f>IFERROR(INDEX(Tableau4[TYPE],SUMPRODUCT((Tableau4[NOM &amp; PRENOM]='Calendrier Absences'!J$1)*(Tableau4[DEBUT]&lt;='Calendrier Absences'!$A8)*(Tableau4[FIN]&gt;='Calendrier Absences'!$A8)*ROW(Tableau4[TYPE]))-1),"")</f>
        <v/>
      </c>
      <c r="K8" s="7" t="str">
        <f>IFERROR(INDEX(Tableau4[TYPE],SUMPRODUCT((Tableau4[NOM &amp; PRENOM]='Calendrier Absences'!K$1)*(Tableau4[DEBUT]&lt;='Calendrier Absences'!$A8)*(Tableau4[FIN]&gt;='Calendrier Absences'!$A8)*ROW(Tableau4[TYPE]))-1),"")</f>
        <v/>
      </c>
    </row>
    <row r="9" spans="1:11" s="5" customFormat="1" outlineLevel="1" x14ac:dyDescent="0.35">
      <c r="A9" s="2">
        <v>43107</v>
      </c>
      <c r="B9" s="7" t="str">
        <f>IFERROR(INDEX(Tableau4[TYPE],SUMPRODUCT((Tableau4[NOM &amp; PRENOM]='Calendrier Absences'!B$1)*(Tableau4[DEBUT]&lt;='Calendrier Absences'!$A9)*(Tableau4[FIN]&gt;='Calendrier Absences'!$A9)*ROW(Tableau4[TYPE]))-1),"")</f>
        <v>CP</v>
      </c>
      <c r="C9" s="7" t="str">
        <f>IFERROR(INDEX(Tableau4[TYPE],SUMPRODUCT((Tableau4[NOM &amp; PRENOM]='Calendrier Absences'!C$1)*(Tableau4[DEBUT]&lt;='Calendrier Absences'!$A9)*(Tableau4[FIN]&gt;='Calendrier Absences'!$A9)*ROW(Tableau4[TYPE]))-1),"")</f>
        <v>CSS</v>
      </c>
      <c r="D9" s="7" t="str">
        <f>IFERROR(INDEX(Tableau4[TYPE],SUMPRODUCT((Tableau4[NOM &amp; PRENOM]='Calendrier Absences'!D$1)*(Tableau4[DEBUT]&lt;='Calendrier Absences'!$A9)*(Tableau4[FIN]&gt;='Calendrier Absences'!$A9)*ROW(Tableau4[TYPE]))-1),"")</f>
        <v/>
      </c>
      <c r="E9" s="7" t="str">
        <f>IFERROR(INDEX(Tableau4[TYPE],SUMPRODUCT((Tableau4[NOM &amp; PRENOM]='Calendrier Absences'!E$1)*(Tableau4[DEBUT]&lt;='Calendrier Absences'!$A9)*(Tableau4[FIN]&gt;='Calendrier Absences'!$A9)*ROW(Tableau4[TYPE]))-1),"")</f>
        <v/>
      </c>
      <c r="F9" s="7" t="str">
        <f>IFERROR(INDEX(Tableau4[TYPE],SUMPRODUCT((Tableau4[NOM &amp; PRENOM]='Calendrier Absences'!F$1)*(Tableau4[DEBUT]&lt;='Calendrier Absences'!$A9)*(Tableau4[FIN]&gt;='Calendrier Absences'!$A9)*ROW(Tableau4[TYPE]))-1),"")</f>
        <v/>
      </c>
      <c r="G9" s="7" t="str">
        <f>IFERROR(INDEX(Tableau4[TYPE],SUMPRODUCT((Tableau4[NOM &amp; PRENOM]='Calendrier Absences'!G$1)*(Tableau4[DEBUT]&lt;='Calendrier Absences'!$A9)*(Tableau4[FIN]&gt;='Calendrier Absences'!$A9)*ROW(Tableau4[TYPE]))-1),"")</f>
        <v/>
      </c>
      <c r="H9" s="7" t="str">
        <f>IFERROR(INDEX(Tableau4[TYPE],SUMPRODUCT((Tableau4[NOM &amp; PRENOM]='Calendrier Absences'!H$1)*(Tableau4[DEBUT]&lt;='Calendrier Absences'!$A9)*(Tableau4[FIN]&gt;='Calendrier Absences'!$A9)*ROW(Tableau4[TYPE]))-1),"")</f>
        <v/>
      </c>
      <c r="I9" s="7" t="str">
        <f>IFERROR(INDEX(Tableau4[TYPE],SUMPRODUCT((Tableau4[NOM &amp; PRENOM]='Calendrier Absences'!I$1)*(Tableau4[DEBUT]&lt;='Calendrier Absences'!$A9)*(Tableau4[FIN]&gt;='Calendrier Absences'!$A9)*ROW(Tableau4[TYPE]))-1),"")</f>
        <v/>
      </c>
      <c r="J9" s="7" t="str">
        <f>IFERROR(INDEX(Tableau4[TYPE],SUMPRODUCT((Tableau4[NOM &amp; PRENOM]='Calendrier Absences'!J$1)*(Tableau4[DEBUT]&lt;='Calendrier Absences'!$A9)*(Tableau4[FIN]&gt;='Calendrier Absences'!$A9)*ROW(Tableau4[TYPE]))-1),"")</f>
        <v/>
      </c>
      <c r="K9" s="7" t="str">
        <f>IFERROR(INDEX(Tableau4[TYPE],SUMPRODUCT((Tableau4[NOM &amp; PRENOM]='Calendrier Absences'!K$1)*(Tableau4[DEBUT]&lt;='Calendrier Absences'!$A9)*(Tableau4[FIN]&gt;='Calendrier Absences'!$A9)*ROW(Tableau4[TYPE]))-1),"")</f>
        <v/>
      </c>
    </row>
    <row r="10" spans="1:11" outlineLevel="1" x14ac:dyDescent="0.35">
      <c r="A10" s="2">
        <v>43108</v>
      </c>
      <c r="B10" s="7" t="str">
        <f>IFERROR(INDEX(Tableau4[TYPE],SUMPRODUCT((Tableau4[NOM &amp; PRENOM]='Calendrier Absences'!B$1)*(Tableau4[DEBUT]&lt;='Calendrier Absences'!$A10)*(Tableau4[FIN]&gt;='Calendrier Absences'!$A10)*ROW(Tableau4[TYPE]))-1),"")</f>
        <v>CP</v>
      </c>
      <c r="C10" s="7" t="str">
        <f>IFERROR(INDEX(Tableau4[TYPE],SUMPRODUCT((Tableau4[NOM &amp; PRENOM]='Calendrier Absences'!C$1)*(Tableau4[DEBUT]&lt;='Calendrier Absences'!$A10)*(Tableau4[FIN]&gt;='Calendrier Absences'!$A10)*ROW(Tableau4[TYPE]))-1),"")</f>
        <v>CSS</v>
      </c>
      <c r="D10" s="7" t="str">
        <f>IFERROR(INDEX(Tableau4[TYPE],SUMPRODUCT((Tableau4[NOM &amp; PRENOM]='Calendrier Absences'!D$1)*(Tableau4[DEBUT]&lt;='Calendrier Absences'!$A10)*(Tableau4[FIN]&gt;='Calendrier Absences'!$A10)*ROW(Tableau4[TYPE]))-1),"")</f>
        <v/>
      </c>
      <c r="E10" s="7" t="str">
        <f>IFERROR(INDEX(Tableau4[TYPE],SUMPRODUCT((Tableau4[NOM &amp; PRENOM]='Calendrier Absences'!E$1)*(Tableau4[DEBUT]&lt;='Calendrier Absences'!$A10)*(Tableau4[FIN]&gt;='Calendrier Absences'!$A10)*ROW(Tableau4[TYPE]))-1),"")</f>
        <v/>
      </c>
      <c r="F10" s="7" t="str">
        <f>IFERROR(INDEX(Tableau4[TYPE],SUMPRODUCT((Tableau4[NOM &amp; PRENOM]='Calendrier Absences'!F$1)*(Tableau4[DEBUT]&lt;='Calendrier Absences'!$A10)*(Tableau4[FIN]&gt;='Calendrier Absences'!$A10)*ROW(Tableau4[TYPE]))-1),"")</f>
        <v/>
      </c>
      <c r="G10" s="7" t="str">
        <f>IFERROR(INDEX(Tableau4[TYPE],SUMPRODUCT((Tableau4[NOM &amp; PRENOM]='Calendrier Absences'!G$1)*(Tableau4[DEBUT]&lt;='Calendrier Absences'!$A10)*(Tableau4[FIN]&gt;='Calendrier Absences'!$A10)*ROW(Tableau4[TYPE]))-1),"")</f>
        <v/>
      </c>
      <c r="H10" s="7" t="str">
        <f>IFERROR(INDEX(Tableau4[TYPE],SUMPRODUCT((Tableau4[NOM &amp; PRENOM]='Calendrier Absences'!H$1)*(Tableau4[DEBUT]&lt;='Calendrier Absences'!$A10)*(Tableau4[FIN]&gt;='Calendrier Absences'!$A10)*ROW(Tableau4[TYPE]))-1),"")</f>
        <v/>
      </c>
      <c r="I10" s="7" t="str">
        <f>IFERROR(INDEX(Tableau4[TYPE],SUMPRODUCT((Tableau4[NOM &amp; PRENOM]='Calendrier Absences'!I$1)*(Tableau4[DEBUT]&lt;='Calendrier Absences'!$A10)*(Tableau4[FIN]&gt;='Calendrier Absences'!$A10)*ROW(Tableau4[TYPE]))-1),"")</f>
        <v/>
      </c>
      <c r="J10" s="7" t="str">
        <f>IFERROR(INDEX(Tableau4[TYPE],SUMPRODUCT((Tableau4[NOM &amp; PRENOM]='Calendrier Absences'!J$1)*(Tableau4[DEBUT]&lt;='Calendrier Absences'!$A10)*(Tableau4[FIN]&gt;='Calendrier Absences'!$A10)*ROW(Tableau4[TYPE]))-1),"")</f>
        <v/>
      </c>
      <c r="K10" s="7" t="str">
        <f>IFERROR(INDEX(Tableau4[TYPE],SUMPRODUCT((Tableau4[NOM &amp; PRENOM]='Calendrier Absences'!K$1)*(Tableau4[DEBUT]&lt;='Calendrier Absences'!$A10)*(Tableau4[FIN]&gt;='Calendrier Absences'!$A10)*ROW(Tableau4[TYPE]))-1),"")</f>
        <v/>
      </c>
    </row>
    <row r="11" spans="1:11" outlineLevel="1" x14ac:dyDescent="0.35">
      <c r="A11" s="2">
        <v>43109</v>
      </c>
      <c r="B11" s="7" t="str">
        <f>IFERROR(INDEX(Tableau4[TYPE],SUMPRODUCT((Tableau4[NOM &amp; PRENOM]='Calendrier Absences'!B$1)*(Tableau4[DEBUT]&lt;='Calendrier Absences'!$A11)*(Tableau4[FIN]&gt;='Calendrier Absences'!$A11)*ROW(Tableau4[TYPE]))-1),"")</f>
        <v/>
      </c>
      <c r="C11" s="7" t="str">
        <f>IFERROR(INDEX(Tableau4[TYPE],SUMPRODUCT((Tableau4[NOM &amp; PRENOM]='Calendrier Absences'!C$1)*(Tableau4[DEBUT]&lt;='Calendrier Absences'!$A11)*(Tableau4[FIN]&gt;='Calendrier Absences'!$A11)*ROW(Tableau4[TYPE]))-1),"")</f>
        <v>CSS</v>
      </c>
      <c r="D11" s="7" t="str">
        <f>IFERROR(INDEX(Tableau4[TYPE],SUMPRODUCT((Tableau4[NOM &amp; PRENOM]='Calendrier Absences'!D$1)*(Tableau4[DEBUT]&lt;='Calendrier Absences'!$A11)*(Tableau4[FIN]&gt;='Calendrier Absences'!$A11)*ROW(Tableau4[TYPE]))-1),"")</f>
        <v/>
      </c>
      <c r="E11" s="7" t="str">
        <f>IFERROR(INDEX(Tableau4[TYPE],SUMPRODUCT((Tableau4[NOM &amp; PRENOM]='Calendrier Absences'!E$1)*(Tableau4[DEBUT]&lt;='Calendrier Absences'!$A11)*(Tableau4[FIN]&gt;='Calendrier Absences'!$A11)*ROW(Tableau4[TYPE]))-1),"")</f>
        <v/>
      </c>
      <c r="F11" s="7" t="str">
        <f>IFERROR(INDEX(Tableau4[TYPE],SUMPRODUCT((Tableau4[NOM &amp; PRENOM]='Calendrier Absences'!F$1)*(Tableau4[DEBUT]&lt;='Calendrier Absences'!$A11)*(Tableau4[FIN]&gt;='Calendrier Absences'!$A11)*ROW(Tableau4[TYPE]))-1),"")</f>
        <v/>
      </c>
      <c r="G11" s="7" t="str">
        <f>IFERROR(INDEX(Tableau4[TYPE],SUMPRODUCT((Tableau4[NOM &amp; PRENOM]='Calendrier Absences'!G$1)*(Tableau4[DEBUT]&lt;='Calendrier Absences'!$A11)*(Tableau4[FIN]&gt;='Calendrier Absences'!$A11)*ROW(Tableau4[TYPE]))-1),"")</f>
        <v/>
      </c>
      <c r="H11" s="7" t="str">
        <f>IFERROR(INDEX(Tableau4[TYPE],SUMPRODUCT((Tableau4[NOM &amp; PRENOM]='Calendrier Absences'!H$1)*(Tableau4[DEBUT]&lt;='Calendrier Absences'!$A11)*(Tableau4[FIN]&gt;='Calendrier Absences'!$A11)*ROW(Tableau4[TYPE]))-1),"")</f>
        <v/>
      </c>
      <c r="I11" s="7" t="str">
        <f>IFERROR(INDEX(Tableau4[TYPE],SUMPRODUCT((Tableau4[NOM &amp; PRENOM]='Calendrier Absences'!I$1)*(Tableau4[DEBUT]&lt;='Calendrier Absences'!$A11)*(Tableau4[FIN]&gt;='Calendrier Absences'!$A11)*ROW(Tableau4[TYPE]))-1),"")</f>
        <v/>
      </c>
      <c r="J11" s="7" t="str">
        <f>IFERROR(INDEX(Tableau4[TYPE],SUMPRODUCT((Tableau4[NOM &amp; PRENOM]='Calendrier Absences'!J$1)*(Tableau4[DEBUT]&lt;='Calendrier Absences'!$A11)*(Tableau4[FIN]&gt;='Calendrier Absences'!$A11)*ROW(Tableau4[TYPE]))-1),"")</f>
        <v/>
      </c>
      <c r="K11" s="7" t="str">
        <f>IFERROR(INDEX(Tableau4[TYPE],SUMPRODUCT((Tableau4[NOM &amp; PRENOM]='Calendrier Absences'!K$1)*(Tableau4[DEBUT]&lt;='Calendrier Absences'!$A11)*(Tableau4[FIN]&gt;='Calendrier Absences'!$A11)*ROW(Tableau4[TYPE]))-1),"")</f>
        <v/>
      </c>
    </row>
    <row r="12" spans="1:11" outlineLevel="1" x14ac:dyDescent="0.35">
      <c r="A12" s="2">
        <v>43110</v>
      </c>
      <c r="B12" s="7" t="str">
        <f>IFERROR(INDEX(Tableau4[TYPE],SUMPRODUCT((Tableau4[NOM &amp; PRENOM]='Calendrier Absences'!B$1)*(Tableau4[DEBUT]&lt;='Calendrier Absences'!$A12)*(Tableau4[FIN]&gt;='Calendrier Absences'!$A12)*ROW(Tableau4[TYPE]))-1),"")</f>
        <v/>
      </c>
      <c r="C12" s="7" t="str">
        <f>IFERROR(INDEX(Tableau4[TYPE],SUMPRODUCT((Tableau4[NOM &amp; PRENOM]='Calendrier Absences'!C$1)*(Tableau4[DEBUT]&lt;='Calendrier Absences'!$A12)*(Tableau4[FIN]&gt;='Calendrier Absences'!$A12)*ROW(Tableau4[TYPE]))-1),"")</f>
        <v>CSS</v>
      </c>
      <c r="D12" s="7" t="str">
        <f>IFERROR(INDEX(Tableau4[TYPE],SUMPRODUCT((Tableau4[NOM &amp; PRENOM]='Calendrier Absences'!D$1)*(Tableau4[DEBUT]&lt;='Calendrier Absences'!$A12)*(Tableau4[FIN]&gt;='Calendrier Absences'!$A12)*ROW(Tableau4[TYPE]))-1),"")</f>
        <v/>
      </c>
      <c r="E12" s="7" t="str">
        <f>IFERROR(INDEX(Tableau4[TYPE],SUMPRODUCT((Tableau4[NOM &amp; PRENOM]='Calendrier Absences'!E$1)*(Tableau4[DEBUT]&lt;='Calendrier Absences'!$A12)*(Tableau4[FIN]&gt;='Calendrier Absences'!$A12)*ROW(Tableau4[TYPE]))-1),"")</f>
        <v/>
      </c>
      <c r="F12" s="7" t="str">
        <f>IFERROR(INDEX(Tableau4[TYPE],SUMPRODUCT((Tableau4[NOM &amp; PRENOM]='Calendrier Absences'!F$1)*(Tableau4[DEBUT]&lt;='Calendrier Absences'!$A12)*(Tableau4[FIN]&gt;='Calendrier Absences'!$A12)*ROW(Tableau4[TYPE]))-1),"")</f>
        <v/>
      </c>
      <c r="G12" s="7" t="str">
        <f>IFERROR(INDEX(Tableau4[TYPE],SUMPRODUCT((Tableau4[NOM &amp; PRENOM]='Calendrier Absences'!G$1)*(Tableau4[DEBUT]&lt;='Calendrier Absences'!$A12)*(Tableau4[FIN]&gt;='Calendrier Absences'!$A12)*ROW(Tableau4[TYPE]))-1),"")</f>
        <v/>
      </c>
      <c r="H12" s="7" t="str">
        <f>IFERROR(INDEX(Tableau4[TYPE],SUMPRODUCT((Tableau4[NOM &amp; PRENOM]='Calendrier Absences'!H$1)*(Tableau4[DEBUT]&lt;='Calendrier Absences'!$A12)*(Tableau4[FIN]&gt;='Calendrier Absences'!$A12)*ROW(Tableau4[TYPE]))-1),"")</f>
        <v/>
      </c>
      <c r="I12" s="7" t="str">
        <f>IFERROR(INDEX(Tableau4[TYPE],SUMPRODUCT((Tableau4[NOM &amp; PRENOM]='Calendrier Absences'!I$1)*(Tableau4[DEBUT]&lt;='Calendrier Absences'!$A12)*(Tableau4[FIN]&gt;='Calendrier Absences'!$A12)*ROW(Tableau4[TYPE]))-1),"")</f>
        <v/>
      </c>
      <c r="J12" s="7" t="str">
        <f>IFERROR(INDEX(Tableau4[TYPE],SUMPRODUCT((Tableau4[NOM &amp; PRENOM]='Calendrier Absences'!J$1)*(Tableau4[DEBUT]&lt;='Calendrier Absences'!$A12)*(Tableau4[FIN]&gt;='Calendrier Absences'!$A12)*ROW(Tableau4[TYPE]))-1),"")</f>
        <v/>
      </c>
      <c r="K12" s="7" t="str">
        <f>IFERROR(INDEX(Tableau4[TYPE],SUMPRODUCT((Tableau4[NOM &amp; PRENOM]='Calendrier Absences'!K$1)*(Tableau4[DEBUT]&lt;='Calendrier Absences'!$A12)*(Tableau4[FIN]&gt;='Calendrier Absences'!$A12)*ROW(Tableau4[TYPE]))-1),"")</f>
        <v/>
      </c>
    </row>
    <row r="13" spans="1:11" outlineLevel="1" x14ac:dyDescent="0.35">
      <c r="A13" s="2">
        <v>43111</v>
      </c>
      <c r="B13" s="7" t="str">
        <f>IFERROR(INDEX(Tableau4[TYPE],SUMPRODUCT((Tableau4[NOM &amp; PRENOM]='Calendrier Absences'!B$1)*(Tableau4[DEBUT]&lt;='Calendrier Absences'!$A13)*(Tableau4[FIN]&gt;='Calendrier Absences'!$A13)*ROW(Tableau4[TYPE]))-1),"")</f>
        <v/>
      </c>
      <c r="C13" s="7" t="str">
        <f>IFERROR(INDEX(Tableau4[TYPE],SUMPRODUCT((Tableau4[NOM &amp; PRENOM]='Calendrier Absences'!C$1)*(Tableau4[DEBUT]&lt;='Calendrier Absences'!$A13)*(Tableau4[FIN]&gt;='Calendrier Absences'!$A13)*ROW(Tableau4[TYPE]))-1),"")</f>
        <v>CSS</v>
      </c>
      <c r="D13" s="7" t="str">
        <f>IFERROR(INDEX(Tableau4[TYPE],SUMPRODUCT((Tableau4[NOM &amp; PRENOM]='Calendrier Absences'!D$1)*(Tableau4[DEBUT]&lt;='Calendrier Absences'!$A13)*(Tableau4[FIN]&gt;='Calendrier Absences'!$A13)*ROW(Tableau4[TYPE]))-1),"")</f>
        <v/>
      </c>
      <c r="E13" s="7" t="str">
        <f>IFERROR(INDEX(Tableau4[TYPE],SUMPRODUCT((Tableau4[NOM &amp; PRENOM]='Calendrier Absences'!E$1)*(Tableau4[DEBUT]&lt;='Calendrier Absences'!$A13)*(Tableau4[FIN]&gt;='Calendrier Absences'!$A13)*ROW(Tableau4[TYPE]))-1),"")</f>
        <v/>
      </c>
      <c r="F13" s="7" t="str">
        <f>IFERROR(INDEX(Tableau4[TYPE],SUMPRODUCT((Tableau4[NOM &amp; PRENOM]='Calendrier Absences'!F$1)*(Tableau4[DEBUT]&lt;='Calendrier Absences'!$A13)*(Tableau4[FIN]&gt;='Calendrier Absences'!$A13)*ROW(Tableau4[TYPE]))-1),"")</f>
        <v/>
      </c>
      <c r="G13" s="7" t="str">
        <f>IFERROR(INDEX(Tableau4[TYPE],SUMPRODUCT((Tableau4[NOM &amp; PRENOM]='Calendrier Absences'!G$1)*(Tableau4[DEBUT]&lt;='Calendrier Absences'!$A13)*(Tableau4[FIN]&gt;='Calendrier Absences'!$A13)*ROW(Tableau4[TYPE]))-1),"")</f>
        <v/>
      </c>
      <c r="H13" s="7" t="str">
        <f>IFERROR(INDEX(Tableau4[TYPE],SUMPRODUCT((Tableau4[NOM &amp; PRENOM]='Calendrier Absences'!H$1)*(Tableau4[DEBUT]&lt;='Calendrier Absences'!$A13)*(Tableau4[FIN]&gt;='Calendrier Absences'!$A13)*ROW(Tableau4[TYPE]))-1),"")</f>
        <v/>
      </c>
      <c r="I13" s="7" t="str">
        <f>IFERROR(INDEX(Tableau4[TYPE],SUMPRODUCT((Tableau4[NOM &amp; PRENOM]='Calendrier Absences'!I$1)*(Tableau4[DEBUT]&lt;='Calendrier Absences'!$A13)*(Tableau4[FIN]&gt;='Calendrier Absences'!$A13)*ROW(Tableau4[TYPE]))-1),"")</f>
        <v/>
      </c>
      <c r="J13" s="7" t="str">
        <f>IFERROR(INDEX(Tableau4[TYPE],SUMPRODUCT((Tableau4[NOM &amp; PRENOM]='Calendrier Absences'!J$1)*(Tableau4[DEBUT]&lt;='Calendrier Absences'!$A13)*(Tableau4[FIN]&gt;='Calendrier Absences'!$A13)*ROW(Tableau4[TYPE]))-1),"")</f>
        <v/>
      </c>
      <c r="K13" s="7" t="str">
        <f>IFERROR(INDEX(Tableau4[TYPE],SUMPRODUCT((Tableau4[NOM &amp; PRENOM]='Calendrier Absences'!K$1)*(Tableau4[DEBUT]&lt;='Calendrier Absences'!$A13)*(Tableau4[FIN]&gt;='Calendrier Absences'!$A13)*ROW(Tableau4[TYPE]))-1),"")</f>
        <v/>
      </c>
    </row>
    <row r="14" spans="1:11" outlineLevel="1" x14ac:dyDescent="0.35">
      <c r="A14" s="2">
        <v>43112</v>
      </c>
      <c r="B14" s="7" t="str">
        <f>IFERROR(INDEX(Tableau4[TYPE],SUMPRODUCT((Tableau4[NOM &amp; PRENOM]='Calendrier Absences'!B$1)*(Tableau4[DEBUT]&lt;='Calendrier Absences'!$A14)*(Tableau4[FIN]&gt;='Calendrier Absences'!$A14)*ROW(Tableau4[TYPE]))-1),"")</f>
        <v/>
      </c>
      <c r="C14" s="7" t="str">
        <f>IFERROR(INDEX(Tableau4[TYPE],SUMPRODUCT((Tableau4[NOM &amp; PRENOM]='Calendrier Absences'!C$1)*(Tableau4[DEBUT]&lt;='Calendrier Absences'!$A14)*(Tableau4[FIN]&gt;='Calendrier Absences'!$A14)*ROW(Tableau4[TYPE]))-1),"")</f>
        <v>CSS</v>
      </c>
      <c r="D14" s="7" t="str">
        <f>IFERROR(INDEX(Tableau4[TYPE],SUMPRODUCT((Tableau4[NOM &amp; PRENOM]='Calendrier Absences'!D$1)*(Tableau4[DEBUT]&lt;='Calendrier Absences'!$A14)*(Tableau4[FIN]&gt;='Calendrier Absences'!$A14)*ROW(Tableau4[TYPE]))-1),"")</f>
        <v/>
      </c>
      <c r="E14" s="7" t="str">
        <f>IFERROR(INDEX(Tableau4[TYPE],SUMPRODUCT((Tableau4[NOM &amp; PRENOM]='Calendrier Absences'!E$1)*(Tableau4[DEBUT]&lt;='Calendrier Absences'!$A14)*(Tableau4[FIN]&gt;='Calendrier Absences'!$A14)*ROW(Tableau4[TYPE]))-1),"")</f>
        <v/>
      </c>
      <c r="F14" s="7" t="str">
        <f>IFERROR(INDEX(Tableau4[TYPE],SUMPRODUCT((Tableau4[NOM &amp; PRENOM]='Calendrier Absences'!F$1)*(Tableau4[DEBUT]&lt;='Calendrier Absences'!$A14)*(Tableau4[FIN]&gt;='Calendrier Absences'!$A14)*ROW(Tableau4[TYPE]))-1),"")</f>
        <v/>
      </c>
      <c r="G14" s="7" t="str">
        <f>IFERROR(INDEX(Tableau4[TYPE],SUMPRODUCT((Tableau4[NOM &amp; PRENOM]='Calendrier Absences'!G$1)*(Tableau4[DEBUT]&lt;='Calendrier Absences'!$A14)*(Tableau4[FIN]&gt;='Calendrier Absences'!$A14)*ROW(Tableau4[TYPE]))-1),"")</f>
        <v/>
      </c>
      <c r="H14" s="7" t="str">
        <f>IFERROR(INDEX(Tableau4[TYPE],SUMPRODUCT((Tableau4[NOM &amp; PRENOM]='Calendrier Absences'!H$1)*(Tableau4[DEBUT]&lt;='Calendrier Absences'!$A14)*(Tableau4[FIN]&gt;='Calendrier Absences'!$A14)*ROW(Tableau4[TYPE]))-1),"")</f>
        <v/>
      </c>
      <c r="I14" s="7" t="str">
        <f>IFERROR(INDEX(Tableau4[TYPE],SUMPRODUCT((Tableau4[NOM &amp; PRENOM]='Calendrier Absences'!I$1)*(Tableau4[DEBUT]&lt;='Calendrier Absences'!$A14)*(Tableau4[FIN]&gt;='Calendrier Absences'!$A14)*ROW(Tableau4[TYPE]))-1),"")</f>
        <v/>
      </c>
      <c r="J14" s="7" t="str">
        <f>IFERROR(INDEX(Tableau4[TYPE],SUMPRODUCT((Tableau4[NOM &amp; PRENOM]='Calendrier Absences'!J$1)*(Tableau4[DEBUT]&lt;='Calendrier Absences'!$A14)*(Tableau4[FIN]&gt;='Calendrier Absences'!$A14)*ROW(Tableau4[TYPE]))-1),"")</f>
        <v/>
      </c>
      <c r="K14" s="7" t="str">
        <f>IFERROR(INDEX(Tableau4[TYPE],SUMPRODUCT((Tableau4[NOM &amp; PRENOM]='Calendrier Absences'!K$1)*(Tableau4[DEBUT]&lt;='Calendrier Absences'!$A14)*(Tableau4[FIN]&gt;='Calendrier Absences'!$A14)*ROW(Tableau4[TYPE]))-1),"")</f>
        <v/>
      </c>
    </row>
    <row r="15" spans="1:11" s="5" customFormat="1" outlineLevel="1" x14ac:dyDescent="0.35">
      <c r="A15" s="2">
        <v>43113</v>
      </c>
      <c r="B15" s="7" t="str">
        <f>IFERROR(INDEX(Tableau4[TYPE],SUMPRODUCT((Tableau4[NOM &amp; PRENOM]='Calendrier Absences'!B$1)*(Tableau4[DEBUT]&lt;='Calendrier Absences'!$A15)*(Tableau4[FIN]&gt;='Calendrier Absences'!$A15)*ROW(Tableau4[TYPE]))-1),"")</f>
        <v/>
      </c>
      <c r="C15" s="7" t="str">
        <f>IFERROR(INDEX(Tableau4[TYPE],SUMPRODUCT((Tableau4[NOM &amp; PRENOM]='Calendrier Absences'!C$1)*(Tableau4[DEBUT]&lt;='Calendrier Absences'!$A15)*(Tableau4[FIN]&gt;='Calendrier Absences'!$A15)*ROW(Tableau4[TYPE]))-1),"")</f>
        <v/>
      </c>
      <c r="D15" s="7" t="str">
        <f>IFERROR(INDEX(Tableau4[TYPE],SUMPRODUCT((Tableau4[NOM &amp; PRENOM]='Calendrier Absences'!D$1)*(Tableau4[DEBUT]&lt;='Calendrier Absences'!$A15)*(Tableau4[FIN]&gt;='Calendrier Absences'!$A15)*ROW(Tableau4[TYPE]))-1),"")</f>
        <v/>
      </c>
      <c r="E15" s="7" t="str">
        <f>IFERROR(INDEX(Tableau4[TYPE],SUMPRODUCT((Tableau4[NOM &amp; PRENOM]='Calendrier Absences'!E$1)*(Tableau4[DEBUT]&lt;='Calendrier Absences'!$A15)*(Tableau4[FIN]&gt;='Calendrier Absences'!$A15)*ROW(Tableau4[TYPE]))-1),"")</f>
        <v/>
      </c>
      <c r="F15" s="7" t="str">
        <f>IFERROR(INDEX(Tableau4[TYPE],SUMPRODUCT((Tableau4[NOM &amp; PRENOM]='Calendrier Absences'!F$1)*(Tableau4[DEBUT]&lt;='Calendrier Absences'!$A15)*(Tableau4[FIN]&gt;='Calendrier Absences'!$A15)*ROW(Tableau4[TYPE]))-1),"")</f>
        <v/>
      </c>
      <c r="G15" s="7" t="str">
        <f>IFERROR(INDEX(Tableau4[TYPE],SUMPRODUCT((Tableau4[NOM &amp; PRENOM]='Calendrier Absences'!G$1)*(Tableau4[DEBUT]&lt;='Calendrier Absences'!$A15)*(Tableau4[FIN]&gt;='Calendrier Absences'!$A15)*ROW(Tableau4[TYPE]))-1),"")</f>
        <v/>
      </c>
      <c r="H15" s="7" t="str">
        <f>IFERROR(INDEX(Tableau4[TYPE],SUMPRODUCT((Tableau4[NOM &amp; PRENOM]='Calendrier Absences'!H$1)*(Tableau4[DEBUT]&lt;='Calendrier Absences'!$A15)*(Tableau4[FIN]&gt;='Calendrier Absences'!$A15)*ROW(Tableau4[TYPE]))-1),"")</f>
        <v/>
      </c>
      <c r="I15" s="7" t="str">
        <f>IFERROR(INDEX(Tableau4[TYPE],SUMPRODUCT((Tableau4[NOM &amp; PRENOM]='Calendrier Absences'!I$1)*(Tableau4[DEBUT]&lt;='Calendrier Absences'!$A15)*(Tableau4[FIN]&gt;='Calendrier Absences'!$A15)*ROW(Tableau4[TYPE]))-1),"")</f>
        <v/>
      </c>
      <c r="J15" s="7" t="str">
        <f>IFERROR(INDEX(Tableau4[TYPE],SUMPRODUCT((Tableau4[NOM &amp; PRENOM]='Calendrier Absences'!J$1)*(Tableau4[DEBUT]&lt;='Calendrier Absences'!$A15)*(Tableau4[FIN]&gt;='Calendrier Absences'!$A15)*ROW(Tableau4[TYPE]))-1),"")</f>
        <v/>
      </c>
      <c r="K15" s="7" t="str">
        <f>IFERROR(INDEX(Tableau4[TYPE],SUMPRODUCT((Tableau4[NOM &amp; PRENOM]='Calendrier Absences'!K$1)*(Tableau4[DEBUT]&lt;='Calendrier Absences'!$A15)*(Tableau4[FIN]&gt;='Calendrier Absences'!$A15)*ROW(Tableau4[TYPE]))-1),"")</f>
        <v/>
      </c>
    </row>
    <row r="16" spans="1:11" s="5" customFormat="1" outlineLevel="1" x14ac:dyDescent="0.35">
      <c r="A16" s="2">
        <v>43114</v>
      </c>
      <c r="B16" s="7" t="str">
        <f>IFERROR(INDEX(Tableau4[TYPE],SUMPRODUCT((Tableau4[NOM &amp; PRENOM]='Calendrier Absences'!B$1)*(Tableau4[DEBUT]&lt;='Calendrier Absences'!$A16)*(Tableau4[FIN]&gt;='Calendrier Absences'!$A16)*ROW(Tableau4[TYPE]))-1),"")</f>
        <v/>
      </c>
      <c r="C16" s="7" t="str">
        <f>IFERROR(INDEX(Tableau4[TYPE],SUMPRODUCT((Tableau4[NOM &amp; PRENOM]='Calendrier Absences'!C$1)*(Tableau4[DEBUT]&lt;='Calendrier Absences'!$A16)*(Tableau4[FIN]&gt;='Calendrier Absences'!$A16)*ROW(Tableau4[TYPE]))-1),"")</f>
        <v/>
      </c>
      <c r="D16" s="7" t="str">
        <f>IFERROR(INDEX(Tableau4[TYPE],SUMPRODUCT((Tableau4[NOM &amp; PRENOM]='Calendrier Absences'!D$1)*(Tableau4[DEBUT]&lt;='Calendrier Absences'!$A16)*(Tableau4[FIN]&gt;='Calendrier Absences'!$A16)*ROW(Tableau4[TYPE]))-1),"")</f>
        <v/>
      </c>
      <c r="E16" s="7" t="str">
        <f>IFERROR(INDEX(Tableau4[TYPE],SUMPRODUCT((Tableau4[NOM &amp; PRENOM]='Calendrier Absences'!E$1)*(Tableau4[DEBUT]&lt;='Calendrier Absences'!$A16)*(Tableau4[FIN]&gt;='Calendrier Absences'!$A16)*ROW(Tableau4[TYPE]))-1),"")</f>
        <v/>
      </c>
      <c r="F16" s="7" t="str">
        <f>IFERROR(INDEX(Tableau4[TYPE],SUMPRODUCT((Tableau4[NOM &amp; PRENOM]='Calendrier Absences'!F$1)*(Tableau4[DEBUT]&lt;='Calendrier Absences'!$A16)*(Tableau4[FIN]&gt;='Calendrier Absences'!$A16)*ROW(Tableau4[TYPE]))-1),"")</f>
        <v/>
      </c>
      <c r="G16" s="7" t="str">
        <f>IFERROR(INDEX(Tableau4[TYPE],SUMPRODUCT((Tableau4[NOM &amp; PRENOM]='Calendrier Absences'!G$1)*(Tableau4[DEBUT]&lt;='Calendrier Absences'!$A16)*(Tableau4[FIN]&gt;='Calendrier Absences'!$A16)*ROW(Tableau4[TYPE]))-1),"")</f>
        <v/>
      </c>
      <c r="H16" s="7" t="str">
        <f>IFERROR(INDEX(Tableau4[TYPE],SUMPRODUCT((Tableau4[NOM &amp; PRENOM]='Calendrier Absences'!H$1)*(Tableau4[DEBUT]&lt;='Calendrier Absences'!$A16)*(Tableau4[FIN]&gt;='Calendrier Absences'!$A16)*ROW(Tableau4[TYPE]))-1),"")</f>
        <v/>
      </c>
      <c r="I16" s="7" t="str">
        <f>IFERROR(INDEX(Tableau4[TYPE],SUMPRODUCT((Tableau4[NOM &amp; PRENOM]='Calendrier Absences'!I$1)*(Tableau4[DEBUT]&lt;='Calendrier Absences'!$A16)*(Tableau4[FIN]&gt;='Calendrier Absences'!$A16)*ROW(Tableau4[TYPE]))-1),"")</f>
        <v/>
      </c>
      <c r="J16" s="7" t="str">
        <f>IFERROR(INDEX(Tableau4[TYPE],SUMPRODUCT((Tableau4[NOM &amp; PRENOM]='Calendrier Absences'!J$1)*(Tableau4[DEBUT]&lt;='Calendrier Absences'!$A16)*(Tableau4[FIN]&gt;='Calendrier Absences'!$A16)*ROW(Tableau4[TYPE]))-1),"")</f>
        <v/>
      </c>
      <c r="K16" s="7" t="str">
        <f>IFERROR(INDEX(Tableau4[TYPE],SUMPRODUCT((Tableau4[NOM &amp; PRENOM]='Calendrier Absences'!K$1)*(Tableau4[DEBUT]&lt;='Calendrier Absences'!$A16)*(Tableau4[FIN]&gt;='Calendrier Absences'!$A16)*ROW(Tableau4[TYPE]))-1),"")</f>
        <v/>
      </c>
    </row>
    <row r="17" spans="1:11" outlineLevel="1" x14ac:dyDescent="0.35">
      <c r="A17" s="2">
        <v>43115</v>
      </c>
      <c r="B17" s="7" t="str">
        <f>IFERROR(INDEX(Tableau4[TYPE],SUMPRODUCT((Tableau4[NOM &amp; PRENOM]='Calendrier Absences'!B$1)*(Tableau4[DEBUT]&lt;='Calendrier Absences'!$A17)*(Tableau4[FIN]&gt;='Calendrier Absences'!$A17)*ROW(Tableau4[TYPE]))-1),"")</f>
        <v/>
      </c>
      <c r="C17" s="7" t="str">
        <f>IFERROR(INDEX(Tableau4[TYPE],SUMPRODUCT((Tableau4[NOM &amp; PRENOM]='Calendrier Absences'!C$1)*(Tableau4[DEBUT]&lt;='Calendrier Absences'!$A17)*(Tableau4[FIN]&gt;='Calendrier Absences'!$A17)*ROW(Tableau4[TYPE]))-1),"")</f>
        <v/>
      </c>
      <c r="D17" s="7" t="str">
        <f>IFERROR(INDEX(Tableau4[TYPE],SUMPRODUCT((Tableau4[NOM &amp; PRENOM]='Calendrier Absences'!D$1)*(Tableau4[DEBUT]&lt;='Calendrier Absences'!$A17)*(Tableau4[FIN]&gt;='Calendrier Absences'!$A17)*ROW(Tableau4[TYPE]))-1),"")</f>
        <v/>
      </c>
      <c r="E17" s="7" t="str">
        <f>IFERROR(INDEX(Tableau4[TYPE],SUMPRODUCT((Tableau4[NOM &amp; PRENOM]='Calendrier Absences'!E$1)*(Tableau4[DEBUT]&lt;='Calendrier Absences'!$A17)*(Tableau4[FIN]&gt;='Calendrier Absences'!$A17)*ROW(Tableau4[TYPE]))-1),"")</f>
        <v/>
      </c>
      <c r="F17" s="7" t="str">
        <f>IFERROR(INDEX(Tableau4[TYPE],SUMPRODUCT((Tableau4[NOM &amp; PRENOM]='Calendrier Absences'!F$1)*(Tableau4[DEBUT]&lt;='Calendrier Absences'!$A17)*(Tableau4[FIN]&gt;='Calendrier Absences'!$A17)*ROW(Tableau4[TYPE]))-1),"")</f>
        <v/>
      </c>
      <c r="G17" s="7" t="str">
        <f>IFERROR(INDEX(Tableau4[TYPE],SUMPRODUCT((Tableau4[NOM &amp; PRENOM]='Calendrier Absences'!G$1)*(Tableau4[DEBUT]&lt;='Calendrier Absences'!$A17)*(Tableau4[FIN]&gt;='Calendrier Absences'!$A17)*ROW(Tableau4[TYPE]))-1),"")</f>
        <v/>
      </c>
      <c r="H17" s="7" t="str">
        <f>IFERROR(INDEX(Tableau4[TYPE],SUMPRODUCT((Tableau4[NOM &amp; PRENOM]='Calendrier Absences'!H$1)*(Tableau4[DEBUT]&lt;='Calendrier Absences'!$A17)*(Tableau4[FIN]&gt;='Calendrier Absences'!$A17)*ROW(Tableau4[TYPE]))-1),"")</f>
        <v/>
      </c>
      <c r="I17" s="7" t="str">
        <f>IFERROR(INDEX(Tableau4[TYPE],SUMPRODUCT((Tableau4[NOM &amp; PRENOM]='Calendrier Absences'!I$1)*(Tableau4[DEBUT]&lt;='Calendrier Absences'!$A17)*(Tableau4[FIN]&gt;='Calendrier Absences'!$A17)*ROW(Tableau4[TYPE]))-1),"")</f>
        <v/>
      </c>
      <c r="J17" s="7" t="str">
        <f>IFERROR(INDEX(Tableau4[TYPE],SUMPRODUCT((Tableau4[NOM &amp; PRENOM]='Calendrier Absences'!J$1)*(Tableau4[DEBUT]&lt;='Calendrier Absences'!$A17)*(Tableau4[FIN]&gt;='Calendrier Absences'!$A17)*ROW(Tableau4[TYPE]))-1),"")</f>
        <v/>
      </c>
      <c r="K17" s="7" t="str">
        <f>IFERROR(INDEX(Tableau4[TYPE],SUMPRODUCT((Tableau4[NOM &amp; PRENOM]='Calendrier Absences'!K$1)*(Tableau4[DEBUT]&lt;='Calendrier Absences'!$A17)*(Tableau4[FIN]&gt;='Calendrier Absences'!$A17)*ROW(Tableau4[TYPE]))-1),"")</f>
        <v/>
      </c>
    </row>
    <row r="18" spans="1:11" outlineLevel="1" x14ac:dyDescent="0.35">
      <c r="A18" s="2">
        <v>43116</v>
      </c>
      <c r="B18" s="7" t="str">
        <f>IFERROR(INDEX(Tableau4[TYPE],SUMPRODUCT((Tableau4[NOM &amp; PRENOM]='Calendrier Absences'!B$1)*(Tableau4[DEBUT]&lt;='Calendrier Absences'!$A18)*(Tableau4[FIN]&gt;='Calendrier Absences'!$A18)*ROW(Tableau4[TYPE]))-1),"")</f>
        <v/>
      </c>
      <c r="C18" s="7" t="str">
        <f>IFERROR(INDEX(Tableau4[TYPE],SUMPRODUCT((Tableau4[NOM &amp; PRENOM]='Calendrier Absences'!C$1)*(Tableau4[DEBUT]&lt;='Calendrier Absences'!$A18)*(Tableau4[FIN]&gt;='Calendrier Absences'!$A18)*ROW(Tableau4[TYPE]))-1),"")</f>
        <v/>
      </c>
      <c r="D18" s="7" t="str">
        <f>IFERROR(INDEX(Tableau4[TYPE],SUMPRODUCT((Tableau4[NOM &amp; PRENOM]='Calendrier Absences'!D$1)*(Tableau4[DEBUT]&lt;='Calendrier Absences'!$A18)*(Tableau4[FIN]&gt;='Calendrier Absences'!$A18)*ROW(Tableau4[TYPE]))-1),"")</f>
        <v/>
      </c>
      <c r="E18" s="7" t="str">
        <f>IFERROR(INDEX(Tableau4[TYPE],SUMPRODUCT((Tableau4[NOM &amp; PRENOM]='Calendrier Absences'!E$1)*(Tableau4[DEBUT]&lt;='Calendrier Absences'!$A18)*(Tableau4[FIN]&gt;='Calendrier Absences'!$A18)*ROW(Tableau4[TYPE]))-1),"")</f>
        <v/>
      </c>
      <c r="F18" s="7" t="str">
        <f>IFERROR(INDEX(Tableau4[TYPE],SUMPRODUCT((Tableau4[NOM &amp; PRENOM]='Calendrier Absences'!F$1)*(Tableau4[DEBUT]&lt;='Calendrier Absences'!$A18)*(Tableau4[FIN]&gt;='Calendrier Absences'!$A18)*ROW(Tableau4[TYPE]))-1),"")</f>
        <v/>
      </c>
      <c r="G18" s="7" t="str">
        <f>IFERROR(INDEX(Tableau4[TYPE],SUMPRODUCT((Tableau4[NOM &amp; PRENOM]='Calendrier Absences'!G$1)*(Tableau4[DEBUT]&lt;='Calendrier Absences'!$A18)*(Tableau4[FIN]&gt;='Calendrier Absences'!$A18)*ROW(Tableau4[TYPE]))-1),"")</f>
        <v/>
      </c>
      <c r="H18" s="7" t="str">
        <f>IFERROR(INDEX(Tableau4[TYPE],SUMPRODUCT((Tableau4[NOM &amp; PRENOM]='Calendrier Absences'!H$1)*(Tableau4[DEBUT]&lt;='Calendrier Absences'!$A18)*(Tableau4[FIN]&gt;='Calendrier Absences'!$A18)*ROW(Tableau4[TYPE]))-1),"")</f>
        <v/>
      </c>
      <c r="I18" s="7" t="str">
        <f>IFERROR(INDEX(Tableau4[TYPE],SUMPRODUCT((Tableau4[NOM &amp; PRENOM]='Calendrier Absences'!I$1)*(Tableau4[DEBUT]&lt;='Calendrier Absences'!$A18)*(Tableau4[FIN]&gt;='Calendrier Absences'!$A18)*ROW(Tableau4[TYPE]))-1),"")</f>
        <v/>
      </c>
      <c r="J18" s="7" t="str">
        <f>IFERROR(INDEX(Tableau4[TYPE],SUMPRODUCT((Tableau4[NOM &amp; PRENOM]='Calendrier Absences'!J$1)*(Tableau4[DEBUT]&lt;='Calendrier Absences'!$A18)*(Tableau4[FIN]&gt;='Calendrier Absences'!$A18)*ROW(Tableau4[TYPE]))-1),"")</f>
        <v/>
      </c>
      <c r="K18" s="7" t="str">
        <f>IFERROR(INDEX(Tableau4[TYPE],SUMPRODUCT((Tableau4[NOM &amp; PRENOM]='Calendrier Absences'!K$1)*(Tableau4[DEBUT]&lt;='Calendrier Absences'!$A18)*(Tableau4[FIN]&gt;='Calendrier Absences'!$A18)*ROW(Tableau4[TYPE]))-1),"")</f>
        <v/>
      </c>
    </row>
    <row r="19" spans="1:11" outlineLevel="1" x14ac:dyDescent="0.35">
      <c r="A19" s="2">
        <v>43117</v>
      </c>
      <c r="B19" s="7" t="str">
        <f>IFERROR(INDEX(Tableau4[TYPE],SUMPRODUCT((Tableau4[NOM &amp; PRENOM]='Calendrier Absences'!B$1)*(Tableau4[DEBUT]&lt;='Calendrier Absences'!$A19)*(Tableau4[FIN]&gt;='Calendrier Absences'!$A19)*ROW(Tableau4[TYPE]))-1),"")</f>
        <v/>
      </c>
      <c r="C19" s="7" t="str">
        <f>IFERROR(INDEX(Tableau4[TYPE],SUMPRODUCT((Tableau4[NOM &amp; PRENOM]='Calendrier Absences'!C$1)*(Tableau4[DEBUT]&lt;='Calendrier Absences'!$A19)*(Tableau4[FIN]&gt;='Calendrier Absences'!$A19)*ROW(Tableau4[TYPE]))-1),"")</f>
        <v/>
      </c>
      <c r="D19" s="7" t="str">
        <f>IFERROR(INDEX(Tableau4[TYPE],SUMPRODUCT((Tableau4[NOM &amp; PRENOM]='Calendrier Absences'!D$1)*(Tableau4[DEBUT]&lt;='Calendrier Absences'!$A19)*(Tableau4[FIN]&gt;='Calendrier Absences'!$A19)*ROW(Tableau4[TYPE]))-1),"")</f>
        <v/>
      </c>
      <c r="E19" s="7" t="str">
        <f>IFERROR(INDEX(Tableau4[TYPE],SUMPRODUCT((Tableau4[NOM &amp; PRENOM]='Calendrier Absences'!E$1)*(Tableau4[DEBUT]&lt;='Calendrier Absences'!$A19)*(Tableau4[FIN]&gt;='Calendrier Absences'!$A19)*ROW(Tableau4[TYPE]))-1),"")</f>
        <v/>
      </c>
      <c r="F19" s="7" t="str">
        <f>IFERROR(INDEX(Tableau4[TYPE],SUMPRODUCT((Tableau4[NOM &amp; PRENOM]='Calendrier Absences'!F$1)*(Tableau4[DEBUT]&lt;='Calendrier Absences'!$A19)*(Tableau4[FIN]&gt;='Calendrier Absences'!$A19)*ROW(Tableau4[TYPE]))-1),"")</f>
        <v/>
      </c>
      <c r="G19" s="7" t="str">
        <f>IFERROR(INDEX(Tableau4[TYPE],SUMPRODUCT((Tableau4[NOM &amp; PRENOM]='Calendrier Absences'!G$1)*(Tableau4[DEBUT]&lt;='Calendrier Absences'!$A19)*(Tableau4[FIN]&gt;='Calendrier Absences'!$A19)*ROW(Tableau4[TYPE]))-1),"")</f>
        <v/>
      </c>
      <c r="H19" s="7" t="str">
        <f>IFERROR(INDEX(Tableau4[TYPE],SUMPRODUCT((Tableau4[NOM &amp; PRENOM]='Calendrier Absences'!H$1)*(Tableau4[DEBUT]&lt;='Calendrier Absences'!$A19)*(Tableau4[FIN]&gt;='Calendrier Absences'!$A19)*ROW(Tableau4[TYPE]))-1),"")</f>
        <v/>
      </c>
      <c r="I19" s="7" t="str">
        <f>IFERROR(INDEX(Tableau4[TYPE],SUMPRODUCT((Tableau4[NOM &amp; PRENOM]='Calendrier Absences'!I$1)*(Tableau4[DEBUT]&lt;='Calendrier Absences'!$A19)*(Tableau4[FIN]&gt;='Calendrier Absences'!$A19)*ROW(Tableau4[TYPE]))-1),"")</f>
        <v/>
      </c>
      <c r="J19" s="7" t="str">
        <f>IFERROR(INDEX(Tableau4[TYPE],SUMPRODUCT((Tableau4[NOM &amp; PRENOM]='Calendrier Absences'!J$1)*(Tableau4[DEBUT]&lt;='Calendrier Absences'!$A19)*(Tableau4[FIN]&gt;='Calendrier Absences'!$A19)*ROW(Tableau4[TYPE]))-1),"")</f>
        <v/>
      </c>
      <c r="K19" s="7" t="str">
        <f>IFERROR(INDEX(Tableau4[TYPE],SUMPRODUCT((Tableau4[NOM &amp; PRENOM]='Calendrier Absences'!K$1)*(Tableau4[DEBUT]&lt;='Calendrier Absences'!$A19)*(Tableau4[FIN]&gt;='Calendrier Absences'!$A19)*ROW(Tableau4[TYPE]))-1),"")</f>
        <v/>
      </c>
    </row>
    <row r="20" spans="1:11" outlineLevel="1" x14ac:dyDescent="0.35">
      <c r="A20" s="2">
        <v>43118</v>
      </c>
      <c r="B20" s="7" t="str">
        <f>IFERROR(INDEX(Tableau4[TYPE],SUMPRODUCT((Tableau4[NOM &amp; PRENOM]='Calendrier Absences'!B$1)*(Tableau4[DEBUT]&lt;='Calendrier Absences'!$A20)*(Tableau4[FIN]&gt;='Calendrier Absences'!$A20)*ROW(Tableau4[TYPE]))-1),"")</f>
        <v/>
      </c>
      <c r="C20" s="7" t="str">
        <f>IFERROR(INDEX(Tableau4[TYPE],SUMPRODUCT((Tableau4[NOM &amp; PRENOM]='Calendrier Absences'!C$1)*(Tableau4[DEBUT]&lt;='Calendrier Absences'!$A20)*(Tableau4[FIN]&gt;='Calendrier Absences'!$A20)*ROW(Tableau4[TYPE]))-1),"")</f>
        <v/>
      </c>
      <c r="D20" s="7" t="str">
        <f>IFERROR(INDEX(Tableau4[TYPE],SUMPRODUCT((Tableau4[NOM &amp; PRENOM]='Calendrier Absences'!D$1)*(Tableau4[DEBUT]&lt;='Calendrier Absences'!$A20)*(Tableau4[FIN]&gt;='Calendrier Absences'!$A20)*ROW(Tableau4[TYPE]))-1),"")</f>
        <v/>
      </c>
      <c r="E20" s="7" t="str">
        <f>IFERROR(INDEX(Tableau4[TYPE],SUMPRODUCT((Tableau4[NOM &amp; PRENOM]='Calendrier Absences'!E$1)*(Tableau4[DEBUT]&lt;='Calendrier Absences'!$A20)*(Tableau4[FIN]&gt;='Calendrier Absences'!$A20)*ROW(Tableau4[TYPE]))-1),"")</f>
        <v/>
      </c>
      <c r="F20" s="7" t="str">
        <f>IFERROR(INDEX(Tableau4[TYPE],SUMPRODUCT((Tableau4[NOM &amp; PRENOM]='Calendrier Absences'!F$1)*(Tableau4[DEBUT]&lt;='Calendrier Absences'!$A20)*(Tableau4[FIN]&gt;='Calendrier Absences'!$A20)*ROW(Tableau4[TYPE]))-1),"")</f>
        <v/>
      </c>
      <c r="G20" s="7" t="str">
        <f>IFERROR(INDEX(Tableau4[TYPE],SUMPRODUCT((Tableau4[NOM &amp; PRENOM]='Calendrier Absences'!G$1)*(Tableau4[DEBUT]&lt;='Calendrier Absences'!$A20)*(Tableau4[FIN]&gt;='Calendrier Absences'!$A20)*ROW(Tableau4[TYPE]))-1),"")</f>
        <v/>
      </c>
      <c r="H20" s="7" t="str">
        <f>IFERROR(INDEX(Tableau4[TYPE],SUMPRODUCT((Tableau4[NOM &amp; PRENOM]='Calendrier Absences'!H$1)*(Tableau4[DEBUT]&lt;='Calendrier Absences'!$A20)*(Tableau4[FIN]&gt;='Calendrier Absences'!$A20)*ROW(Tableau4[TYPE]))-1),"")</f>
        <v/>
      </c>
      <c r="I20" s="7" t="str">
        <f>IFERROR(INDEX(Tableau4[TYPE],SUMPRODUCT((Tableau4[NOM &amp; PRENOM]='Calendrier Absences'!I$1)*(Tableau4[DEBUT]&lt;='Calendrier Absences'!$A20)*(Tableau4[FIN]&gt;='Calendrier Absences'!$A20)*ROW(Tableau4[TYPE]))-1),"")</f>
        <v/>
      </c>
      <c r="J20" s="7" t="str">
        <f>IFERROR(INDEX(Tableau4[TYPE],SUMPRODUCT((Tableau4[NOM &amp; PRENOM]='Calendrier Absences'!J$1)*(Tableau4[DEBUT]&lt;='Calendrier Absences'!$A20)*(Tableau4[FIN]&gt;='Calendrier Absences'!$A20)*ROW(Tableau4[TYPE]))-1),"")</f>
        <v/>
      </c>
      <c r="K20" s="7" t="str">
        <f>IFERROR(INDEX(Tableau4[TYPE],SUMPRODUCT((Tableau4[NOM &amp; PRENOM]='Calendrier Absences'!K$1)*(Tableau4[DEBUT]&lt;='Calendrier Absences'!$A20)*(Tableau4[FIN]&gt;='Calendrier Absences'!$A20)*ROW(Tableau4[TYPE]))-1),"")</f>
        <v/>
      </c>
    </row>
    <row r="21" spans="1:11" outlineLevel="1" x14ac:dyDescent="0.35">
      <c r="A21" s="2">
        <v>43119</v>
      </c>
      <c r="B21" s="7" t="str">
        <f>IFERROR(INDEX(Tableau4[TYPE],SUMPRODUCT((Tableau4[NOM &amp; PRENOM]='Calendrier Absences'!B$1)*(Tableau4[DEBUT]&lt;='Calendrier Absences'!$A21)*(Tableau4[FIN]&gt;='Calendrier Absences'!$A21)*ROW(Tableau4[TYPE]))-1),"")</f>
        <v/>
      </c>
      <c r="C21" s="7" t="str">
        <f>IFERROR(INDEX(Tableau4[TYPE],SUMPRODUCT((Tableau4[NOM &amp; PRENOM]='Calendrier Absences'!C$1)*(Tableau4[DEBUT]&lt;='Calendrier Absences'!$A21)*(Tableau4[FIN]&gt;='Calendrier Absences'!$A21)*ROW(Tableau4[TYPE]))-1),"")</f>
        <v/>
      </c>
      <c r="D21" s="7" t="str">
        <f>IFERROR(INDEX(Tableau4[TYPE],SUMPRODUCT((Tableau4[NOM &amp; PRENOM]='Calendrier Absences'!D$1)*(Tableau4[DEBUT]&lt;='Calendrier Absences'!$A21)*(Tableau4[FIN]&gt;='Calendrier Absences'!$A21)*ROW(Tableau4[TYPE]))-1),"")</f>
        <v/>
      </c>
      <c r="E21" s="7" t="str">
        <f>IFERROR(INDEX(Tableau4[TYPE],SUMPRODUCT((Tableau4[NOM &amp; PRENOM]='Calendrier Absences'!E$1)*(Tableau4[DEBUT]&lt;='Calendrier Absences'!$A21)*(Tableau4[FIN]&gt;='Calendrier Absences'!$A21)*ROW(Tableau4[TYPE]))-1),"")</f>
        <v/>
      </c>
      <c r="F21" s="7" t="str">
        <f>IFERROR(INDEX(Tableau4[TYPE],SUMPRODUCT((Tableau4[NOM &amp; PRENOM]='Calendrier Absences'!F$1)*(Tableau4[DEBUT]&lt;='Calendrier Absences'!$A21)*(Tableau4[FIN]&gt;='Calendrier Absences'!$A21)*ROW(Tableau4[TYPE]))-1),"")</f>
        <v/>
      </c>
      <c r="G21" s="7" t="str">
        <f>IFERROR(INDEX(Tableau4[TYPE],SUMPRODUCT((Tableau4[NOM &amp; PRENOM]='Calendrier Absences'!G$1)*(Tableau4[DEBUT]&lt;='Calendrier Absences'!$A21)*(Tableau4[FIN]&gt;='Calendrier Absences'!$A21)*ROW(Tableau4[TYPE]))-1),"")</f>
        <v/>
      </c>
      <c r="H21" s="7" t="str">
        <f>IFERROR(INDEX(Tableau4[TYPE],SUMPRODUCT((Tableau4[NOM &amp; PRENOM]='Calendrier Absences'!H$1)*(Tableau4[DEBUT]&lt;='Calendrier Absences'!$A21)*(Tableau4[FIN]&gt;='Calendrier Absences'!$A21)*ROW(Tableau4[TYPE]))-1),"")</f>
        <v/>
      </c>
      <c r="I21" s="7" t="str">
        <f>IFERROR(INDEX(Tableau4[TYPE],SUMPRODUCT((Tableau4[NOM &amp; PRENOM]='Calendrier Absences'!I$1)*(Tableau4[DEBUT]&lt;='Calendrier Absences'!$A21)*(Tableau4[FIN]&gt;='Calendrier Absences'!$A21)*ROW(Tableau4[TYPE]))-1),"")</f>
        <v/>
      </c>
      <c r="J21" s="7" t="str">
        <f>IFERROR(INDEX(Tableau4[TYPE],SUMPRODUCT((Tableau4[NOM &amp; PRENOM]='Calendrier Absences'!J$1)*(Tableau4[DEBUT]&lt;='Calendrier Absences'!$A21)*(Tableau4[FIN]&gt;='Calendrier Absences'!$A21)*ROW(Tableau4[TYPE]))-1),"")</f>
        <v/>
      </c>
      <c r="K21" s="7" t="str">
        <f>IFERROR(INDEX(Tableau4[TYPE],SUMPRODUCT((Tableau4[NOM &amp; PRENOM]='Calendrier Absences'!K$1)*(Tableau4[DEBUT]&lt;='Calendrier Absences'!$A21)*(Tableau4[FIN]&gt;='Calendrier Absences'!$A21)*ROW(Tableau4[TYPE]))-1),"")</f>
        <v/>
      </c>
    </row>
    <row r="22" spans="1:11" s="5" customFormat="1" outlineLevel="1" x14ac:dyDescent="0.35">
      <c r="A22" s="2">
        <v>43120</v>
      </c>
      <c r="B22" s="7" t="str">
        <f>IFERROR(INDEX(Tableau4[TYPE],SUMPRODUCT((Tableau4[NOM &amp; PRENOM]='Calendrier Absences'!B$1)*(Tableau4[DEBUT]&lt;='Calendrier Absences'!$A22)*(Tableau4[FIN]&gt;='Calendrier Absences'!$A22)*ROW(Tableau4[TYPE]))-1),"")</f>
        <v/>
      </c>
      <c r="C22" s="7" t="str">
        <f>IFERROR(INDEX(Tableau4[TYPE],SUMPRODUCT((Tableau4[NOM &amp; PRENOM]='Calendrier Absences'!C$1)*(Tableau4[DEBUT]&lt;='Calendrier Absences'!$A22)*(Tableau4[FIN]&gt;='Calendrier Absences'!$A22)*ROW(Tableau4[TYPE]))-1),"")</f>
        <v/>
      </c>
      <c r="D22" s="7" t="str">
        <f>IFERROR(INDEX(Tableau4[TYPE],SUMPRODUCT((Tableau4[NOM &amp; PRENOM]='Calendrier Absences'!D$1)*(Tableau4[DEBUT]&lt;='Calendrier Absences'!$A22)*(Tableau4[FIN]&gt;='Calendrier Absences'!$A22)*ROW(Tableau4[TYPE]))-1),"")</f>
        <v/>
      </c>
      <c r="E22" s="7" t="str">
        <f>IFERROR(INDEX(Tableau4[TYPE],SUMPRODUCT((Tableau4[NOM &amp; PRENOM]='Calendrier Absences'!E$1)*(Tableau4[DEBUT]&lt;='Calendrier Absences'!$A22)*(Tableau4[FIN]&gt;='Calendrier Absences'!$A22)*ROW(Tableau4[TYPE]))-1),"")</f>
        <v/>
      </c>
      <c r="F22" s="7" t="str">
        <f>IFERROR(INDEX(Tableau4[TYPE],SUMPRODUCT((Tableau4[NOM &amp; PRENOM]='Calendrier Absences'!F$1)*(Tableau4[DEBUT]&lt;='Calendrier Absences'!$A22)*(Tableau4[FIN]&gt;='Calendrier Absences'!$A22)*ROW(Tableau4[TYPE]))-1),"")</f>
        <v/>
      </c>
      <c r="G22" s="7" t="str">
        <f>IFERROR(INDEX(Tableau4[TYPE],SUMPRODUCT((Tableau4[NOM &amp; PRENOM]='Calendrier Absences'!G$1)*(Tableau4[DEBUT]&lt;='Calendrier Absences'!$A22)*(Tableau4[FIN]&gt;='Calendrier Absences'!$A22)*ROW(Tableau4[TYPE]))-1),"")</f>
        <v/>
      </c>
      <c r="H22" s="7" t="str">
        <f>IFERROR(INDEX(Tableau4[TYPE],SUMPRODUCT((Tableau4[NOM &amp; PRENOM]='Calendrier Absences'!H$1)*(Tableau4[DEBUT]&lt;='Calendrier Absences'!$A22)*(Tableau4[FIN]&gt;='Calendrier Absences'!$A22)*ROW(Tableau4[TYPE]))-1),"")</f>
        <v/>
      </c>
      <c r="I22" s="7" t="str">
        <f>IFERROR(INDEX(Tableau4[TYPE],SUMPRODUCT((Tableau4[NOM &amp; PRENOM]='Calendrier Absences'!I$1)*(Tableau4[DEBUT]&lt;='Calendrier Absences'!$A22)*(Tableau4[FIN]&gt;='Calendrier Absences'!$A22)*ROW(Tableau4[TYPE]))-1),"")</f>
        <v/>
      </c>
      <c r="J22" s="7" t="str">
        <f>IFERROR(INDEX(Tableau4[TYPE],SUMPRODUCT((Tableau4[NOM &amp; PRENOM]='Calendrier Absences'!J$1)*(Tableau4[DEBUT]&lt;='Calendrier Absences'!$A22)*(Tableau4[FIN]&gt;='Calendrier Absences'!$A22)*ROW(Tableau4[TYPE]))-1),"")</f>
        <v/>
      </c>
      <c r="K22" s="7" t="str">
        <f>IFERROR(INDEX(Tableau4[TYPE],SUMPRODUCT((Tableau4[NOM &amp; PRENOM]='Calendrier Absences'!K$1)*(Tableau4[DEBUT]&lt;='Calendrier Absences'!$A22)*(Tableau4[FIN]&gt;='Calendrier Absences'!$A22)*ROW(Tableau4[TYPE]))-1),"")</f>
        <v/>
      </c>
    </row>
    <row r="23" spans="1:11" s="5" customFormat="1" outlineLevel="1" x14ac:dyDescent="0.35">
      <c r="A23" s="2">
        <v>43121</v>
      </c>
      <c r="B23" s="7" t="str">
        <f>IFERROR(INDEX(Tableau4[TYPE],SUMPRODUCT((Tableau4[NOM &amp; PRENOM]='Calendrier Absences'!B$1)*(Tableau4[DEBUT]&lt;='Calendrier Absences'!$A23)*(Tableau4[FIN]&gt;='Calendrier Absences'!$A23)*ROW(Tableau4[TYPE]))-1),"")</f>
        <v/>
      </c>
      <c r="C23" s="7" t="str">
        <f>IFERROR(INDEX(Tableau4[TYPE],SUMPRODUCT((Tableau4[NOM &amp; PRENOM]='Calendrier Absences'!C$1)*(Tableau4[DEBUT]&lt;='Calendrier Absences'!$A23)*(Tableau4[FIN]&gt;='Calendrier Absences'!$A23)*ROW(Tableau4[TYPE]))-1),"")</f>
        <v/>
      </c>
      <c r="D23" s="7" t="str">
        <f>IFERROR(INDEX(Tableau4[TYPE],SUMPRODUCT((Tableau4[NOM &amp; PRENOM]='Calendrier Absences'!D$1)*(Tableau4[DEBUT]&lt;='Calendrier Absences'!$A23)*(Tableau4[FIN]&gt;='Calendrier Absences'!$A23)*ROW(Tableau4[TYPE]))-1),"")</f>
        <v/>
      </c>
      <c r="E23" s="7" t="str">
        <f>IFERROR(INDEX(Tableau4[TYPE],SUMPRODUCT((Tableau4[NOM &amp; PRENOM]='Calendrier Absences'!E$1)*(Tableau4[DEBUT]&lt;='Calendrier Absences'!$A23)*(Tableau4[FIN]&gt;='Calendrier Absences'!$A23)*ROW(Tableau4[TYPE]))-1),"")</f>
        <v/>
      </c>
      <c r="F23" s="7" t="str">
        <f>IFERROR(INDEX(Tableau4[TYPE],SUMPRODUCT((Tableau4[NOM &amp; PRENOM]='Calendrier Absences'!F$1)*(Tableau4[DEBUT]&lt;='Calendrier Absences'!$A23)*(Tableau4[FIN]&gt;='Calendrier Absences'!$A23)*ROW(Tableau4[TYPE]))-1),"")</f>
        <v/>
      </c>
      <c r="G23" s="7" t="str">
        <f>IFERROR(INDEX(Tableau4[TYPE],SUMPRODUCT((Tableau4[NOM &amp; PRENOM]='Calendrier Absences'!G$1)*(Tableau4[DEBUT]&lt;='Calendrier Absences'!$A23)*(Tableau4[FIN]&gt;='Calendrier Absences'!$A23)*ROW(Tableau4[TYPE]))-1),"")</f>
        <v/>
      </c>
      <c r="H23" s="7" t="str">
        <f>IFERROR(INDEX(Tableau4[TYPE],SUMPRODUCT((Tableau4[NOM &amp; PRENOM]='Calendrier Absences'!H$1)*(Tableau4[DEBUT]&lt;='Calendrier Absences'!$A23)*(Tableau4[FIN]&gt;='Calendrier Absences'!$A23)*ROW(Tableau4[TYPE]))-1),"")</f>
        <v/>
      </c>
      <c r="I23" s="7" t="str">
        <f>IFERROR(INDEX(Tableau4[TYPE],SUMPRODUCT((Tableau4[NOM &amp; PRENOM]='Calendrier Absences'!I$1)*(Tableau4[DEBUT]&lt;='Calendrier Absences'!$A23)*(Tableau4[FIN]&gt;='Calendrier Absences'!$A23)*ROW(Tableau4[TYPE]))-1),"")</f>
        <v/>
      </c>
      <c r="J23" s="7" t="str">
        <f>IFERROR(INDEX(Tableau4[TYPE],SUMPRODUCT((Tableau4[NOM &amp; PRENOM]='Calendrier Absences'!J$1)*(Tableau4[DEBUT]&lt;='Calendrier Absences'!$A23)*(Tableau4[FIN]&gt;='Calendrier Absences'!$A23)*ROW(Tableau4[TYPE]))-1),"")</f>
        <v/>
      </c>
      <c r="K23" s="7" t="str">
        <f>IFERROR(INDEX(Tableau4[TYPE],SUMPRODUCT((Tableau4[NOM &amp; PRENOM]='Calendrier Absences'!K$1)*(Tableau4[DEBUT]&lt;='Calendrier Absences'!$A23)*(Tableau4[FIN]&gt;='Calendrier Absences'!$A23)*ROW(Tableau4[TYPE]))-1),"")</f>
        <v/>
      </c>
    </row>
    <row r="24" spans="1:11" outlineLevel="1" x14ac:dyDescent="0.35">
      <c r="A24" s="2">
        <v>43122</v>
      </c>
      <c r="B24" s="7" t="str">
        <f>IFERROR(INDEX(Tableau4[TYPE],SUMPRODUCT((Tableau4[NOM &amp; PRENOM]='Calendrier Absences'!B$1)*(Tableau4[DEBUT]&lt;='Calendrier Absences'!$A24)*(Tableau4[FIN]&gt;='Calendrier Absences'!$A24)*ROW(Tableau4[TYPE]))-1),"")</f>
        <v/>
      </c>
      <c r="C24" s="7" t="str">
        <f>IFERROR(INDEX(Tableau4[TYPE],SUMPRODUCT((Tableau4[NOM &amp; PRENOM]='Calendrier Absences'!C$1)*(Tableau4[DEBUT]&lt;='Calendrier Absences'!$A24)*(Tableau4[FIN]&gt;='Calendrier Absences'!$A24)*ROW(Tableau4[TYPE]))-1),"")</f>
        <v/>
      </c>
      <c r="D24" s="7" t="str">
        <f>IFERROR(INDEX(Tableau4[TYPE],SUMPRODUCT((Tableau4[NOM &amp; PRENOM]='Calendrier Absences'!D$1)*(Tableau4[DEBUT]&lt;='Calendrier Absences'!$A24)*(Tableau4[FIN]&gt;='Calendrier Absences'!$A24)*ROW(Tableau4[TYPE]))-1),"")</f>
        <v/>
      </c>
      <c r="E24" s="7" t="str">
        <f>IFERROR(INDEX(Tableau4[TYPE],SUMPRODUCT((Tableau4[NOM &amp; PRENOM]='Calendrier Absences'!E$1)*(Tableau4[DEBUT]&lt;='Calendrier Absences'!$A24)*(Tableau4[FIN]&gt;='Calendrier Absences'!$A24)*ROW(Tableau4[TYPE]))-1),"")</f>
        <v/>
      </c>
      <c r="F24" s="7" t="str">
        <f>IFERROR(INDEX(Tableau4[TYPE],SUMPRODUCT((Tableau4[NOM &amp; PRENOM]='Calendrier Absences'!F$1)*(Tableau4[DEBUT]&lt;='Calendrier Absences'!$A24)*(Tableau4[FIN]&gt;='Calendrier Absences'!$A24)*ROW(Tableau4[TYPE]))-1),"")</f>
        <v/>
      </c>
      <c r="G24" s="7" t="str">
        <f>IFERROR(INDEX(Tableau4[TYPE],SUMPRODUCT((Tableau4[NOM &amp; PRENOM]='Calendrier Absences'!G$1)*(Tableau4[DEBUT]&lt;='Calendrier Absences'!$A24)*(Tableau4[FIN]&gt;='Calendrier Absences'!$A24)*ROW(Tableau4[TYPE]))-1),"")</f>
        <v/>
      </c>
      <c r="H24" s="7" t="str">
        <f>IFERROR(INDEX(Tableau4[TYPE],SUMPRODUCT((Tableau4[NOM &amp; PRENOM]='Calendrier Absences'!H$1)*(Tableau4[DEBUT]&lt;='Calendrier Absences'!$A24)*(Tableau4[FIN]&gt;='Calendrier Absences'!$A24)*ROW(Tableau4[TYPE]))-1),"")</f>
        <v/>
      </c>
      <c r="I24" s="7" t="str">
        <f>IFERROR(INDEX(Tableau4[TYPE],SUMPRODUCT((Tableau4[NOM &amp; PRENOM]='Calendrier Absences'!I$1)*(Tableau4[DEBUT]&lt;='Calendrier Absences'!$A24)*(Tableau4[FIN]&gt;='Calendrier Absences'!$A24)*ROW(Tableau4[TYPE]))-1),"")</f>
        <v/>
      </c>
      <c r="J24" s="7" t="str">
        <f>IFERROR(INDEX(Tableau4[TYPE],SUMPRODUCT((Tableau4[NOM &amp; PRENOM]='Calendrier Absences'!J$1)*(Tableau4[DEBUT]&lt;='Calendrier Absences'!$A24)*(Tableau4[FIN]&gt;='Calendrier Absences'!$A24)*ROW(Tableau4[TYPE]))-1),"")</f>
        <v/>
      </c>
      <c r="K24" s="7" t="str">
        <f>IFERROR(INDEX(Tableau4[TYPE],SUMPRODUCT((Tableau4[NOM &amp; PRENOM]='Calendrier Absences'!K$1)*(Tableau4[DEBUT]&lt;='Calendrier Absences'!$A24)*(Tableau4[FIN]&gt;='Calendrier Absences'!$A24)*ROW(Tableau4[TYPE]))-1),"")</f>
        <v/>
      </c>
    </row>
    <row r="25" spans="1:11" outlineLevel="1" x14ac:dyDescent="0.35">
      <c r="A25" s="2">
        <v>43123</v>
      </c>
      <c r="B25" s="7" t="str">
        <f>IFERROR(INDEX(Tableau4[TYPE],SUMPRODUCT((Tableau4[NOM &amp; PRENOM]='Calendrier Absences'!B$1)*(Tableau4[DEBUT]&lt;='Calendrier Absences'!$A25)*(Tableau4[FIN]&gt;='Calendrier Absences'!$A25)*ROW(Tableau4[TYPE]))-1),"")</f>
        <v/>
      </c>
      <c r="C25" s="7" t="str">
        <f>IFERROR(INDEX(Tableau4[TYPE],SUMPRODUCT((Tableau4[NOM &amp; PRENOM]='Calendrier Absences'!C$1)*(Tableau4[DEBUT]&lt;='Calendrier Absences'!$A25)*(Tableau4[FIN]&gt;='Calendrier Absences'!$A25)*ROW(Tableau4[TYPE]))-1),"")</f>
        <v/>
      </c>
      <c r="D25" s="7" t="str">
        <f>IFERROR(INDEX(Tableau4[TYPE],SUMPRODUCT((Tableau4[NOM &amp; PRENOM]='Calendrier Absences'!D$1)*(Tableau4[DEBUT]&lt;='Calendrier Absences'!$A25)*(Tableau4[FIN]&gt;='Calendrier Absences'!$A25)*ROW(Tableau4[TYPE]))-1),"")</f>
        <v/>
      </c>
      <c r="E25" s="7" t="str">
        <f>IFERROR(INDEX(Tableau4[TYPE],SUMPRODUCT((Tableau4[NOM &amp; PRENOM]='Calendrier Absences'!E$1)*(Tableau4[DEBUT]&lt;='Calendrier Absences'!$A25)*(Tableau4[FIN]&gt;='Calendrier Absences'!$A25)*ROW(Tableau4[TYPE]))-1),"")</f>
        <v/>
      </c>
      <c r="F25" s="7" t="str">
        <f>IFERROR(INDEX(Tableau4[TYPE],SUMPRODUCT((Tableau4[NOM &amp; PRENOM]='Calendrier Absences'!F$1)*(Tableau4[DEBUT]&lt;='Calendrier Absences'!$A25)*(Tableau4[FIN]&gt;='Calendrier Absences'!$A25)*ROW(Tableau4[TYPE]))-1),"")</f>
        <v/>
      </c>
      <c r="G25" s="7" t="str">
        <f>IFERROR(INDEX(Tableau4[TYPE],SUMPRODUCT((Tableau4[NOM &amp; PRENOM]='Calendrier Absences'!G$1)*(Tableau4[DEBUT]&lt;='Calendrier Absences'!$A25)*(Tableau4[FIN]&gt;='Calendrier Absences'!$A25)*ROW(Tableau4[TYPE]))-1),"")</f>
        <v/>
      </c>
      <c r="H25" s="7" t="str">
        <f>IFERROR(INDEX(Tableau4[TYPE],SUMPRODUCT((Tableau4[NOM &amp; PRENOM]='Calendrier Absences'!H$1)*(Tableau4[DEBUT]&lt;='Calendrier Absences'!$A25)*(Tableau4[FIN]&gt;='Calendrier Absences'!$A25)*ROW(Tableau4[TYPE]))-1),"")</f>
        <v/>
      </c>
      <c r="I25" s="7" t="str">
        <f>IFERROR(INDEX(Tableau4[TYPE],SUMPRODUCT((Tableau4[NOM &amp; PRENOM]='Calendrier Absences'!I$1)*(Tableau4[DEBUT]&lt;='Calendrier Absences'!$A25)*(Tableau4[FIN]&gt;='Calendrier Absences'!$A25)*ROW(Tableau4[TYPE]))-1),"")</f>
        <v/>
      </c>
      <c r="J25" s="7" t="str">
        <f>IFERROR(INDEX(Tableau4[TYPE],SUMPRODUCT((Tableau4[NOM &amp; PRENOM]='Calendrier Absences'!J$1)*(Tableau4[DEBUT]&lt;='Calendrier Absences'!$A25)*(Tableau4[FIN]&gt;='Calendrier Absences'!$A25)*ROW(Tableau4[TYPE]))-1),"")</f>
        <v/>
      </c>
      <c r="K25" s="7" t="str">
        <f>IFERROR(INDEX(Tableau4[TYPE],SUMPRODUCT((Tableau4[NOM &amp; PRENOM]='Calendrier Absences'!K$1)*(Tableau4[DEBUT]&lt;='Calendrier Absences'!$A25)*(Tableau4[FIN]&gt;='Calendrier Absences'!$A25)*ROW(Tableau4[TYPE]))-1),"")</f>
        <v/>
      </c>
    </row>
    <row r="26" spans="1:11" outlineLevel="1" x14ac:dyDescent="0.35">
      <c r="A26" s="2">
        <v>43124</v>
      </c>
      <c r="B26" s="7" t="str">
        <f>IFERROR(INDEX(Tableau4[TYPE],SUMPRODUCT((Tableau4[NOM &amp; PRENOM]='Calendrier Absences'!B$1)*(Tableau4[DEBUT]&lt;='Calendrier Absences'!$A26)*(Tableau4[FIN]&gt;='Calendrier Absences'!$A26)*ROW(Tableau4[TYPE]))-1),"")</f>
        <v/>
      </c>
      <c r="C26" s="7" t="str">
        <f>IFERROR(INDEX(Tableau4[TYPE],SUMPRODUCT((Tableau4[NOM &amp; PRENOM]='Calendrier Absences'!C$1)*(Tableau4[DEBUT]&lt;='Calendrier Absences'!$A26)*(Tableau4[FIN]&gt;='Calendrier Absences'!$A26)*ROW(Tableau4[TYPE]))-1),"")</f>
        <v/>
      </c>
      <c r="D26" s="7" t="str">
        <f>IFERROR(INDEX(Tableau4[TYPE],SUMPRODUCT((Tableau4[NOM &amp; PRENOM]='Calendrier Absences'!D$1)*(Tableau4[DEBUT]&lt;='Calendrier Absences'!$A26)*(Tableau4[FIN]&gt;='Calendrier Absences'!$A26)*ROW(Tableau4[TYPE]))-1),"")</f>
        <v/>
      </c>
      <c r="E26" s="7" t="str">
        <f>IFERROR(INDEX(Tableau4[TYPE],SUMPRODUCT((Tableau4[NOM &amp; PRENOM]='Calendrier Absences'!E$1)*(Tableau4[DEBUT]&lt;='Calendrier Absences'!$A26)*(Tableau4[FIN]&gt;='Calendrier Absences'!$A26)*ROW(Tableau4[TYPE]))-1),"")</f>
        <v/>
      </c>
      <c r="F26" s="7" t="str">
        <f>IFERROR(INDEX(Tableau4[TYPE],SUMPRODUCT((Tableau4[NOM &amp; PRENOM]='Calendrier Absences'!F$1)*(Tableau4[DEBUT]&lt;='Calendrier Absences'!$A26)*(Tableau4[FIN]&gt;='Calendrier Absences'!$A26)*ROW(Tableau4[TYPE]))-1),"")</f>
        <v/>
      </c>
      <c r="G26" s="7" t="str">
        <f>IFERROR(INDEX(Tableau4[TYPE],SUMPRODUCT((Tableau4[NOM &amp; PRENOM]='Calendrier Absences'!G$1)*(Tableau4[DEBUT]&lt;='Calendrier Absences'!$A26)*(Tableau4[FIN]&gt;='Calendrier Absences'!$A26)*ROW(Tableau4[TYPE]))-1),"")</f>
        <v/>
      </c>
      <c r="H26" s="7" t="str">
        <f>IFERROR(INDEX(Tableau4[TYPE],SUMPRODUCT((Tableau4[NOM &amp; PRENOM]='Calendrier Absences'!H$1)*(Tableau4[DEBUT]&lt;='Calendrier Absences'!$A26)*(Tableau4[FIN]&gt;='Calendrier Absences'!$A26)*ROW(Tableau4[TYPE]))-1),"")</f>
        <v/>
      </c>
      <c r="I26" s="7" t="str">
        <f>IFERROR(INDEX(Tableau4[TYPE],SUMPRODUCT((Tableau4[NOM &amp; PRENOM]='Calendrier Absences'!I$1)*(Tableau4[DEBUT]&lt;='Calendrier Absences'!$A26)*(Tableau4[FIN]&gt;='Calendrier Absences'!$A26)*ROW(Tableau4[TYPE]))-1),"")</f>
        <v/>
      </c>
      <c r="J26" s="7" t="str">
        <f>IFERROR(INDEX(Tableau4[TYPE],SUMPRODUCT((Tableau4[NOM &amp; PRENOM]='Calendrier Absences'!J$1)*(Tableau4[DEBUT]&lt;='Calendrier Absences'!$A26)*(Tableau4[FIN]&gt;='Calendrier Absences'!$A26)*ROW(Tableau4[TYPE]))-1),"")</f>
        <v/>
      </c>
      <c r="K26" s="7" t="str">
        <f>IFERROR(INDEX(Tableau4[TYPE],SUMPRODUCT((Tableau4[NOM &amp; PRENOM]='Calendrier Absences'!K$1)*(Tableau4[DEBUT]&lt;='Calendrier Absences'!$A26)*(Tableau4[FIN]&gt;='Calendrier Absences'!$A26)*ROW(Tableau4[TYPE]))-1),"")</f>
        <v/>
      </c>
    </row>
    <row r="27" spans="1:11" outlineLevel="1" x14ac:dyDescent="0.35">
      <c r="A27" s="2">
        <v>43125</v>
      </c>
      <c r="B27" s="7" t="str">
        <f>IFERROR(INDEX(Tableau4[TYPE],SUMPRODUCT((Tableau4[NOM &amp; PRENOM]='Calendrier Absences'!B$1)*(Tableau4[DEBUT]&lt;='Calendrier Absences'!$A27)*(Tableau4[FIN]&gt;='Calendrier Absences'!$A27)*ROW(Tableau4[TYPE]))-1),"")</f>
        <v/>
      </c>
      <c r="C27" s="7" t="str">
        <f>IFERROR(INDEX(Tableau4[TYPE],SUMPRODUCT((Tableau4[NOM &amp; PRENOM]='Calendrier Absences'!C$1)*(Tableau4[DEBUT]&lt;='Calendrier Absences'!$A27)*(Tableau4[FIN]&gt;='Calendrier Absences'!$A27)*ROW(Tableau4[TYPE]))-1),"")</f>
        <v/>
      </c>
      <c r="D27" s="7" t="str">
        <f>IFERROR(INDEX(Tableau4[TYPE],SUMPRODUCT((Tableau4[NOM &amp; PRENOM]='Calendrier Absences'!D$1)*(Tableau4[DEBUT]&lt;='Calendrier Absences'!$A27)*(Tableau4[FIN]&gt;='Calendrier Absences'!$A27)*ROW(Tableau4[TYPE]))-1),"")</f>
        <v/>
      </c>
      <c r="E27" s="7" t="str">
        <f>IFERROR(INDEX(Tableau4[TYPE],SUMPRODUCT((Tableau4[NOM &amp; PRENOM]='Calendrier Absences'!E$1)*(Tableau4[DEBUT]&lt;='Calendrier Absences'!$A27)*(Tableau4[FIN]&gt;='Calendrier Absences'!$A27)*ROW(Tableau4[TYPE]))-1),"")</f>
        <v/>
      </c>
      <c r="F27" s="7" t="str">
        <f>IFERROR(INDEX(Tableau4[TYPE],SUMPRODUCT((Tableau4[NOM &amp; PRENOM]='Calendrier Absences'!F$1)*(Tableau4[DEBUT]&lt;='Calendrier Absences'!$A27)*(Tableau4[FIN]&gt;='Calendrier Absences'!$A27)*ROW(Tableau4[TYPE]))-1),"")</f>
        <v/>
      </c>
      <c r="G27" s="7" t="str">
        <f>IFERROR(INDEX(Tableau4[TYPE],SUMPRODUCT((Tableau4[NOM &amp; PRENOM]='Calendrier Absences'!G$1)*(Tableau4[DEBUT]&lt;='Calendrier Absences'!$A27)*(Tableau4[FIN]&gt;='Calendrier Absences'!$A27)*ROW(Tableau4[TYPE]))-1),"")</f>
        <v/>
      </c>
      <c r="H27" s="7" t="str">
        <f>IFERROR(INDEX(Tableau4[TYPE],SUMPRODUCT((Tableau4[NOM &amp; PRENOM]='Calendrier Absences'!H$1)*(Tableau4[DEBUT]&lt;='Calendrier Absences'!$A27)*(Tableau4[FIN]&gt;='Calendrier Absences'!$A27)*ROW(Tableau4[TYPE]))-1),"")</f>
        <v/>
      </c>
      <c r="I27" s="7" t="str">
        <f>IFERROR(INDEX(Tableau4[TYPE],SUMPRODUCT((Tableau4[NOM &amp; PRENOM]='Calendrier Absences'!I$1)*(Tableau4[DEBUT]&lt;='Calendrier Absences'!$A27)*(Tableau4[FIN]&gt;='Calendrier Absences'!$A27)*ROW(Tableau4[TYPE]))-1),"")</f>
        <v/>
      </c>
      <c r="J27" s="7" t="str">
        <f>IFERROR(INDEX(Tableau4[TYPE],SUMPRODUCT((Tableau4[NOM &amp; PRENOM]='Calendrier Absences'!J$1)*(Tableau4[DEBUT]&lt;='Calendrier Absences'!$A27)*(Tableau4[FIN]&gt;='Calendrier Absences'!$A27)*ROW(Tableau4[TYPE]))-1),"")</f>
        <v/>
      </c>
      <c r="K27" s="7" t="str">
        <f>IFERROR(INDEX(Tableau4[TYPE],SUMPRODUCT((Tableau4[NOM &amp; PRENOM]='Calendrier Absences'!K$1)*(Tableau4[DEBUT]&lt;='Calendrier Absences'!$A27)*(Tableau4[FIN]&gt;='Calendrier Absences'!$A27)*ROW(Tableau4[TYPE]))-1),"")</f>
        <v/>
      </c>
    </row>
    <row r="28" spans="1:11" outlineLevel="1" x14ac:dyDescent="0.35">
      <c r="A28" s="2">
        <v>43126</v>
      </c>
      <c r="B28" s="7" t="str">
        <f>IFERROR(INDEX(Tableau4[TYPE],SUMPRODUCT((Tableau4[NOM &amp; PRENOM]='Calendrier Absences'!B$1)*(Tableau4[DEBUT]&lt;='Calendrier Absences'!$A28)*(Tableau4[FIN]&gt;='Calendrier Absences'!$A28)*ROW(Tableau4[TYPE]))-1),"")</f>
        <v/>
      </c>
      <c r="C28" s="7" t="str">
        <f>IFERROR(INDEX(Tableau4[TYPE],SUMPRODUCT((Tableau4[NOM &amp; PRENOM]='Calendrier Absences'!C$1)*(Tableau4[DEBUT]&lt;='Calendrier Absences'!$A28)*(Tableau4[FIN]&gt;='Calendrier Absences'!$A28)*ROW(Tableau4[TYPE]))-1),"")</f>
        <v/>
      </c>
      <c r="D28" s="7" t="str">
        <f>IFERROR(INDEX(Tableau4[TYPE],SUMPRODUCT((Tableau4[NOM &amp; PRENOM]='Calendrier Absences'!D$1)*(Tableau4[DEBUT]&lt;='Calendrier Absences'!$A28)*(Tableau4[FIN]&gt;='Calendrier Absences'!$A28)*ROW(Tableau4[TYPE]))-1),"")</f>
        <v/>
      </c>
      <c r="E28" s="7" t="str">
        <f>IFERROR(INDEX(Tableau4[TYPE],SUMPRODUCT((Tableau4[NOM &amp; PRENOM]='Calendrier Absences'!E$1)*(Tableau4[DEBUT]&lt;='Calendrier Absences'!$A28)*(Tableau4[FIN]&gt;='Calendrier Absences'!$A28)*ROW(Tableau4[TYPE]))-1),"")</f>
        <v/>
      </c>
      <c r="F28" s="7" t="str">
        <f>IFERROR(INDEX(Tableau4[TYPE],SUMPRODUCT((Tableau4[NOM &amp; PRENOM]='Calendrier Absences'!F$1)*(Tableau4[DEBUT]&lt;='Calendrier Absences'!$A28)*(Tableau4[FIN]&gt;='Calendrier Absences'!$A28)*ROW(Tableau4[TYPE]))-1),"")</f>
        <v/>
      </c>
      <c r="G28" s="7" t="str">
        <f>IFERROR(INDEX(Tableau4[TYPE],SUMPRODUCT((Tableau4[NOM &amp; PRENOM]='Calendrier Absences'!G$1)*(Tableau4[DEBUT]&lt;='Calendrier Absences'!$A28)*(Tableau4[FIN]&gt;='Calendrier Absences'!$A28)*ROW(Tableau4[TYPE]))-1),"")</f>
        <v/>
      </c>
      <c r="H28" s="7" t="str">
        <f>IFERROR(INDEX(Tableau4[TYPE],SUMPRODUCT((Tableau4[NOM &amp; PRENOM]='Calendrier Absences'!H$1)*(Tableau4[DEBUT]&lt;='Calendrier Absences'!$A28)*(Tableau4[FIN]&gt;='Calendrier Absences'!$A28)*ROW(Tableau4[TYPE]))-1),"")</f>
        <v/>
      </c>
      <c r="I28" s="7" t="str">
        <f>IFERROR(INDEX(Tableau4[TYPE],SUMPRODUCT((Tableau4[NOM &amp; PRENOM]='Calendrier Absences'!I$1)*(Tableau4[DEBUT]&lt;='Calendrier Absences'!$A28)*(Tableau4[FIN]&gt;='Calendrier Absences'!$A28)*ROW(Tableau4[TYPE]))-1),"")</f>
        <v/>
      </c>
      <c r="J28" s="7" t="str">
        <f>IFERROR(INDEX(Tableau4[TYPE],SUMPRODUCT((Tableau4[NOM &amp; PRENOM]='Calendrier Absences'!J$1)*(Tableau4[DEBUT]&lt;='Calendrier Absences'!$A28)*(Tableau4[FIN]&gt;='Calendrier Absences'!$A28)*ROW(Tableau4[TYPE]))-1),"")</f>
        <v/>
      </c>
      <c r="K28" s="7" t="str">
        <f>IFERROR(INDEX(Tableau4[TYPE],SUMPRODUCT((Tableau4[NOM &amp; PRENOM]='Calendrier Absences'!K$1)*(Tableau4[DEBUT]&lt;='Calendrier Absences'!$A28)*(Tableau4[FIN]&gt;='Calendrier Absences'!$A28)*ROW(Tableau4[TYPE]))-1),"")</f>
        <v/>
      </c>
    </row>
    <row r="29" spans="1:11" s="5" customFormat="1" outlineLevel="1" x14ac:dyDescent="0.35">
      <c r="A29" s="2">
        <v>43127</v>
      </c>
      <c r="B29" s="7" t="str">
        <f>IFERROR(INDEX(Tableau4[TYPE],SUMPRODUCT((Tableau4[NOM &amp; PRENOM]='Calendrier Absences'!B$1)*(Tableau4[DEBUT]&lt;='Calendrier Absences'!$A29)*(Tableau4[FIN]&gt;='Calendrier Absences'!$A29)*ROW(Tableau4[TYPE]))-1),"")</f>
        <v/>
      </c>
      <c r="C29" s="7" t="str">
        <f>IFERROR(INDEX(Tableau4[TYPE],SUMPRODUCT((Tableau4[NOM &amp; PRENOM]='Calendrier Absences'!C$1)*(Tableau4[DEBUT]&lt;='Calendrier Absences'!$A29)*(Tableau4[FIN]&gt;='Calendrier Absences'!$A29)*ROW(Tableau4[TYPE]))-1),"")</f>
        <v/>
      </c>
      <c r="D29" s="7" t="str">
        <f>IFERROR(INDEX(Tableau4[TYPE],SUMPRODUCT((Tableau4[NOM &amp; PRENOM]='Calendrier Absences'!D$1)*(Tableau4[DEBUT]&lt;='Calendrier Absences'!$A29)*(Tableau4[FIN]&gt;='Calendrier Absences'!$A29)*ROW(Tableau4[TYPE]))-1),"")</f>
        <v/>
      </c>
      <c r="E29" s="7" t="str">
        <f>IFERROR(INDEX(Tableau4[TYPE],SUMPRODUCT((Tableau4[NOM &amp; PRENOM]='Calendrier Absences'!E$1)*(Tableau4[DEBUT]&lt;='Calendrier Absences'!$A29)*(Tableau4[FIN]&gt;='Calendrier Absences'!$A29)*ROW(Tableau4[TYPE]))-1),"")</f>
        <v/>
      </c>
      <c r="F29" s="7" t="str">
        <f>IFERROR(INDEX(Tableau4[TYPE],SUMPRODUCT((Tableau4[NOM &amp; PRENOM]='Calendrier Absences'!F$1)*(Tableau4[DEBUT]&lt;='Calendrier Absences'!$A29)*(Tableau4[FIN]&gt;='Calendrier Absences'!$A29)*ROW(Tableau4[TYPE]))-1),"")</f>
        <v/>
      </c>
      <c r="G29" s="7" t="str">
        <f>IFERROR(INDEX(Tableau4[TYPE],SUMPRODUCT((Tableau4[NOM &amp; PRENOM]='Calendrier Absences'!G$1)*(Tableau4[DEBUT]&lt;='Calendrier Absences'!$A29)*(Tableau4[FIN]&gt;='Calendrier Absences'!$A29)*ROW(Tableau4[TYPE]))-1),"")</f>
        <v/>
      </c>
      <c r="H29" s="7" t="str">
        <f>IFERROR(INDEX(Tableau4[TYPE],SUMPRODUCT((Tableau4[NOM &amp; PRENOM]='Calendrier Absences'!H$1)*(Tableau4[DEBUT]&lt;='Calendrier Absences'!$A29)*(Tableau4[FIN]&gt;='Calendrier Absences'!$A29)*ROW(Tableau4[TYPE]))-1),"")</f>
        <v/>
      </c>
      <c r="I29" s="7" t="str">
        <f>IFERROR(INDEX(Tableau4[TYPE],SUMPRODUCT((Tableau4[NOM &amp; PRENOM]='Calendrier Absences'!I$1)*(Tableau4[DEBUT]&lt;='Calendrier Absences'!$A29)*(Tableau4[FIN]&gt;='Calendrier Absences'!$A29)*ROW(Tableau4[TYPE]))-1),"")</f>
        <v/>
      </c>
      <c r="J29" s="7" t="str">
        <f>IFERROR(INDEX(Tableau4[TYPE],SUMPRODUCT((Tableau4[NOM &amp; PRENOM]='Calendrier Absences'!J$1)*(Tableau4[DEBUT]&lt;='Calendrier Absences'!$A29)*(Tableau4[FIN]&gt;='Calendrier Absences'!$A29)*ROW(Tableau4[TYPE]))-1),"")</f>
        <v/>
      </c>
      <c r="K29" s="7" t="str">
        <f>IFERROR(INDEX(Tableau4[TYPE],SUMPRODUCT((Tableau4[NOM &amp; PRENOM]='Calendrier Absences'!K$1)*(Tableau4[DEBUT]&lt;='Calendrier Absences'!$A29)*(Tableau4[FIN]&gt;='Calendrier Absences'!$A29)*ROW(Tableau4[TYPE]))-1),"")</f>
        <v/>
      </c>
    </row>
    <row r="30" spans="1:11" s="5" customFormat="1" outlineLevel="1" x14ac:dyDescent="0.35">
      <c r="A30" s="2">
        <v>43128</v>
      </c>
      <c r="B30" s="7" t="str">
        <f>IFERROR(INDEX(Tableau4[TYPE],SUMPRODUCT((Tableau4[NOM &amp; PRENOM]='Calendrier Absences'!B$1)*(Tableau4[DEBUT]&lt;='Calendrier Absences'!$A30)*(Tableau4[FIN]&gt;='Calendrier Absences'!$A30)*ROW(Tableau4[TYPE]))-1),"")</f>
        <v/>
      </c>
      <c r="C30" s="7" t="str">
        <f>IFERROR(INDEX(Tableau4[TYPE],SUMPRODUCT((Tableau4[NOM &amp; PRENOM]='Calendrier Absences'!C$1)*(Tableau4[DEBUT]&lt;='Calendrier Absences'!$A30)*(Tableau4[FIN]&gt;='Calendrier Absences'!$A30)*ROW(Tableau4[TYPE]))-1),"")</f>
        <v/>
      </c>
      <c r="D30" s="7" t="str">
        <f>IFERROR(INDEX(Tableau4[TYPE],SUMPRODUCT((Tableau4[NOM &amp; PRENOM]='Calendrier Absences'!D$1)*(Tableau4[DEBUT]&lt;='Calendrier Absences'!$A30)*(Tableau4[FIN]&gt;='Calendrier Absences'!$A30)*ROW(Tableau4[TYPE]))-1),"")</f>
        <v/>
      </c>
      <c r="E30" s="7" t="str">
        <f>IFERROR(INDEX(Tableau4[TYPE],SUMPRODUCT((Tableau4[NOM &amp; PRENOM]='Calendrier Absences'!E$1)*(Tableau4[DEBUT]&lt;='Calendrier Absences'!$A30)*(Tableau4[FIN]&gt;='Calendrier Absences'!$A30)*ROW(Tableau4[TYPE]))-1),"")</f>
        <v/>
      </c>
      <c r="F30" s="7" t="str">
        <f>IFERROR(INDEX(Tableau4[TYPE],SUMPRODUCT((Tableau4[NOM &amp; PRENOM]='Calendrier Absences'!F$1)*(Tableau4[DEBUT]&lt;='Calendrier Absences'!$A30)*(Tableau4[FIN]&gt;='Calendrier Absences'!$A30)*ROW(Tableau4[TYPE]))-1),"")</f>
        <v/>
      </c>
      <c r="G30" s="7" t="str">
        <f>IFERROR(INDEX(Tableau4[TYPE],SUMPRODUCT((Tableau4[NOM &amp; PRENOM]='Calendrier Absences'!G$1)*(Tableau4[DEBUT]&lt;='Calendrier Absences'!$A30)*(Tableau4[FIN]&gt;='Calendrier Absences'!$A30)*ROW(Tableau4[TYPE]))-1),"")</f>
        <v/>
      </c>
      <c r="H30" s="7" t="str">
        <f>IFERROR(INDEX(Tableau4[TYPE],SUMPRODUCT((Tableau4[NOM &amp; PRENOM]='Calendrier Absences'!H$1)*(Tableau4[DEBUT]&lt;='Calendrier Absences'!$A30)*(Tableau4[FIN]&gt;='Calendrier Absences'!$A30)*ROW(Tableau4[TYPE]))-1),"")</f>
        <v/>
      </c>
      <c r="I30" s="7" t="str">
        <f>IFERROR(INDEX(Tableau4[TYPE],SUMPRODUCT((Tableau4[NOM &amp; PRENOM]='Calendrier Absences'!I$1)*(Tableau4[DEBUT]&lt;='Calendrier Absences'!$A30)*(Tableau4[FIN]&gt;='Calendrier Absences'!$A30)*ROW(Tableau4[TYPE]))-1),"")</f>
        <v/>
      </c>
      <c r="J30" s="7" t="str">
        <f>IFERROR(INDEX(Tableau4[TYPE],SUMPRODUCT((Tableau4[NOM &amp; PRENOM]='Calendrier Absences'!J$1)*(Tableau4[DEBUT]&lt;='Calendrier Absences'!$A30)*(Tableau4[FIN]&gt;='Calendrier Absences'!$A30)*ROW(Tableau4[TYPE]))-1),"")</f>
        <v/>
      </c>
      <c r="K30" s="7" t="str">
        <f>IFERROR(INDEX(Tableau4[TYPE],SUMPRODUCT((Tableau4[NOM &amp; PRENOM]='Calendrier Absences'!K$1)*(Tableau4[DEBUT]&lt;='Calendrier Absences'!$A30)*(Tableau4[FIN]&gt;='Calendrier Absences'!$A30)*ROW(Tableau4[TYPE]))-1),"")</f>
        <v/>
      </c>
    </row>
    <row r="31" spans="1:11" outlineLevel="1" x14ac:dyDescent="0.35">
      <c r="A31" s="2">
        <v>43129</v>
      </c>
      <c r="B31" s="7" t="str">
        <f>IFERROR(INDEX(Tableau4[TYPE],SUMPRODUCT((Tableau4[NOM &amp; PRENOM]='Calendrier Absences'!B$1)*(Tableau4[DEBUT]&lt;='Calendrier Absences'!$A31)*(Tableau4[FIN]&gt;='Calendrier Absences'!$A31)*ROW(Tableau4[TYPE]))-1),"")</f>
        <v/>
      </c>
      <c r="C31" s="7" t="str">
        <f>IFERROR(INDEX(Tableau4[TYPE],SUMPRODUCT((Tableau4[NOM &amp; PRENOM]='Calendrier Absences'!C$1)*(Tableau4[DEBUT]&lt;='Calendrier Absences'!$A31)*(Tableau4[FIN]&gt;='Calendrier Absences'!$A31)*ROW(Tableau4[TYPE]))-1),"")</f>
        <v/>
      </c>
      <c r="D31" s="7" t="str">
        <f>IFERROR(INDEX(Tableau4[TYPE],SUMPRODUCT((Tableau4[NOM &amp; PRENOM]='Calendrier Absences'!D$1)*(Tableau4[DEBUT]&lt;='Calendrier Absences'!$A31)*(Tableau4[FIN]&gt;='Calendrier Absences'!$A31)*ROW(Tableau4[TYPE]))-1),"")</f>
        <v/>
      </c>
      <c r="E31" s="7" t="str">
        <f>IFERROR(INDEX(Tableau4[TYPE],SUMPRODUCT((Tableau4[NOM &amp; PRENOM]='Calendrier Absences'!E$1)*(Tableau4[DEBUT]&lt;='Calendrier Absences'!$A31)*(Tableau4[FIN]&gt;='Calendrier Absences'!$A31)*ROW(Tableau4[TYPE]))-1),"")</f>
        <v/>
      </c>
      <c r="F31" s="7" t="str">
        <f>IFERROR(INDEX(Tableau4[TYPE],SUMPRODUCT((Tableau4[NOM &amp; PRENOM]='Calendrier Absences'!F$1)*(Tableau4[DEBUT]&lt;='Calendrier Absences'!$A31)*(Tableau4[FIN]&gt;='Calendrier Absences'!$A31)*ROW(Tableau4[TYPE]))-1),"")</f>
        <v/>
      </c>
      <c r="G31" s="7" t="str">
        <f>IFERROR(INDEX(Tableau4[TYPE],SUMPRODUCT((Tableau4[NOM &amp; PRENOM]='Calendrier Absences'!G$1)*(Tableau4[DEBUT]&lt;='Calendrier Absences'!$A31)*(Tableau4[FIN]&gt;='Calendrier Absences'!$A31)*ROW(Tableau4[TYPE]))-1),"")</f>
        <v/>
      </c>
      <c r="H31" s="7" t="str">
        <f>IFERROR(INDEX(Tableau4[TYPE],SUMPRODUCT((Tableau4[NOM &amp; PRENOM]='Calendrier Absences'!H$1)*(Tableau4[DEBUT]&lt;='Calendrier Absences'!$A31)*(Tableau4[FIN]&gt;='Calendrier Absences'!$A31)*ROW(Tableau4[TYPE]))-1),"")</f>
        <v/>
      </c>
      <c r="I31" s="7" t="str">
        <f>IFERROR(INDEX(Tableau4[TYPE],SUMPRODUCT((Tableau4[NOM &amp; PRENOM]='Calendrier Absences'!I$1)*(Tableau4[DEBUT]&lt;='Calendrier Absences'!$A31)*(Tableau4[FIN]&gt;='Calendrier Absences'!$A31)*ROW(Tableau4[TYPE]))-1),"")</f>
        <v/>
      </c>
      <c r="J31" s="7" t="str">
        <f>IFERROR(INDEX(Tableau4[TYPE],SUMPRODUCT((Tableau4[NOM &amp; PRENOM]='Calendrier Absences'!J$1)*(Tableau4[DEBUT]&lt;='Calendrier Absences'!$A31)*(Tableau4[FIN]&gt;='Calendrier Absences'!$A31)*ROW(Tableau4[TYPE]))-1),"")</f>
        <v/>
      </c>
      <c r="K31" s="7" t="str">
        <f>IFERROR(INDEX(Tableau4[TYPE],SUMPRODUCT((Tableau4[NOM &amp; PRENOM]='Calendrier Absences'!K$1)*(Tableau4[DEBUT]&lt;='Calendrier Absences'!$A31)*(Tableau4[FIN]&gt;='Calendrier Absences'!$A31)*ROW(Tableau4[TYPE]))-1),"")</f>
        <v/>
      </c>
    </row>
    <row r="32" spans="1:11" outlineLevel="1" x14ac:dyDescent="0.35">
      <c r="A32" s="2">
        <v>43130</v>
      </c>
      <c r="B32" s="7" t="str">
        <f>IFERROR(INDEX(Tableau4[TYPE],SUMPRODUCT((Tableau4[NOM &amp; PRENOM]='Calendrier Absences'!B$1)*(Tableau4[DEBUT]&lt;='Calendrier Absences'!$A32)*(Tableau4[FIN]&gt;='Calendrier Absences'!$A32)*ROW(Tableau4[TYPE]))-1),"")</f>
        <v/>
      </c>
      <c r="C32" s="7" t="str">
        <f>IFERROR(INDEX(Tableau4[TYPE],SUMPRODUCT((Tableau4[NOM &amp; PRENOM]='Calendrier Absences'!C$1)*(Tableau4[DEBUT]&lt;='Calendrier Absences'!$A32)*(Tableau4[FIN]&gt;='Calendrier Absences'!$A32)*ROW(Tableau4[TYPE]))-1),"")</f>
        <v/>
      </c>
      <c r="D32" s="7" t="str">
        <f>IFERROR(INDEX(Tableau4[TYPE],SUMPRODUCT((Tableau4[NOM &amp; PRENOM]='Calendrier Absences'!D$1)*(Tableau4[DEBUT]&lt;='Calendrier Absences'!$A32)*(Tableau4[FIN]&gt;='Calendrier Absences'!$A32)*ROW(Tableau4[TYPE]))-1),"")</f>
        <v/>
      </c>
      <c r="E32" s="7" t="str">
        <f>IFERROR(INDEX(Tableau4[TYPE],SUMPRODUCT((Tableau4[NOM &amp; PRENOM]='Calendrier Absences'!E$1)*(Tableau4[DEBUT]&lt;='Calendrier Absences'!$A32)*(Tableau4[FIN]&gt;='Calendrier Absences'!$A32)*ROW(Tableau4[TYPE]))-1),"")</f>
        <v/>
      </c>
      <c r="F32" s="7" t="str">
        <f>IFERROR(INDEX(Tableau4[TYPE],SUMPRODUCT((Tableau4[NOM &amp; PRENOM]='Calendrier Absences'!F$1)*(Tableau4[DEBUT]&lt;='Calendrier Absences'!$A32)*(Tableau4[FIN]&gt;='Calendrier Absences'!$A32)*ROW(Tableau4[TYPE]))-1),"")</f>
        <v/>
      </c>
      <c r="G32" s="7" t="str">
        <f>IFERROR(INDEX(Tableau4[TYPE],SUMPRODUCT((Tableau4[NOM &amp; PRENOM]='Calendrier Absences'!G$1)*(Tableau4[DEBUT]&lt;='Calendrier Absences'!$A32)*(Tableau4[FIN]&gt;='Calendrier Absences'!$A32)*ROW(Tableau4[TYPE]))-1),"")</f>
        <v/>
      </c>
      <c r="H32" s="7" t="str">
        <f>IFERROR(INDEX(Tableau4[TYPE],SUMPRODUCT((Tableau4[NOM &amp; PRENOM]='Calendrier Absences'!H$1)*(Tableau4[DEBUT]&lt;='Calendrier Absences'!$A32)*(Tableau4[FIN]&gt;='Calendrier Absences'!$A32)*ROW(Tableau4[TYPE]))-1),"")</f>
        <v/>
      </c>
      <c r="I32" s="7" t="str">
        <f>IFERROR(INDEX(Tableau4[TYPE],SUMPRODUCT((Tableau4[NOM &amp; PRENOM]='Calendrier Absences'!I$1)*(Tableau4[DEBUT]&lt;='Calendrier Absences'!$A32)*(Tableau4[FIN]&gt;='Calendrier Absences'!$A32)*ROW(Tableau4[TYPE]))-1),"")</f>
        <v/>
      </c>
      <c r="J32" s="7" t="str">
        <f>IFERROR(INDEX(Tableau4[TYPE],SUMPRODUCT((Tableau4[NOM &amp; PRENOM]='Calendrier Absences'!J$1)*(Tableau4[DEBUT]&lt;='Calendrier Absences'!$A32)*(Tableau4[FIN]&gt;='Calendrier Absences'!$A32)*ROW(Tableau4[TYPE]))-1),"")</f>
        <v/>
      </c>
      <c r="K32" s="7" t="str">
        <f>IFERROR(INDEX(Tableau4[TYPE],SUMPRODUCT((Tableau4[NOM &amp; PRENOM]='Calendrier Absences'!K$1)*(Tableau4[DEBUT]&lt;='Calendrier Absences'!$A32)*(Tableau4[FIN]&gt;='Calendrier Absences'!$A32)*ROW(Tableau4[TYPE]))-1),"")</f>
        <v/>
      </c>
    </row>
    <row r="33" spans="1:11" outlineLevel="1" x14ac:dyDescent="0.35">
      <c r="A33" s="2">
        <v>43131</v>
      </c>
      <c r="B33" s="7" t="str">
        <f>IFERROR(INDEX(Tableau4[TYPE],SUMPRODUCT((Tableau4[NOM &amp; PRENOM]='Calendrier Absences'!B$1)*(Tableau4[DEBUT]&lt;='Calendrier Absences'!$A33)*(Tableau4[FIN]&gt;='Calendrier Absences'!$A33)*ROW(Tableau4[TYPE]))-1),"")</f>
        <v/>
      </c>
      <c r="C33" s="7" t="str">
        <f>IFERROR(INDEX(Tableau4[TYPE],SUMPRODUCT((Tableau4[NOM &amp; PRENOM]='Calendrier Absences'!C$1)*(Tableau4[DEBUT]&lt;='Calendrier Absences'!$A33)*(Tableau4[FIN]&gt;='Calendrier Absences'!$A33)*ROW(Tableau4[TYPE]))-1),"")</f>
        <v/>
      </c>
      <c r="D33" s="7" t="str">
        <f>IFERROR(INDEX(Tableau4[TYPE],SUMPRODUCT((Tableau4[NOM &amp; PRENOM]='Calendrier Absences'!D$1)*(Tableau4[DEBUT]&lt;='Calendrier Absences'!$A33)*(Tableau4[FIN]&gt;='Calendrier Absences'!$A33)*ROW(Tableau4[TYPE]))-1),"")</f>
        <v/>
      </c>
      <c r="E33" s="7" t="str">
        <f>IFERROR(INDEX(Tableau4[TYPE],SUMPRODUCT((Tableau4[NOM &amp; PRENOM]='Calendrier Absences'!E$1)*(Tableau4[DEBUT]&lt;='Calendrier Absences'!$A33)*(Tableau4[FIN]&gt;='Calendrier Absences'!$A33)*ROW(Tableau4[TYPE]))-1),"")</f>
        <v/>
      </c>
      <c r="F33" s="7" t="str">
        <f>IFERROR(INDEX(Tableau4[TYPE],SUMPRODUCT((Tableau4[NOM &amp; PRENOM]='Calendrier Absences'!F$1)*(Tableau4[DEBUT]&lt;='Calendrier Absences'!$A33)*(Tableau4[FIN]&gt;='Calendrier Absences'!$A33)*ROW(Tableau4[TYPE]))-1),"")</f>
        <v/>
      </c>
      <c r="G33" s="7" t="str">
        <f>IFERROR(INDEX(Tableau4[TYPE],SUMPRODUCT((Tableau4[NOM &amp; PRENOM]='Calendrier Absences'!G$1)*(Tableau4[DEBUT]&lt;='Calendrier Absences'!$A33)*(Tableau4[FIN]&gt;='Calendrier Absences'!$A33)*ROW(Tableau4[TYPE]))-1),"")</f>
        <v/>
      </c>
      <c r="H33" s="7" t="str">
        <f>IFERROR(INDEX(Tableau4[TYPE],SUMPRODUCT((Tableau4[NOM &amp; PRENOM]='Calendrier Absences'!H$1)*(Tableau4[DEBUT]&lt;='Calendrier Absences'!$A33)*(Tableau4[FIN]&gt;='Calendrier Absences'!$A33)*ROW(Tableau4[TYPE]))-1),"")</f>
        <v/>
      </c>
      <c r="I33" s="7" t="str">
        <f>IFERROR(INDEX(Tableau4[TYPE],SUMPRODUCT((Tableau4[NOM &amp; PRENOM]='Calendrier Absences'!I$1)*(Tableau4[DEBUT]&lt;='Calendrier Absences'!$A33)*(Tableau4[FIN]&gt;='Calendrier Absences'!$A33)*ROW(Tableau4[TYPE]))-1),"")</f>
        <v/>
      </c>
      <c r="J33" s="7" t="str">
        <f>IFERROR(INDEX(Tableau4[TYPE],SUMPRODUCT((Tableau4[NOM &amp; PRENOM]='Calendrier Absences'!J$1)*(Tableau4[DEBUT]&lt;='Calendrier Absences'!$A33)*(Tableau4[FIN]&gt;='Calendrier Absences'!$A33)*ROW(Tableau4[TYPE]))-1),"")</f>
        <v/>
      </c>
      <c r="K33" s="7" t="str">
        <f>IFERROR(INDEX(Tableau4[TYPE],SUMPRODUCT((Tableau4[NOM &amp; PRENOM]='Calendrier Absences'!K$1)*(Tableau4[DEBUT]&lt;='Calendrier Absences'!$A33)*(Tableau4[FIN]&gt;='Calendrier Absences'!$A33)*ROW(Tableau4[TYPE]))-1),"")</f>
        <v/>
      </c>
    </row>
    <row r="35" spans="1:11" x14ac:dyDescent="0.35">
      <c r="A35" s="1" t="s">
        <v>1</v>
      </c>
    </row>
    <row r="36" spans="1:11" hidden="1" outlineLevel="1" x14ac:dyDescent="0.35">
      <c r="A36" s="2">
        <v>43132</v>
      </c>
    </row>
    <row r="37" spans="1:11" hidden="1" outlineLevel="1" x14ac:dyDescent="0.35">
      <c r="A37" s="2">
        <v>43133</v>
      </c>
    </row>
    <row r="38" spans="1:11" s="5" customFormat="1" hidden="1" outlineLevel="1" x14ac:dyDescent="0.35">
      <c r="A38" s="2">
        <v>43134</v>
      </c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1:11" s="5" customFormat="1" hidden="1" outlineLevel="1" x14ac:dyDescent="0.35">
      <c r="A39" s="2">
        <v>43135</v>
      </c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1:11" hidden="1" outlineLevel="1" x14ac:dyDescent="0.35">
      <c r="A40" s="2">
        <v>43136</v>
      </c>
    </row>
    <row r="41" spans="1:11" hidden="1" outlineLevel="1" x14ac:dyDescent="0.35">
      <c r="A41" s="2">
        <v>43137</v>
      </c>
    </row>
    <row r="42" spans="1:11" hidden="1" outlineLevel="1" x14ac:dyDescent="0.35">
      <c r="A42" s="2">
        <v>43138</v>
      </c>
    </row>
    <row r="43" spans="1:11" hidden="1" outlineLevel="1" x14ac:dyDescent="0.35">
      <c r="A43" s="2">
        <v>43139</v>
      </c>
    </row>
    <row r="44" spans="1:11" hidden="1" outlineLevel="1" x14ac:dyDescent="0.35">
      <c r="A44" s="2">
        <v>43140</v>
      </c>
    </row>
    <row r="45" spans="1:11" s="5" customFormat="1" hidden="1" outlineLevel="1" x14ac:dyDescent="0.35">
      <c r="A45" s="2">
        <v>43141</v>
      </c>
      <c r="B45" s="8"/>
      <c r="C45" s="8"/>
      <c r="D45" s="8"/>
      <c r="E45" s="8"/>
      <c r="F45" s="8"/>
      <c r="G45" s="8"/>
      <c r="H45" s="8"/>
      <c r="I45" s="8"/>
      <c r="J45" s="8"/>
      <c r="K45" s="8"/>
    </row>
    <row r="46" spans="1:11" s="5" customFormat="1" hidden="1" outlineLevel="1" x14ac:dyDescent="0.35">
      <c r="A46" s="2">
        <v>43142</v>
      </c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1:11" hidden="1" outlineLevel="1" x14ac:dyDescent="0.35">
      <c r="A47" s="2">
        <v>43143</v>
      </c>
    </row>
    <row r="48" spans="1:11" hidden="1" outlineLevel="1" x14ac:dyDescent="0.35">
      <c r="A48" s="2">
        <v>43144</v>
      </c>
    </row>
    <row r="49" spans="1:11" hidden="1" outlineLevel="1" x14ac:dyDescent="0.35">
      <c r="A49" s="2">
        <v>43145</v>
      </c>
    </row>
    <row r="50" spans="1:11" hidden="1" outlineLevel="1" x14ac:dyDescent="0.35">
      <c r="A50" s="2">
        <v>43146</v>
      </c>
    </row>
    <row r="51" spans="1:11" hidden="1" outlineLevel="1" x14ac:dyDescent="0.35">
      <c r="A51" s="2">
        <v>43147</v>
      </c>
    </row>
    <row r="52" spans="1:11" s="5" customFormat="1" hidden="1" outlineLevel="1" x14ac:dyDescent="0.35">
      <c r="A52" s="2">
        <v>43148</v>
      </c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1:11" s="5" customFormat="1" hidden="1" outlineLevel="1" x14ac:dyDescent="0.35">
      <c r="A53" s="2">
        <v>43149</v>
      </c>
      <c r="B53" s="8"/>
      <c r="C53" s="8"/>
      <c r="D53" s="8"/>
      <c r="E53" s="8"/>
      <c r="F53" s="8"/>
      <c r="G53" s="8"/>
      <c r="H53" s="8"/>
      <c r="I53" s="8"/>
      <c r="J53" s="8"/>
      <c r="K53" s="8"/>
    </row>
    <row r="54" spans="1:11" hidden="1" outlineLevel="1" x14ac:dyDescent="0.35">
      <c r="A54" s="2">
        <v>43150</v>
      </c>
    </row>
    <row r="55" spans="1:11" hidden="1" outlineLevel="1" x14ac:dyDescent="0.35">
      <c r="A55" s="2">
        <v>43151</v>
      </c>
    </row>
    <row r="56" spans="1:11" hidden="1" outlineLevel="1" x14ac:dyDescent="0.35">
      <c r="A56" s="2">
        <v>43152</v>
      </c>
    </row>
    <row r="57" spans="1:11" hidden="1" outlineLevel="1" x14ac:dyDescent="0.35">
      <c r="A57" s="2">
        <v>43153</v>
      </c>
    </row>
    <row r="58" spans="1:11" hidden="1" outlineLevel="1" x14ac:dyDescent="0.35">
      <c r="A58" s="2">
        <v>43154</v>
      </c>
    </row>
    <row r="59" spans="1:11" s="5" customFormat="1" hidden="1" outlineLevel="1" x14ac:dyDescent="0.35">
      <c r="A59" s="2">
        <v>43155</v>
      </c>
      <c r="B59" s="8"/>
      <c r="C59" s="8"/>
      <c r="D59" s="8"/>
      <c r="E59" s="8"/>
      <c r="F59" s="8"/>
      <c r="G59" s="8"/>
      <c r="H59" s="8"/>
      <c r="I59" s="8"/>
      <c r="J59" s="8"/>
      <c r="K59" s="8"/>
    </row>
    <row r="60" spans="1:11" s="5" customFormat="1" hidden="1" outlineLevel="1" x14ac:dyDescent="0.35">
      <c r="A60" s="2">
        <v>43156</v>
      </c>
      <c r="B60" s="8"/>
      <c r="C60" s="8"/>
      <c r="D60" s="8"/>
      <c r="E60" s="8"/>
      <c r="F60" s="8"/>
      <c r="G60" s="8"/>
      <c r="H60" s="8"/>
      <c r="I60" s="8"/>
      <c r="J60" s="8"/>
      <c r="K60" s="8"/>
    </row>
    <row r="61" spans="1:11" hidden="1" outlineLevel="1" x14ac:dyDescent="0.35">
      <c r="A61" s="2">
        <v>43157</v>
      </c>
    </row>
    <row r="62" spans="1:11" hidden="1" outlineLevel="1" x14ac:dyDescent="0.35">
      <c r="A62" s="2">
        <v>43158</v>
      </c>
    </row>
    <row r="63" spans="1:11" hidden="1" outlineLevel="1" x14ac:dyDescent="0.35">
      <c r="A63" s="2">
        <v>43159</v>
      </c>
    </row>
    <row r="64" spans="1:11" collapsed="1" x14ac:dyDescent="0.35"/>
    <row r="65" spans="1:11" x14ac:dyDescent="0.35">
      <c r="A65" s="1" t="s">
        <v>2</v>
      </c>
    </row>
    <row r="66" spans="1:11" hidden="1" outlineLevel="1" x14ac:dyDescent="0.35">
      <c r="A66" s="2">
        <v>43160</v>
      </c>
    </row>
    <row r="67" spans="1:11" hidden="1" outlineLevel="1" x14ac:dyDescent="0.35">
      <c r="A67" s="2">
        <v>43161</v>
      </c>
    </row>
    <row r="68" spans="1:11" s="5" customFormat="1" hidden="1" outlineLevel="1" x14ac:dyDescent="0.35">
      <c r="A68" s="2">
        <v>43162</v>
      </c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1:11" s="5" customFormat="1" hidden="1" outlineLevel="1" x14ac:dyDescent="0.35">
      <c r="A69" s="2">
        <v>43163</v>
      </c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 hidden="1" outlineLevel="1" x14ac:dyDescent="0.35">
      <c r="A70" s="2">
        <v>43164</v>
      </c>
    </row>
    <row r="71" spans="1:11" hidden="1" outlineLevel="1" x14ac:dyDescent="0.35">
      <c r="A71" s="2">
        <v>43165</v>
      </c>
    </row>
    <row r="72" spans="1:11" hidden="1" outlineLevel="1" x14ac:dyDescent="0.35">
      <c r="A72" s="2">
        <v>43166</v>
      </c>
    </row>
    <row r="73" spans="1:11" hidden="1" outlineLevel="1" x14ac:dyDescent="0.35">
      <c r="A73" s="2">
        <v>43167</v>
      </c>
    </row>
    <row r="74" spans="1:11" hidden="1" outlineLevel="1" x14ac:dyDescent="0.35">
      <c r="A74" s="2">
        <v>43168</v>
      </c>
    </row>
    <row r="75" spans="1:11" s="5" customFormat="1" hidden="1" outlineLevel="1" x14ac:dyDescent="0.35">
      <c r="A75" s="2">
        <v>43169</v>
      </c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11" s="5" customFormat="1" hidden="1" outlineLevel="1" x14ac:dyDescent="0.35">
      <c r="A76" s="2">
        <v>43170</v>
      </c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1:11" hidden="1" outlineLevel="1" x14ac:dyDescent="0.35">
      <c r="A77" s="2">
        <v>43171</v>
      </c>
    </row>
    <row r="78" spans="1:11" hidden="1" outlineLevel="1" x14ac:dyDescent="0.35">
      <c r="A78" s="2">
        <v>43172</v>
      </c>
    </row>
    <row r="79" spans="1:11" hidden="1" outlineLevel="1" x14ac:dyDescent="0.35">
      <c r="A79" s="2">
        <v>43173</v>
      </c>
    </row>
    <row r="80" spans="1:11" hidden="1" outlineLevel="1" x14ac:dyDescent="0.35">
      <c r="A80" s="2">
        <v>43174</v>
      </c>
    </row>
    <row r="81" spans="1:11" hidden="1" outlineLevel="1" x14ac:dyDescent="0.35">
      <c r="A81" s="2">
        <v>43175</v>
      </c>
    </row>
    <row r="82" spans="1:11" s="5" customFormat="1" hidden="1" outlineLevel="1" x14ac:dyDescent="0.35">
      <c r="A82" s="2">
        <v>43176</v>
      </c>
      <c r="B82" s="8"/>
      <c r="C82" s="8"/>
      <c r="D82" s="8"/>
      <c r="E82" s="8"/>
      <c r="F82" s="8"/>
      <c r="G82" s="8"/>
      <c r="H82" s="8"/>
      <c r="I82" s="8"/>
      <c r="J82" s="8"/>
      <c r="K82" s="8"/>
    </row>
    <row r="83" spans="1:11" s="5" customFormat="1" hidden="1" outlineLevel="1" x14ac:dyDescent="0.35">
      <c r="A83" s="2">
        <v>43177</v>
      </c>
      <c r="B83" s="8"/>
      <c r="C83" s="8"/>
      <c r="D83" s="8"/>
      <c r="E83" s="8"/>
      <c r="F83" s="8"/>
      <c r="G83" s="8"/>
      <c r="H83" s="8"/>
      <c r="I83" s="8"/>
      <c r="J83" s="8"/>
      <c r="K83" s="8"/>
    </row>
    <row r="84" spans="1:11" hidden="1" outlineLevel="1" x14ac:dyDescent="0.35">
      <c r="A84" s="2">
        <v>43178</v>
      </c>
    </row>
    <row r="85" spans="1:11" hidden="1" outlineLevel="1" x14ac:dyDescent="0.35">
      <c r="A85" s="2">
        <v>43179</v>
      </c>
    </row>
    <row r="86" spans="1:11" hidden="1" outlineLevel="1" x14ac:dyDescent="0.35">
      <c r="A86" s="2">
        <v>43180</v>
      </c>
    </row>
    <row r="87" spans="1:11" hidden="1" outlineLevel="1" x14ac:dyDescent="0.35">
      <c r="A87" s="2">
        <v>43181</v>
      </c>
    </row>
    <row r="88" spans="1:11" hidden="1" outlineLevel="1" x14ac:dyDescent="0.35">
      <c r="A88" s="2">
        <v>43182</v>
      </c>
    </row>
    <row r="89" spans="1:11" s="5" customFormat="1" hidden="1" outlineLevel="1" x14ac:dyDescent="0.35">
      <c r="A89" s="2">
        <v>43183</v>
      </c>
      <c r="B89" s="8"/>
      <c r="C89" s="8"/>
      <c r="D89" s="8"/>
      <c r="E89" s="8"/>
      <c r="F89" s="8"/>
      <c r="G89" s="8"/>
      <c r="H89" s="8"/>
      <c r="I89" s="8"/>
      <c r="J89" s="8"/>
      <c r="K89" s="8"/>
    </row>
    <row r="90" spans="1:11" s="5" customFormat="1" hidden="1" outlineLevel="1" x14ac:dyDescent="0.35">
      <c r="A90" s="2">
        <v>43184</v>
      </c>
      <c r="B90" s="8"/>
      <c r="C90" s="8"/>
      <c r="D90" s="8"/>
      <c r="E90" s="8"/>
      <c r="F90" s="8"/>
      <c r="G90" s="8"/>
      <c r="H90" s="8"/>
      <c r="I90" s="8"/>
      <c r="J90" s="8"/>
      <c r="K90" s="8"/>
    </row>
    <row r="91" spans="1:11" hidden="1" outlineLevel="1" x14ac:dyDescent="0.35">
      <c r="A91" s="2">
        <v>43185</v>
      </c>
    </row>
    <row r="92" spans="1:11" hidden="1" outlineLevel="1" x14ac:dyDescent="0.35">
      <c r="A92" s="2">
        <v>43186</v>
      </c>
    </row>
    <row r="93" spans="1:11" hidden="1" outlineLevel="1" x14ac:dyDescent="0.35">
      <c r="A93" s="2">
        <v>43187</v>
      </c>
    </row>
    <row r="94" spans="1:11" hidden="1" outlineLevel="1" x14ac:dyDescent="0.35">
      <c r="A94" s="2">
        <v>43188</v>
      </c>
    </row>
    <row r="95" spans="1:11" hidden="1" outlineLevel="1" x14ac:dyDescent="0.35">
      <c r="A95" s="2">
        <v>43189</v>
      </c>
    </row>
    <row r="96" spans="1:11" s="5" customFormat="1" hidden="1" outlineLevel="1" x14ac:dyDescent="0.35">
      <c r="A96" s="2">
        <v>43190</v>
      </c>
      <c r="B96" s="8"/>
      <c r="C96" s="8"/>
      <c r="D96" s="8"/>
      <c r="E96" s="8"/>
      <c r="F96" s="8"/>
      <c r="G96" s="8"/>
      <c r="H96" s="8"/>
      <c r="I96" s="8"/>
      <c r="J96" s="8"/>
      <c r="K96" s="8"/>
    </row>
    <row r="97" spans="1:11" collapsed="1" x14ac:dyDescent="0.35"/>
    <row r="98" spans="1:11" x14ac:dyDescent="0.35">
      <c r="A98" s="1" t="s">
        <v>3</v>
      </c>
    </row>
    <row r="99" spans="1:11" hidden="1" outlineLevel="1" x14ac:dyDescent="0.35"/>
    <row r="100" spans="1:11" s="5" customFormat="1" hidden="1" outlineLevel="1" x14ac:dyDescent="0.35">
      <c r="A100" s="2">
        <v>43191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</row>
    <row r="101" spans="1:11" hidden="1" outlineLevel="1" x14ac:dyDescent="0.35">
      <c r="A101" s="2">
        <v>43192</v>
      </c>
      <c r="C101" s="8"/>
    </row>
    <row r="102" spans="1:11" hidden="1" outlineLevel="1" x14ac:dyDescent="0.35">
      <c r="A102" s="2">
        <v>43193</v>
      </c>
    </row>
    <row r="103" spans="1:11" hidden="1" outlineLevel="1" x14ac:dyDescent="0.35">
      <c r="A103" s="2">
        <v>43194</v>
      </c>
    </row>
    <row r="104" spans="1:11" hidden="1" outlineLevel="1" x14ac:dyDescent="0.35">
      <c r="A104" s="2">
        <v>43195</v>
      </c>
    </row>
    <row r="105" spans="1:11" hidden="1" outlineLevel="1" x14ac:dyDescent="0.35">
      <c r="A105" s="2">
        <v>43196</v>
      </c>
    </row>
    <row r="106" spans="1:11" s="5" customFormat="1" hidden="1" outlineLevel="1" x14ac:dyDescent="0.35">
      <c r="A106" s="2">
        <v>43197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</row>
    <row r="107" spans="1:11" s="5" customFormat="1" hidden="1" outlineLevel="1" x14ac:dyDescent="0.35">
      <c r="A107" s="2">
        <v>43198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</row>
    <row r="108" spans="1:11" hidden="1" outlineLevel="1" x14ac:dyDescent="0.35">
      <c r="A108" s="2">
        <v>43199</v>
      </c>
    </row>
    <row r="109" spans="1:11" hidden="1" outlineLevel="1" x14ac:dyDescent="0.35">
      <c r="A109" s="2">
        <v>43200</v>
      </c>
    </row>
    <row r="110" spans="1:11" hidden="1" outlineLevel="1" x14ac:dyDescent="0.35">
      <c r="A110" s="2">
        <v>43201</v>
      </c>
    </row>
    <row r="111" spans="1:11" hidden="1" outlineLevel="1" x14ac:dyDescent="0.35">
      <c r="A111" s="2">
        <v>43202</v>
      </c>
    </row>
    <row r="112" spans="1:11" hidden="1" outlineLevel="1" x14ac:dyDescent="0.35">
      <c r="A112" s="2">
        <v>43203</v>
      </c>
    </row>
    <row r="113" spans="1:11" s="5" customFormat="1" hidden="1" outlineLevel="1" x14ac:dyDescent="0.35">
      <c r="A113" s="2">
        <v>43204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</row>
    <row r="114" spans="1:11" s="5" customFormat="1" hidden="1" outlineLevel="1" x14ac:dyDescent="0.35">
      <c r="A114" s="2">
        <v>43205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</row>
    <row r="115" spans="1:11" hidden="1" outlineLevel="1" x14ac:dyDescent="0.35">
      <c r="A115" s="2">
        <v>43206</v>
      </c>
    </row>
    <row r="116" spans="1:11" hidden="1" outlineLevel="1" x14ac:dyDescent="0.35">
      <c r="A116" s="2">
        <v>43207</v>
      </c>
    </row>
    <row r="117" spans="1:11" hidden="1" outlineLevel="1" x14ac:dyDescent="0.35">
      <c r="A117" s="2">
        <v>43208</v>
      </c>
    </row>
    <row r="118" spans="1:11" hidden="1" outlineLevel="1" x14ac:dyDescent="0.35">
      <c r="A118" s="2">
        <v>43209</v>
      </c>
    </row>
    <row r="119" spans="1:11" hidden="1" outlineLevel="1" x14ac:dyDescent="0.35">
      <c r="A119" s="2">
        <v>43210</v>
      </c>
    </row>
    <row r="120" spans="1:11" s="5" customFormat="1" hidden="1" outlineLevel="1" x14ac:dyDescent="0.35">
      <c r="A120" s="2">
        <v>43211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</row>
    <row r="121" spans="1:11" s="5" customFormat="1" hidden="1" outlineLevel="1" x14ac:dyDescent="0.35">
      <c r="A121" s="2">
        <v>43212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</row>
    <row r="122" spans="1:11" hidden="1" outlineLevel="1" x14ac:dyDescent="0.35">
      <c r="A122" s="2">
        <v>43213</v>
      </c>
    </row>
    <row r="123" spans="1:11" hidden="1" outlineLevel="1" x14ac:dyDescent="0.35">
      <c r="A123" s="2">
        <v>43214</v>
      </c>
    </row>
    <row r="124" spans="1:11" hidden="1" outlineLevel="1" x14ac:dyDescent="0.35">
      <c r="A124" s="2">
        <v>43215</v>
      </c>
    </row>
    <row r="125" spans="1:11" hidden="1" outlineLevel="1" x14ac:dyDescent="0.35">
      <c r="A125" s="2">
        <v>43216</v>
      </c>
    </row>
    <row r="126" spans="1:11" hidden="1" outlineLevel="1" x14ac:dyDescent="0.35">
      <c r="A126" s="2">
        <v>43217</v>
      </c>
    </row>
    <row r="127" spans="1:11" s="5" customFormat="1" hidden="1" outlineLevel="1" x14ac:dyDescent="0.35">
      <c r="A127" s="2">
        <v>43218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</row>
    <row r="128" spans="1:11" s="5" customFormat="1" hidden="1" outlineLevel="1" x14ac:dyDescent="0.35">
      <c r="A128" s="2">
        <v>43219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</row>
    <row r="129" spans="1:11" hidden="1" outlineLevel="1" x14ac:dyDescent="0.35">
      <c r="A129" s="2">
        <v>43220</v>
      </c>
    </row>
    <row r="130" spans="1:11" collapsed="1" x14ac:dyDescent="0.35"/>
    <row r="131" spans="1:11" x14ac:dyDescent="0.35">
      <c r="A131" s="1" t="s">
        <v>4</v>
      </c>
    </row>
    <row r="132" spans="1:11" hidden="1" outlineLevel="1" x14ac:dyDescent="0.35">
      <c r="A132" s="2">
        <v>43221</v>
      </c>
    </row>
    <row r="133" spans="1:11" hidden="1" outlineLevel="1" x14ac:dyDescent="0.35">
      <c r="A133" s="2">
        <v>43222</v>
      </c>
    </row>
    <row r="134" spans="1:11" hidden="1" outlineLevel="1" x14ac:dyDescent="0.35">
      <c r="A134" s="2">
        <v>43223</v>
      </c>
    </row>
    <row r="135" spans="1:11" hidden="1" outlineLevel="1" x14ac:dyDescent="0.35">
      <c r="A135" s="2">
        <v>43224</v>
      </c>
    </row>
    <row r="136" spans="1:11" s="5" customFormat="1" hidden="1" outlineLevel="1" x14ac:dyDescent="0.35">
      <c r="A136" s="2">
        <v>43225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</row>
    <row r="137" spans="1:11" s="5" customFormat="1" hidden="1" outlineLevel="1" x14ac:dyDescent="0.35">
      <c r="A137" s="2">
        <v>43226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</row>
    <row r="138" spans="1:11" hidden="1" outlineLevel="1" x14ac:dyDescent="0.35">
      <c r="A138" s="2">
        <v>43227</v>
      </c>
    </row>
    <row r="139" spans="1:11" hidden="1" outlineLevel="1" x14ac:dyDescent="0.35">
      <c r="A139" s="2">
        <v>43228</v>
      </c>
    </row>
    <row r="140" spans="1:11" hidden="1" outlineLevel="1" x14ac:dyDescent="0.35">
      <c r="A140" s="2">
        <v>43229</v>
      </c>
      <c r="C140" s="8"/>
    </row>
    <row r="141" spans="1:11" hidden="1" outlineLevel="1" x14ac:dyDescent="0.35">
      <c r="A141" s="2">
        <v>43230</v>
      </c>
    </row>
    <row r="142" spans="1:11" hidden="1" outlineLevel="1" x14ac:dyDescent="0.35">
      <c r="A142" s="2">
        <v>43231</v>
      </c>
    </row>
    <row r="143" spans="1:11" s="5" customFormat="1" hidden="1" outlineLevel="1" x14ac:dyDescent="0.35">
      <c r="A143" s="2">
        <v>43232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</row>
    <row r="144" spans="1:11" s="5" customFormat="1" hidden="1" outlineLevel="1" x14ac:dyDescent="0.35">
      <c r="A144" s="2">
        <v>43233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</row>
    <row r="145" spans="1:11" hidden="1" outlineLevel="1" x14ac:dyDescent="0.35">
      <c r="A145" s="2">
        <v>43234</v>
      </c>
    </row>
    <row r="146" spans="1:11" hidden="1" outlineLevel="1" x14ac:dyDescent="0.35">
      <c r="A146" s="2">
        <v>43235</v>
      </c>
    </row>
    <row r="147" spans="1:11" hidden="1" outlineLevel="1" x14ac:dyDescent="0.35">
      <c r="A147" s="2">
        <v>43236</v>
      </c>
    </row>
    <row r="148" spans="1:11" hidden="1" outlineLevel="1" x14ac:dyDescent="0.35">
      <c r="A148" s="2">
        <v>43237</v>
      </c>
    </row>
    <row r="149" spans="1:11" hidden="1" outlineLevel="1" x14ac:dyDescent="0.35">
      <c r="A149" s="2">
        <v>43238</v>
      </c>
    </row>
    <row r="150" spans="1:11" s="5" customFormat="1" hidden="1" outlineLevel="1" x14ac:dyDescent="0.35">
      <c r="A150" s="2">
        <v>43239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</row>
    <row r="151" spans="1:11" s="5" customFormat="1" hidden="1" outlineLevel="1" x14ac:dyDescent="0.35">
      <c r="A151" s="2">
        <v>43240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</row>
    <row r="152" spans="1:11" hidden="1" outlineLevel="1" x14ac:dyDescent="0.35">
      <c r="A152" s="2">
        <v>43241</v>
      </c>
    </row>
    <row r="153" spans="1:11" hidden="1" outlineLevel="1" x14ac:dyDescent="0.35">
      <c r="A153" s="2">
        <v>43242</v>
      </c>
    </row>
    <row r="154" spans="1:11" hidden="1" outlineLevel="1" x14ac:dyDescent="0.35">
      <c r="A154" s="2">
        <v>43243</v>
      </c>
    </row>
    <row r="155" spans="1:11" hidden="1" outlineLevel="1" x14ac:dyDescent="0.35">
      <c r="A155" s="2">
        <v>43244</v>
      </c>
    </row>
    <row r="156" spans="1:11" hidden="1" outlineLevel="1" x14ac:dyDescent="0.35">
      <c r="A156" s="2">
        <v>43245</v>
      </c>
    </row>
    <row r="157" spans="1:11" s="5" customFormat="1" hidden="1" outlineLevel="1" x14ac:dyDescent="0.35">
      <c r="A157" s="2">
        <v>43246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</row>
    <row r="158" spans="1:11" s="5" customFormat="1" hidden="1" outlineLevel="1" x14ac:dyDescent="0.35">
      <c r="A158" s="2">
        <v>43247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</row>
    <row r="159" spans="1:11" hidden="1" outlineLevel="1" x14ac:dyDescent="0.35">
      <c r="A159" s="2">
        <v>43248</v>
      </c>
    </row>
    <row r="160" spans="1:11" hidden="1" outlineLevel="1" x14ac:dyDescent="0.35">
      <c r="A160" s="2">
        <v>43249</v>
      </c>
    </row>
    <row r="161" spans="1:11" hidden="1" outlineLevel="1" x14ac:dyDescent="0.35">
      <c r="A161" s="2">
        <v>43250</v>
      </c>
    </row>
    <row r="162" spans="1:11" hidden="1" outlineLevel="1" x14ac:dyDescent="0.35">
      <c r="A162" s="2">
        <v>43251</v>
      </c>
    </row>
    <row r="163" spans="1:11" collapsed="1" x14ac:dyDescent="0.35"/>
    <row r="164" spans="1:11" x14ac:dyDescent="0.35">
      <c r="A164" s="1" t="s">
        <v>5</v>
      </c>
    </row>
    <row r="165" spans="1:11" hidden="1" outlineLevel="1" x14ac:dyDescent="0.35">
      <c r="A165" s="2">
        <v>43252</v>
      </c>
    </row>
    <row r="166" spans="1:11" s="5" customFormat="1" hidden="1" outlineLevel="1" x14ac:dyDescent="0.35">
      <c r="A166" s="2">
        <v>43253</v>
      </c>
      <c r="B166" s="8"/>
      <c r="C166" s="8"/>
      <c r="D166" s="8"/>
      <c r="E166" s="8"/>
      <c r="F166" s="8"/>
      <c r="G166" s="8"/>
      <c r="H166" s="8"/>
      <c r="I166" s="8"/>
      <c r="J166" s="8"/>
      <c r="K166" s="8"/>
    </row>
    <row r="167" spans="1:11" s="5" customFormat="1" hidden="1" outlineLevel="1" x14ac:dyDescent="0.35">
      <c r="A167" s="2">
        <v>43254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</row>
    <row r="168" spans="1:11" hidden="1" outlineLevel="1" x14ac:dyDescent="0.35">
      <c r="A168" s="2">
        <v>43255</v>
      </c>
    </row>
    <row r="169" spans="1:11" hidden="1" outlineLevel="1" x14ac:dyDescent="0.35">
      <c r="A169" s="2">
        <v>43256</v>
      </c>
    </row>
    <row r="170" spans="1:11" hidden="1" outlineLevel="1" x14ac:dyDescent="0.35">
      <c r="A170" s="2">
        <v>43257</v>
      </c>
      <c r="C170" s="8"/>
    </row>
    <row r="171" spans="1:11" hidden="1" outlineLevel="1" x14ac:dyDescent="0.35">
      <c r="A171" s="2">
        <v>43258</v>
      </c>
    </row>
    <row r="172" spans="1:11" hidden="1" outlineLevel="1" x14ac:dyDescent="0.35">
      <c r="A172" s="2">
        <v>43259</v>
      </c>
    </row>
    <row r="173" spans="1:11" s="5" customFormat="1" hidden="1" outlineLevel="1" x14ac:dyDescent="0.35">
      <c r="A173" s="2">
        <v>43260</v>
      </c>
      <c r="B173" s="8"/>
      <c r="C173" s="8"/>
      <c r="D173" s="8"/>
      <c r="E173" s="8"/>
      <c r="F173" s="8"/>
      <c r="G173" s="8"/>
      <c r="H173" s="8"/>
      <c r="I173" s="8"/>
      <c r="J173" s="8"/>
      <c r="K173" s="8"/>
    </row>
    <row r="174" spans="1:11" s="5" customFormat="1" hidden="1" outlineLevel="1" x14ac:dyDescent="0.35">
      <c r="A174" s="2">
        <v>43261</v>
      </c>
      <c r="B174" s="8"/>
      <c r="C174" s="8"/>
      <c r="D174" s="8"/>
      <c r="E174" s="8"/>
      <c r="F174" s="8"/>
      <c r="G174" s="8"/>
      <c r="H174" s="8"/>
      <c r="I174" s="8"/>
      <c r="J174" s="8"/>
      <c r="K174" s="8"/>
    </row>
    <row r="175" spans="1:11" hidden="1" outlineLevel="1" x14ac:dyDescent="0.35">
      <c r="A175" s="2">
        <v>43262</v>
      </c>
    </row>
    <row r="176" spans="1:11" hidden="1" outlineLevel="1" x14ac:dyDescent="0.35">
      <c r="A176" s="2">
        <v>43263</v>
      </c>
    </row>
    <row r="177" spans="1:11" hidden="1" outlineLevel="1" x14ac:dyDescent="0.35">
      <c r="A177" s="2">
        <v>43264</v>
      </c>
    </row>
    <row r="178" spans="1:11" hidden="1" outlineLevel="1" x14ac:dyDescent="0.35">
      <c r="A178" s="2">
        <v>43265</v>
      </c>
    </row>
    <row r="179" spans="1:11" hidden="1" outlineLevel="1" x14ac:dyDescent="0.35">
      <c r="A179" s="2">
        <v>43266</v>
      </c>
    </row>
    <row r="180" spans="1:11" s="5" customFormat="1" hidden="1" outlineLevel="1" x14ac:dyDescent="0.35">
      <c r="A180" s="2">
        <v>43267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</row>
    <row r="181" spans="1:11" s="5" customFormat="1" hidden="1" outlineLevel="1" x14ac:dyDescent="0.35">
      <c r="A181" s="2">
        <v>43268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</row>
    <row r="182" spans="1:11" hidden="1" outlineLevel="1" x14ac:dyDescent="0.35">
      <c r="A182" s="2">
        <v>43269</v>
      </c>
    </row>
    <row r="183" spans="1:11" hidden="1" outlineLevel="1" x14ac:dyDescent="0.35">
      <c r="A183" s="2">
        <v>43270</v>
      </c>
    </row>
    <row r="184" spans="1:11" hidden="1" outlineLevel="1" x14ac:dyDescent="0.35">
      <c r="A184" s="2">
        <v>43271</v>
      </c>
    </row>
    <row r="185" spans="1:11" hidden="1" outlineLevel="1" x14ac:dyDescent="0.35">
      <c r="A185" s="2">
        <v>43272</v>
      </c>
    </row>
    <row r="186" spans="1:11" hidden="1" outlineLevel="1" x14ac:dyDescent="0.35">
      <c r="A186" s="2">
        <v>43273</v>
      </c>
    </row>
    <row r="187" spans="1:11" s="5" customFormat="1" hidden="1" outlineLevel="1" x14ac:dyDescent="0.35">
      <c r="A187" s="2">
        <v>43274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</row>
    <row r="188" spans="1:11" s="5" customFormat="1" hidden="1" outlineLevel="1" x14ac:dyDescent="0.35">
      <c r="A188" s="2">
        <v>43275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</row>
    <row r="189" spans="1:11" hidden="1" outlineLevel="1" x14ac:dyDescent="0.35">
      <c r="A189" s="2">
        <v>43276</v>
      </c>
    </row>
    <row r="190" spans="1:11" hidden="1" outlineLevel="1" x14ac:dyDescent="0.35">
      <c r="A190" s="2">
        <v>43277</v>
      </c>
    </row>
    <row r="191" spans="1:11" hidden="1" outlineLevel="1" x14ac:dyDescent="0.35">
      <c r="A191" s="2">
        <v>43278</v>
      </c>
    </row>
    <row r="192" spans="1:11" hidden="1" outlineLevel="1" x14ac:dyDescent="0.35">
      <c r="A192" s="2">
        <v>43279</v>
      </c>
    </row>
    <row r="193" spans="1:11" hidden="1" outlineLevel="1" x14ac:dyDescent="0.35">
      <c r="A193" s="2">
        <v>43280</v>
      </c>
    </row>
    <row r="194" spans="1:11" s="5" customFormat="1" hidden="1" outlineLevel="1" x14ac:dyDescent="0.35">
      <c r="A194" s="2">
        <v>43281</v>
      </c>
      <c r="B194" s="8"/>
      <c r="C194" s="8"/>
      <c r="D194" s="8"/>
      <c r="E194" s="8"/>
      <c r="F194" s="8"/>
      <c r="G194" s="8"/>
      <c r="H194" s="8"/>
      <c r="I194" s="8"/>
      <c r="J194" s="8"/>
      <c r="K194" s="8"/>
    </row>
    <row r="195" spans="1:11" collapsed="1" x14ac:dyDescent="0.35"/>
    <row r="196" spans="1:11" x14ac:dyDescent="0.35">
      <c r="A196" s="1" t="s">
        <v>6</v>
      </c>
    </row>
    <row r="197" spans="1:11" s="5" customFormat="1" hidden="1" outlineLevel="1" x14ac:dyDescent="0.35">
      <c r="A197" s="2">
        <v>43282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</row>
    <row r="198" spans="1:11" hidden="1" outlineLevel="1" x14ac:dyDescent="0.35">
      <c r="A198" s="2">
        <v>43283</v>
      </c>
    </row>
    <row r="199" spans="1:11" hidden="1" outlineLevel="1" x14ac:dyDescent="0.35">
      <c r="A199" s="2">
        <v>43284</v>
      </c>
    </row>
    <row r="200" spans="1:11" hidden="1" outlineLevel="1" x14ac:dyDescent="0.35">
      <c r="A200" s="2">
        <v>43285</v>
      </c>
    </row>
    <row r="201" spans="1:11" hidden="1" outlineLevel="1" x14ac:dyDescent="0.35">
      <c r="A201" s="2">
        <v>43286</v>
      </c>
    </row>
    <row r="202" spans="1:11" hidden="1" outlineLevel="1" x14ac:dyDescent="0.35">
      <c r="A202" s="2">
        <v>43287</v>
      </c>
    </row>
    <row r="203" spans="1:11" s="5" customFormat="1" hidden="1" outlineLevel="1" x14ac:dyDescent="0.35">
      <c r="A203" s="2">
        <v>43288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</row>
    <row r="204" spans="1:11" s="5" customFormat="1" hidden="1" outlineLevel="1" x14ac:dyDescent="0.35">
      <c r="A204" s="2">
        <v>43289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</row>
    <row r="205" spans="1:11" hidden="1" outlineLevel="1" x14ac:dyDescent="0.35">
      <c r="A205" s="2">
        <v>43290</v>
      </c>
    </row>
    <row r="206" spans="1:11" hidden="1" outlineLevel="1" x14ac:dyDescent="0.35">
      <c r="A206" s="2">
        <v>43291</v>
      </c>
    </row>
    <row r="207" spans="1:11" hidden="1" outlineLevel="1" x14ac:dyDescent="0.35">
      <c r="A207" s="2">
        <v>43292</v>
      </c>
    </row>
    <row r="208" spans="1:11" hidden="1" outlineLevel="1" x14ac:dyDescent="0.35">
      <c r="A208" s="2">
        <v>43293</v>
      </c>
    </row>
    <row r="209" spans="1:11" hidden="1" outlineLevel="1" x14ac:dyDescent="0.35">
      <c r="A209" s="2">
        <v>43294</v>
      </c>
    </row>
    <row r="210" spans="1:11" s="5" customFormat="1" hidden="1" outlineLevel="1" x14ac:dyDescent="0.35">
      <c r="A210" s="2">
        <v>43295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</row>
    <row r="211" spans="1:11" s="5" customFormat="1" hidden="1" outlineLevel="1" x14ac:dyDescent="0.35">
      <c r="A211" s="2">
        <v>43296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</row>
    <row r="212" spans="1:11" hidden="1" outlineLevel="1" x14ac:dyDescent="0.35">
      <c r="A212" s="2">
        <v>43297</v>
      </c>
    </row>
    <row r="213" spans="1:11" hidden="1" outlineLevel="1" x14ac:dyDescent="0.35">
      <c r="A213" s="2">
        <v>43298</v>
      </c>
    </row>
    <row r="214" spans="1:11" hidden="1" outlineLevel="1" x14ac:dyDescent="0.35">
      <c r="A214" s="2">
        <v>43299</v>
      </c>
    </row>
    <row r="215" spans="1:11" hidden="1" outlineLevel="1" x14ac:dyDescent="0.35">
      <c r="A215" s="2">
        <v>43300</v>
      </c>
    </row>
    <row r="216" spans="1:11" hidden="1" outlineLevel="1" x14ac:dyDescent="0.35">
      <c r="A216" s="2">
        <v>43301</v>
      </c>
    </row>
    <row r="217" spans="1:11" s="5" customFormat="1" hidden="1" outlineLevel="1" x14ac:dyDescent="0.35">
      <c r="A217" s="2">
        <v>43302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</row>
    <row r="218" spans="1:11" s="5" customFormat="1" hidden="1" outlineLevel="1" x14ac:dyDescent="0.35">
      <c r="A218" s="2">
        <v>43303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</row>
    <row r="219" spans="1:11" hidden="1" outlineLevel="1" x14ac:dyDescent="0.35">
      <c r="A219" s="2">
        <v>43304</v>
      </c>
    </row>
    <row r="220" spans="1:11" hidden="1" outlineLevel="1" x14ac:dyDescent="0.35">
      <c r="A220" s="2">
        <v>43305</v>
      </c>
    </row>
    <row r="221" spans="1:11" hidden="1" outlineLevel="1" x14ac:dyDescent="0.35">
      <c r="A221" s="2">
        <v>43306</v>
      </c>
    </row>
    <row r="222" spans="1:11" hidden="1" outlineLevel="1" x14ac:dyDescent="0.35">
      <c r="A222" s="2">
        <v>43307</v>
      </c>
    </row>
    <row r="223" spans="1:11" hidden="1" outlineLevel="1" x14ac:dyDescent="0.35">
      <c r="A223" s="2">
        <v>43308</v>
      </c>
    </row>
    <row r="224" spans="1:11" s="5" customFormat="1" hidden="1" outlineLevel="1" x14ac:dyDescent="0.35">
      <c r="A224" s="2">
        <v>43309</v>
      </c>
      <c r="B224" s="8"/>
      <c r="C224" s="8"/>
      <c r="D224" s="8"/>
      <c r="E224" s="8"/>
      <c r="F224" s="8"/>
      <c r="G224" s="8"/>
      <c r="H224" s="8"/>
      <c r="I224" s="8"/>
      <c r="J224" s="8"/>
      <c r="K224" s="8"/>
    </row>
    <row r="225" spans="1:11" s="5" customFormat="1" hidden="1" outlineLevel="1" x14ac:dyDescent="0.35">
      <c r="A225" s="2">
        <v>43310</v>
      </c>
      <c r="B225" s="8"/>
      <c r="C225" s="8"/>
      <c r="D225" s="8"/>
      <c r="E225" s="8"/>
      <c r="F225" s="8"/>
      <c r="G225" s="8"/>
      <c r="H225" s="8"/>
      <c r="I225" s="8"/>
      <c r="J225" s="8"/>
      <c r="K225" s="8"/>
    </row>
    <row r="226" spans="1:11" hidden="1" outlineLevel="1" x14ac:dyDescent="0.35">
      <c r="A226" s="2">
        <v>43311</v>
      </c>
    </row>
    <row r="227" spans="1:11" hidden="1" outlineLevel="1" x14ac:dyDescent="0.35">
      <c r="A227" s="2">
        <v>43312</v>
      </c>
    </row>
    <row r="228" spans="1:11" collapsed="1" x14ac:dyDescent="0.35"/>
    <row r="229" spans="1:11" x14ac:dyDescent="0.35">
      <c r="A229" s="1" t="s">
        <v>7</v>
      </c>
    </row>
    <row r="230" spans="1:11" hidden="1" outlineLevel="1" x14ac:dyDescent="0.35">
      <c r="A230" s="2">
        <v>43313</v>
      </c>
    </row>
    <row r="231" spans="1:11" hidden="1" outlineLevel="1" x14ac:dyDescent="0.35">
      <c r="A231" s="2">
        <v>43314</v>
      </c>
    </row>
    <row r="232" spans="1:11" hidden="1" outlineLevel="1" x14ac:dyDescent="0.35">
      <c r="A232" s="2">
        <v>43315</v>
      </c>
    </row>
    <row r="233" spans="1:11" s="5" customFormat="1" hidden="1" outlineLevel="1" x14ac:dyDescent="0.35">
      <c r="A233" s="2">
        <v>43316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</row>
    <row r="234" spans="1:11" s="5" customFormat="1" hidden="1" outlineLevel="1" x14ac:dyDescent="0.35">
      <c r="A234" s="2">
        <v>43317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</row>
    <row r="235" spans="1:11" hidden="1" outlineLevel="1" x14ac:dyDescent="0.35">
      <c r="A235" s="2">
        <v>43318</v>
      </c>
      <c r="D235" s="8"/>
    </row>
    <row r="236" spans="1:11" hidden="1" outlineLevel="1" x14ac:dyDescent="0.35">
      <c r="A236" s="2">
        <v>43319</v>
      </c>
    </row>
    <row r="237" spans="1:11" hidden="1" outlineLevel="1" x14ac:dyDescent="0.35">
      <c r="A237" s="2">
        <v>43320</v>
      </c>
    </row>
    <row r="238" spans="1:11" hidden="1" outlineLevel="1" x14ac:dyDescent="0.35">
      <c r="A238" s="2">
        <v>43321</v>
      </c>
    </row>
    <row r="239" spans="1:11" hidden="1" outlineLevel="1" x14ac:dyDescent="0.35">
      <c r="A239" s="2">
        <v>43322</v>
      </c>
    </row>
    <row r="240" spans="1:11" s="5" customFormat="1" hidden="1" outlineLevel="1" x14ac:dyDescent="0.35">
      <c r="A240" s="2">
        <v>43323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</row>
    <row r="241" spans="1:11" s="5" customFormat="1" hidden="1" outlineLevel="1" x14ac:dyDescent="0.35">
      <c r="A241" s="2">
        <v>43324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</row>
    <row r="242" spans="1:11" hidden="1" outlineLevel="1" x14ac:dyDescent="0.35">
      <c r="A242" s="2">
        <v>43325</v>
      </c>
    </row>
    <row r="243" spans="1:11" hidden="1" outlineLevel="1" x14ac:dyDescent="0.35">
      <c r="A243" s="2">
        <v>43326</v>
      </c>
    </row>
    <row r="244" spans="1:11" hidden="1" outlineLevel="1" x14ac:dyDescent="0.35">
      <c r="A244" s="2">
        <v>43327</v>
      </c>
    </row>
    <row r="245" spans="1:11" hidden="1" outlineLevel="1" x14ac:dyDescent="0.35">
      <c r="A245" s="2">
        <v>43328</v>
      </c>
    </row>
    <row r="246" spans="1:11" hidden="1" outlineLevel="1" x14ac:dyDescent="0.35">
      <c r="A246" s="2">
        <v>43329</v>
      </c>
    </row>
    <row r="247" spans="1:11" s="5" customFormat="1" hidden="1" outlineLevel="1" x14ac:dyDescent="0.35">
      <c r="A247" s="2">
        <v>43330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</row>
    <row r="248" spans="1:11" s="5" customFormat="1" hidden="1" outlineLevel="1" x14ac:dyDescent="0.35">
      <c r="A248" s="2">
        <v>43331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</row>
    <row r="249" spans="1:11" hidden="1" outlineLevel="1" x14ac:dyDescent="0.35">
      <c r="A249" s="2">
        <v>43332</v>
      </c>
    </row>
    <row r="250" spans="1:11" hidden="1" outlineLevel="1" x14ac:dyDescent="0.35">
      <c r="A250" s="2">
        <v>43333</v>
      </c>
    </row>
    <row r="251" spans="1:11" hidden="1" outlineLevel="1" x14ac:dyDescent="0.35">
      <c r="A251" s="2">
        <v>43334</v>
      </c>
    </row>
    <row r="252" spans="1:11" hidden="1" outlineLevel="1" x14ac:dyDescent="0.35">
      <c r="A252" s="2">
        <v>43335</v>
      </c>
    </row>
    <row r="253" spans="1:11" hidden="1" outlineLevel="1" x14ac:dyDescent="0.35">
      <c r="A253" s="2">
        <v>43336</v>
      </c>
    </row>
    <row r="254" spans="1:11" s="5" customFormat="1" hidden="1" outlineLevel="1" x14ac:dyDescent="0.35">
      <c r="A254" s="2">
        <v>43337</v>
      </c>
      <c r="B254" s="8"/>
      <c r="C254" s="8"/>
      <c r="D254" s="8"/>
      <c r="E254" s="8"/>
      <c r="F254" s="8"/>
      <c r="G254" s="8"/>
      <c r="H254" s="8"/>
      <c r="I254" s="8"/>
      <c r="J254" s="8"/>
      <c r="K254" s="8"/>
    </row>
    <row r="255" spans="1:11" s="5" customFormat="1" hidden="1" outlineLevel="1" x14ac:dyDescent="0.35">
      <c r="A255" s="2">
        <v>43338</v>
      </c>
      <c r="B255" s="8"/>
      <c r="C255" s="8"/>
      <c r="D255" s="8"/>
      <c r="E255" s="8"/>
      <c r="F255" s="8"/>
      <c r="G255" s="8"/>
      <c r="H255" s="8"/>
      <c r="I255" s="8"/>
      <c r="J255" s="8"/>
      <c r="K255" s="8"/>
    </row>
    <row r="256" spans="1:11" hidden="1" outlineLevel="1" x14ac:dyDescent="0.35">
      <c r="A256" s="2">
        <v>43339</v>
      </c>
    </row>
    <row r="257" spans="1:11" hidden="1" outlineLevel="1" x14ac:dyDescent="0.35">
      <c r="A257" s="2">
        <v>43340</v>
      </c>
    </row>
    <row r="258" spans="1:11" hidden="1" outlineLevel="1" x14ac:dyDescent="0.35">
      <c r="A258" s="2">
        <v>43341</v>
      </c>
    </row>
    <row r="259" spans="1:11" hidden="1" outlineLevel="1" x14ac:dyDescent="0.35">
      <c r="A259" s="2">
        <v>43342</v>
      </c>
    </row>
    <row r="260" spans="1:11" hidden="1" outlineLevel="1" x14ac:dyDescent="0.35">
      <c r="A260" s="2">
        <v>43343</v>
      </c>
    </row>
    <row r="261" spans="1:11" collapsed="1" x14ac:dyDescent="0.35"/>
    <row r="262" spans="1:11" x14ac:dyDescent="0.35">
      <c r="A262" s="1" t="s">
        <v>8</v>
      </c>
    </row>
    <row r="263" spans="1:11" s="5" customFormat="1" hidden="1" outlineLevel="1" x14ac:dyDescent="0.35">
      <c r="A263" s="2">
        <v>43344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</row>
    <row r="264" spans="1:11" s="5" customFormat="1" hidden="1" outlineLevel="1" x14ac:dyDescent="0.35">
      <c r="A264" s="2">
        <v>43345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</row>
    <row r="265" spans="1:11" hidden="1" outlineLevel="1" x14ac:dyDescent="0.35">
      <c r="A265" s="2">
        <v>43346</v>
      </c>
      <c r="D265" s="8"/>
    </row>
    <row r="266" spans="1:11" hidden="1" outlineLevel="1" x14ac:dyDescent="0.35">
      <c r="A266" s="2">
        <v>43347</v>
      </c>
    </row>
    <row r="267" spans="1:11" hidden="1" outlineLevel="1" x14ac:dyDescent="0.35">
      <c r="A267" s="2">
        <v>43348</v>
      </c>
    </row>
    <row r="268" spans="1:11" hidden="1" outlineLevel="1" x14ac:dyDescent="0.35">
      <c r="A268" s="2">
        <v>43349</v>
      </c>
    </row>
    <row r="269" spans="1:11" hidden="1" outlineLevel="1" x14ac:dyDescent="0.35">
      <c r="A269" s="2">
        <v>43350</v>
      </c>
    </row>
    <row r="270" spans="1:11" s="5" customFormat="1" hidden="1" outlineLevel="1" x14ac:dyDescent="0.35">
      <c r="A270" s="2">
        <v>43351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</row>
    <row r="271" spans="1:11" s="5" customFormat="1" hidden="1" outlineLevel="1" x14ac:dyDescent="0.35">
      <c r="A271" s="2">
        <v>43352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</row>
    <row r="272" spans="1:11" hidden="1" outlineLevel="1" x14ac:dyDescent="0.35">
      <c r="A272" s="2">
        <v>43353</v>
      </c>
    </row>
    <row r="273" spans="1:11" hidden="1" outlineLevel="1" x14ac:dyDescent="0.35">
      <c r="A273" s="2">
        <v>43354</v>
      </c>
    </row>
    <row r="274" spans="1:11" hidden="1" outlineLevel="1" x14ac:dyDescent="0.35">
      <c r="A274" s="2">
        <v>43355</v>
      </c>
    </row>
    <row r="275" spans="1:11" hidden="1" outlineLevel="1" x14ac:dyDescent="0.35">
      <c r="A275" s="2">
        <v>43356</v>
      </c>
    </row>
    <row r="276" spans="1:11" hidden="1" outlineLevel="1" x14ac:dyDescent="0.35">
      <c r="A276" s="2">
        <v>43357</v>
      </c>
    </row>
    <row r="277" spans="1:11" s="5" customFormat="1" hidden="1" outlineLevel="1" x14ac:dyDescent="0.35">
      <c r="A277" s="2">
        <v>43358</v>
      </c>
      <c r="B277" s="8"/>
      <c r="C277" s="8"/>
      <c r="D277" s="8"/>
      <c r="E277" s="8"/>
      <c r="F277" s="8"/>
      <c r="G277" s="8"/>
      <c r="H277" s="8"/>
      <c r="I277" s="8"/>
      <c r="J277" s="8"/>
      <c r="K277" s="8"/>
    </row>
    <row r="278" spans="1:11" s="5" customFormat="1" hidden="1" outlineLevel="1" x14ac:dyDescent="0.35">
      <c r="A278" s="2">
        <v>43359</v>
      </c>
      <c r="B278" s="8"/>
      <c r="C278" s="8"/>
      <c r="D278" s="8"/>
      <c r="E278" s="8"/>
      <c r="F278" s="8"/>
      <c r="G278" s="8"/>
      <c r="H278" s="8"/>
      <c r="I278" s="8"/>
      <c r="J278" s="8"/>
      <c r="K278" s="8"/>
    </row>
    <row r="279" spans="1:11" hidden="1" outlineLevel="1" x14ac:dyDescent="0.35">
      <c r="A279" s="2">
        <v>43360</v>
      </c>
    </row>
    <row r="280" spans="1:11" hidden="1" outlineLevel="1" x14ac:dyDescent="0.35">
      <c r="A280" s="2">
        <v>43361</v>
      </c>
    </row>
    <row r="281" spans="1:11" hidden="1" outlineLevel="1" x14ac:dyDescent="0.35">
      <c r="A281" s="2">
        <v>43362</v>
      </c>
    </row>
    <row r="282" spans="1:11" hidden="1" outlineLevel="1" x14ac:dyDescent="0.35">
      <c r="A282" s="2">
        <v>43363</v>
      </c>
    </row>
    <row r="283" spans="1:11" hidden="1" outlineLevel="1" x14ac:dyDescent="0.35">
      <c r="A283" s="2">
        <v>43364</v>
      </c>
    </row>
    <row r="284" spans="1:11" s="5" customFormat="1" hidden="1" outlineLevel="1" x14ac:dyDescent="0.35">
      <c r="A284" s="2">
        <v>43365</v>
      </c>
      <c r="B284" s="8"/>
      <c r="C284" s="8"/>
      <c r="D284" s="8"/>
      <c r="E284" s="8"/>
      <c r="F284" s="8"/>
      <c r="G284" s="8"/>
      <c r="H284" s="8"/>
      <c r="I284" s="8"/>
      <c r="J284" s="8"/>
      <c r="K284" s="8"/>
    </row>
    <row r="285" spans="1:11" s="5" customFormat="1" hidden="1" outlineLevel="1" x14ac:dyDescent="0.35">
      <c r="A285" s="2">
        <v>43366</v>
      </c>
      <c r="B285" s="8"/>
      <c r="C285" s="8"/>
      <c r="D285" s="8"/>
      <c r="E285" s="8"/>
      <c r="F285" s="8"/>
      <c r="G285" s="8"/>
      <c r="H285" s="8"/>
      <c r="I285" s="8"/>
      <c r="J285" s="8"/>
      <c r="K285" s="8"/>
    </row>
    <row r="286" spans="1:11" hidden="1" outlineLevel="1" x14ac:dyDescent="0.35">
      <c r="A286" s="2">
        <v>43367</v>
      </c>
    </row>
    <row r="287" spans="1:11" hidden="1" outlineLevel="1" x14ac:dyDescent="0.35">
      <c r="A287" s="2">
        <v>43368</v>
      </c>
    </row>
    <row r="288" spans="1:11" hidden="1" outlineLevel="1" x14ac:dyDescent="0.35">
      <c r="A288" s="2">
        <v>43369</v>
      </c>
    </row>
    <row r="289" spans="1:11" hidden="1" outlineLevel="1" x14ac:dyDescent="0.35">
      <c r="A289" s="2">
        <v>43370</v>
      </c>
    </row>
    <row r="290" spans="1:11" hidden="1" outlineLevel="1" x14ac:dyDescent="0.35">
      <c r="A290" s="2">
        <v>43371</v>
      </c>
    </row>
    <row r="291" spans="1:11" s="5" customFormat="1" hidden="1" outlineLevel="1" x14ac:dyDescent="0.35">
      <c r="A291" s="2">
        <v>43372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</row>
    <row r="292" spans="1:11" s="5" customFormat="1" hidden="1" outlineLevel="1" x14ac:dyDescent="0.35">
      <c r="A292" s="2">
        <v>43373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</row>
    <row r="293" spans="1:11" collapsed="1" x14ac:dyDescent="0.35"/>
    <row r="294" spans="1:11" x14ac:dyDescent="0.35">
      <c r="A294" s="1" t="s">
        <v>9</v>
      </c>
    </row>
    <row r="295" spans="1:11" hidden="1" outlineLevel="1" x14ac:dyDescent="0.35">
      <c r="A295" s="2">
        <v>43374</v>
      </c>
    </row>
    <row r="296" spans="1:11" hidden="1" outlineLevel="1" x14ac:dyDescent="0.35">
      <c r="A296" s="2">
        <v>43375</v>
      </c>
    </row>
    <row r="297" spans="1:11" hidden="1" outlineLevel="1" x14ac:dyDescent="0.35">
      <c r="A297" s="2">
        <v>43376</v>
      </c>
      <c r="C297" s="8"/>
    </row>
    <row r="298" spans="1:11" hidden="1" outlineLevel="1" x14ac:dyDescent="0.35">
      <c r="A298" s="2">
        <v>43377</v>
      </c>
    </row>
    <row r="299" spans="1:11" hidden="1" outlineLevel="1" x14ac:dyDescent="0.35">
      <c r="A299" s="2">
        <v>43378</v>
      </c>
    </row>
    <row r="300" spans="1:11" s="5" customFormat="1" hidden="1" outlineLevel="1" x14ac:dyDescent="0.35">
      <c r="A300" s="2">
        <v>43379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</row>
    <row r="301" spans="1:11" s="5" customFormat="1" hidden="1" outlineLevel="1" x14ac:dyDescent="0.35">
      <c r="A301" s="2">
        <v>43380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</row>
    <row r="302" spans="1:11" hidden="1" outlineLevel="1" x14ac:dyDescent="0.35">
      <c r="A302" s="2">
        <v>43381</v>
      </c>
    </row>
    <row r="303" spans="1:11" hidden="1" outlineLevel="1" x14ac:dyDescent="0.35">
      <c r="A303" s="2">
        <v>43382</v>
      </c>
    </row>
    <row r="304" spans="1:11" hidden="1" outlineLevel="1" x14ac:dyDescent="0.35">
      <c r="A304" s="2">
        <v>43383</v>
      </c>
    </row>
    <row r="305" spans="1:11" hidden="1" outlineLevel="1" x14ac:dyDescent="0.35">
      <c r="A305" s="2">
        <v>43384</v>
      </c>
    </row>
    <row r="306" spans="1:11" hidden="1" outlineLevel="1" x14ac:dyDescent="0.35">
      <c r="A306" s="2">
        <v>43385</v>
      </c>
    </row>
    <row r="307" spans="1:11" s="5" customFormat="1" hidden="1" outlineLevel="1" x14ac:dyDescent="0.35">
      <c r="A307" s="2">
        <v>43386</v>
      </c>
      <c r="B307" s="8"/>
      <c r="C307" s="8"/>
      <c r="D307" s="8"/>
      <c r="E307" s="8"/>
      <c r="F307" s="8"/>
      <c r="G307" s="8"/>
      <c r="H307" s="8"/>
      <c r="I307" s="8"/>
      <c r="J307" s="8"/>
      <c r="K307" s="8"/>
    </row>
    <row r="308" spans="1:11" s="5" customFormat="1" hidden="1" outlineLevel="1" x14ac:dyDescent="0.35">
      <c r="A308" s="2">
        <v>43387</v>
      </c>
      <c r="B308" s="8"/>
      <c r="C308" s="8"/>
      <c r="D308" s="8"/>
      <c r="E308" s="8"/>
      <c r="F308" s="8"/>
      <c r="G308" s="8"/>
      <c r="H308" s="8"/>
      <c r="I308" s="8"/>
      <c r="J308" s="8"/>
      <c r="K308" s="8"/>
    </row>
    <row r="309" spans="1:11" hidden="1" outlineLevel="1" x14ac:dyDescent="0.35">
      <c r="A309" s="2">
        <v>43388</v>
      </c>
    </row>
    <row r="310" spans="1:11" hidden="1" outlineLevel="1" x14ac:dyDescent="0.35">
      <c r="A310" s="2">
        <v>43389</v>
      </c>
    </row>
    <row r="311" spans="1:11" hidden="1" outlineLevel="1" x14ac:dyDescent="0.35">
      <c r="A311" s="2">
        <v>43390</v>
      </c>
    </row>
    <row r="312" spans="1:11" hidden="1" outlineLevel="1" x14ac:dyDescent="0.35">
      <c r="A312" s="2">
        <v>43391</v>
      </c>
    </row>
    <row r="313" spans="1:11" hidden="1" outlineLevel="1" x14ac:dyDescent="0.35">
      <c r="A313" s="2">
        <v>43392</v>
      </c>
    </row>
    <row r="314" spans="1:11" s="5" customFormat="1" hidden="1" outlineLevel="1" x14ac:dyDescent="0.35">
      <c r="A314" s="2">
        <v>43393</v>
      </c>
      <c r="B314" s="8"/>
      <c r="C314" s="8"/>
      <c r="D314" s="8"/>
      <c r="E314" s="8"/>
      <c r="F314" s="8"/>
      <c r="G314" s="8"/>
      <c r="H314" s="8"/>
      <c r="I314" s="8"/>
      <c r="J314" s="8"/>
      <c r="K314" s="8"/>
    </row>
    <row r="315" spans="1:11" s="5" customFormat="1" hidden="1" outlineLevel="1" x14ac:dyDescent="0.35">
      <c r="A315" s="2">
        <v>43394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</row>
    <row r="316" spans="1:11" hidden="1" outlineLevel="1" x14ac:dyDescent="0.35">
      <c r="A316" s="2">
        <v>43395</v>
      </c>
    </row>
    <row r="317" spans="1:11" hidden="1" outlineLevel="1" x14ac:dyDescent="0.35">
      <c r="A317" s="2">
        <v>43396</v>
      </c>
    </row>
    <row r="318" spans="1:11" hidden="1" outlineLevel="1" x14ac:dyDescent="0.35">
      <c r="A318" s="2">
        <v>43397</v>
      </c>
    </row>
    <row r="319" spans="1:11" hidden="1" outlineLevel="1" x14ac:dyDescent="0.35">
      <c r="A319" s="2">
        <v>43398</v>
      </c>
    </row>
    <row r="320" spans="1:11" hidden="1" outlineLevel="1" x14ac:dyDescent="0.35">
      <c r="A320" s="2">
        <v>43399</v>
      </c>
    </row>
    <row r="321" spans="1:11" s="5" customFormat="1" hidden="1" outlineLevel="1" x14ac:dyDescent="0.35">
      <c r="A321" s="2">
        <v>43400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</row>
    <row r="322" spans="1:11" s="5" customFormat="1" hidden="1" outlineLevel="1" x14ac:dyDescent="0.35">
      <c r="A322" s="2">
        <v>43401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</row>
    <row r="323" spans="1:11" hidden="1" outlineLevel="1" x14ac:dyDescent="0.35">
      <c r="A323" s="2">
        <v>43402</v>
      </c>
    </row>
    <row r="324" spans="1:11" hidden="1" outlineLevel="1" x14ac:dyDescent="0.35">
      <c r="A324" s="2">
        <v>43403</v>
      </c>
    </row>
    <row r="325" spans="1:11" hidden="1" outlineLevel="1" x14ac:dyDescent="0.35">
      <c r="A325" s="2">
        <v>43404</v>
      </c>
    </row>
    <row r="326" spans="1:11" collapsed="1" x14ac:dyDescent="0.35"/>
    <row r="327" spans="1:11" x14ac:dyDescent="0.35">
      <c r="A327" s="1" t="s">
        <v>10</v>
      </c>
    </row>
    <row r="328" spans="1:11" hidden="1" outlineLevel="1" x14ac:dyDescent="0.35">
      <c r="A328" s="2">
        <v>43405</v>
      </c>
    </row>
    <row r="329" spans="1:11" hidden="1" outlineLevel="1" x14ac:dyDescent="0.35">
      <c r="A329" s="2">
        <v>43406</v>
      </c>
    </row>
    <row r="330" spans="1:11" s="5" customFormat="1" hidden="1" outlineLevel="1" x14ac:dyDescent="0.35">
      <c r="A330" s="2">
        <v>43407</v>
      </c>
      <c r="B330" s="8"/>
      <c r="C330" s="8"/>
      <c r="D330" s="8"/>
      <c r="E330" s="8"/>
      <c r="F330" s="8"/>
      <c r="G330" s="8"/>
      <c r="H330" s="8"/>
      <c r="I330" s="8"/>
      <c r="J330" s="8"/>
      <c r="K330" s="8"/>
    </row>
    <row r="331" spans="1:11" s="5" customFormat="1" hidden="1" outlineLevel="1" x14ac:dyDescent="0.35">
      <c r="A331" s="2">
        <v>43408</v>
      </c>
      <c r="B331" s="8"/>
      <c r="C331" s="8"/>
      <c r="D331" s="8"/>
      <c r="E331" s="8"/>
      <c r="F331" s="8"/>
      <c r="G331" s="8"/>
      <c r="H331" s="8"/>
      <c r="I331" s="8"/>
      <c r="J331" s="8"/>
      <c r="K331" s="8"/>
    </row>
    <row r="332" spans="1:11" hidden="1" outlineLevel="1" x14ac:dyDescent="0.35">
      <c r="A332" s="2">
        <v>43409</v>
      </c>
    </row>
    <row r="333" spans="1:11" hidden="1" outlineLevel="1" x14ac:dyDescent="0.35">
      <c r="A333" s="2">
        <v>43410</v>
      </c>
    </row>
    <row r="334" spans="1:11" hidden="1" outlineLevel="1" x14ac:dyDescent="0.35">
      <c r="A334" s="2">
        <v>43411</v>
      </c>
    </row>
    <row r="335" spans="1:11" hidden="1" outlineLevel="1" x14ac:dyDescent="0.35">
      <c r="A335" s="2">
        <v>43412</v>
      </c>
    </row>
    <row r="336" spans="1:11" hidden="1" outlineLevel="1" x14ac:dyDescent="0.35">
      <c r="A336" s="2">
        <v>43413</v>
      </c>
    </row>
    <row r="337" spans="1:11" s="5" customFormat="1" hidden="1" outlineLevel="1" x14ac:dyDescent="0.35">
      <c r="A337" s="2">
        <v>43414</v>
      </c>
      <c r="B337" s="8"/>
      <c r="C337" s="8"/>
      <c r="D337" s="8"/>
      <c r="E337" s="8"/>
      <c r="F337" s="8"/>
      <c r="G337" s="8"/>
      <c r="H337" s="8"/>
      <c r="I337" s="8"/>
      <c r="J337" s="8"/>
      <c r="K337" s="8"/>
    </row>
    <row r="338" spans="1:11" s="5" customFormat="1" hidden="1" outlineLevel="1" x14ac:dyDescent="0.35">
      <c r="A338" s="2">
        <v>43415</v>
      </c>
      <c r="B338" s="8"/>
      <c r="C338" s="8"/>
      <c r="D338" s="8"/>
      <c r="E338" s="8"/>
      <c r="F338" s="8"/>
      <c r="G338" s="8"/>
      <c r="H338" s="8"/>
      <c r="I338" s="8"/>
      <c r="J338" s="8"/>
      <c r="K338" s="8"/>
    </row>
    <row r="339" spans="1:11" hidden="1" outlineLevel="1" x14ac:dyDescent="0.35">
      <c r="A339" s="2">
        <v>43416</v>
      </c>
    </row>
    <row r="340" spans="1:11" hidden="1" outlineLevel="1" x14ac:dyDescent="0.35">
      <c r="A340" s="2">
        <v>43417</v>
      </c>
    </row>
    <row r="341" spans="1:11" hidden="1" outlineLevel="1" x14ac:dyDescent="0.35">
      <c r="A341" s="2">
        <v>43418</v>
      </c>
    </row>
    <row r="342" spans="1:11" hidden="1" outlineLevel="1" x14ac:dyDescent="0.35">
      <c r="A342" s="2">
        <v>43419</v>
      </c>
    </row>
    <row r="343" spans="1:11" hidden="1" outlineLevel="1" x14ac:dyDescent="0.35">
      <c r="A343" s="2">
        <v>43420</v>
      </c>
    </row>
    <row r="344" spans="1:11" s="5" customFormat="1" hidden="1" outlineLevel="1" x14ac:dyDescent="0.35">
      <c r="A344" s="2">
        <v>43421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</row>
    <row r="345" spans="1:11" s="5" customFormat="1" hidden="1" outlineLevel="1" x14ac:dyDescent="0.35">
      <c r="A345" s="2">
        <v>43422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</row>
    <row r="346" spans="1:11" hidden="1" outlineLevel="1" x14ac:dyDescent="0.35">
      <c r="A346" s="2">
        <v>43423</v>
      </c>
    </row>
    <row r="347" spans="1:11" hidden="1" outlineLevel="1" x14ac:dyDescent="0.35">
      <c r="A347" s="2">
        <v>43424</v>
      </c>
    </row>
    <row r="348" spans="1:11" hidden="1" outlineLevel="1" x14ac:dyDescent="0.35">
      <c r="A348" s="2">
        <v>43425</v>
      </c>
    </row>
    <row r="349" spans="1:11" hidden="1" outlineLevel="1" x14ac:dyDescent="0.35">
      <c r="A349" s="2">
        <v>43426</v>
      </c>
    </row>
    <row r="350" spans="1:11" hidden="1" outlineLevel="1" x14ac:dyDescent="0.35">
      <c r="A350" s="2">
        <v>43427</v>
      </c>
    </row>
    <row r="351" spans="1:11" s="5" customFormat="1" hidden="1" outlineLevel="1" x14ac:dyDescent="0.35">
      <c r="A351" s="2">
        <v>43428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</row>
    <row r="352" spans="1:11" s="5" customFormat="1" hidden="1" outlineLevel="1" x14ac:dyDescent="0.35">
      <c r="A352" s="2">
        <v>43429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</row>
    <row r="353" spans="1:11" hidden="1" outlineLevel="1" x14ac:dyDescent="0.35">
      <c r="A353" s="2">
        <v>43430</v>
      </c>
    </row>
    <row r="354" spans="1:11" hidden="1" outlineLevel="1" x14ac:dyDescent="0.35">
      <c r="A354" s="2">
        <v>43431</v>
      </c>
    </row>
    <row r="355" spans="1:11" hidden="1" outlineLevel="1" x14ac:dyDescent="0.35">
      <c r="A355" s="2">
        <v>43432</v>
      </c>
    </row>
    <row r="356" spans="1:11" hidden="1" outlineLevel="1" x14ac:dyDescent="0.35">
      <c r="A356" s="2">
        <v>43433</v>
      </c>
    </row>
    <row r="357" spans="1:11" hidden="1" outlineLevel="1" x14ac:dyDescent="0.35">
      <c r="A357" s="2">
        <v>43434</v>
      </c>
    </row>
    <row r="358" spans="1:11" collapsed="1" x14ac:dyDescent="0.35"/>
    <row r="359" spans="1:11" x14ac:dyDescent="0.35">
      <c r="A359" s="1" t="s">
        <v>11</v>
      </c>
    </row>
    <row r="360" spans="1:11" s="5" customFormat="1" hidden="1" outlineLevel="1" x14ac:dyDescent="0.35">
      <c r="A360" s="2">
        <v>43435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</row>
    <row r="361" spans="1:11" s="5" customFormat="1" hidden="1" outlineLevel="1" x14ac:dyDescent="0.35">
      <c r="A361" s="2">
        <v>43436</v>
      </c>
      <c r="B361" s="8"/>
      <c r="C361" s="8"/>
      <c r="D361" s="8"/>
      <c r="E361" s="8"/>
      <c r="F361" s="8"/>
      <c r="G361" s="8"/>
      <c r="H361" s="8"/>
      <c r="I361" s="8"/>
      <c r="J361" s="8"/>
      <c r="K361" s="8"/>
    </row>
    <row r="362" spans="1:11" hidden="1" outlineLevel="1" x14ac:dyDescent="0.35">
      <c r="A362" s="2">
        <v>43437</v>
      </c>
    </row>
    <row r="363" spans="1:11" hidden="1" outlineLevel="1" x14ac:dyDescent="0.35">
      <c r="A363" s="2">
        <v>43438</v>
      </c>
    </row>
    <row r="364" spans="1:11" hidden="1" outlineLevel="1" x14ac:dyDescent="0.35">
      <c r="A364" s="2">
        <v>43439</v>
      </c>
    </row>
    <row r="365" spans="1:11" hidden="1" outlineLevel="1" x14ac:dyDescent="0.35">
      <c r="A365" s="2">
        <v>43440</v>
      </c>
    </row>
    <row r="366" spans="1:11" hidden="1" outlineLevel="1" x14ac:dyDescent="0.35">
      <c r="A366" s="2">
        <v>43441</v>
      </c>
    </row>
    <row r="367" spans="1:11" s="5" customFormat="1" hidden="1" outlineLevel="1" x14ac:dyDescent="0.35">
      <c r="A367" s="2">
        <v>43442</v>
      </c>
      <c r="B367" s="8"/>
      <c r="C367" s="8"/>
      <c r="D367" s="8"/>
      <c r="E367" s="8"/>
      <c r="F367" s="8"/>
      <c r="G367" s="8"/>
      <c r="H367" s="8"/>
      <c r="I367" s="8"/>
      <c r="J367" s="8"/>
      <c r="K367" s="8"/>
    </row>
    <row r="368" spans="1:11" s="5" customFormat="1" hidden="1" outlineLevel="1" x14ac:dyDescent="0.35">
      <c r="A368" s="2">
        <v>43443</v>
      </c>
      <c r="B368" s="8"/>
      <c r="C368" s="8"/>
      <c r="D368" s="8"/>
      <c r="E368" s="8"/>
      <c r="F368" s="8"/>
      <c r="G368" s="8"/>
      <c r="H368" s="8"/>
      <c r="I368" s="8"/>
      <c r="J368" s="8"/>
      <c r="K368" s="8"/>
    </row>
    <row r="369" spans="1:11" hidden="1" outlineLevel="1" x14ac:dyDescent="0.35">
      <c r="A369" s="2">
        <v>43444</v>
      </c>
    </row>
    <row r="370" spans="1:11" hidden="1" outlineLevel="1" x14ac:dyDescent="0.35">
      <c r="A370" s="2">
        <v>43445</v>
      </c>
    </row>
    <row r="371" spans="1:11" hidden="1" outlineLevel="1" x14ac:dyDescent="0.35">
      <c r="A371" s="2">
        <v>43446</v>
      </c>
    </row>
    <row r="372" spans="1:11" hidden="1" outlineLevel="1" x14ac:dyDescent="0.35">
      <c r="A372" s="2">
        <v>43447</v>
      </c>
    </row>
    <row r="373" spans="1:11" hidden="1" outlineLevel="1" x14ac:dyDescent="0.35">
      <c r="A373" s="2">
        <v>43448</v>
      </c>
    </row>
    <row r="374" spans="1:11" s="5" customFormat="1" hidden="1" outlineLevel="1" x14ac:dyDescent="0.35">
      <c r="A374" s="2">
        <v>43449</v>
      </c>
      <c r="B374" s="8"/>
      <c r="C374" s="8"/>
      <c r="D374" s="8"/>
      <c r="E374" s="8"/>
      <c r="F374" s="8"/>
      <c r="G374" s="8"/>
      <c r="H374" s="8"/>
      <c r="I374" s="8"/>
      <c r="J374" s="8"/>
      <c r="K374" s="8"/>
    </row>
    <row r="375" spans="1:11" s="5" customFormat="1" hidden="1" outlineLevel="1" x14ac:dyDescent="0.35">
      <c r="A375" s="2">
        <v>43450</v>
      </c>
      <c r="B375" s="8"/>
      <c r="C375" s="8"/>
      <c r="D375" s="8"/>
      <c r="E375" s="8"/>
      <c r="F375" s="8"/>
      <c r="G375" s="8"/>
      <c r="H375" s="8"/>
      <c r="I375" s="8"/>
      <c r="J375" s="8"/>
      <c r="K375" s="8"/>
    </row>
    <row r="376" spans="1:11" hidden="1" outlineLevel="1" x14ac:dyDescent="0.35">
      <c r="A376" s="2">
        <v>43451</v>
      </c>
    </row>
    <row r="377" spans="1:11" hidden="1" outlineLevel="1" x14ac:dyDescent="0.35">
      <c r="A377" s="2">
        <v>43452</v>
      </c>
    </row>
    <row r="378" spans="1:11" hidden="1" outlineLevel="1" x14ac:dyDescent="0.35">
      <c r="A378" s="2">
        <v>43453</v>
      </c>
    </row>
    <row r="379" spans="1:11" hidden="1" outlineLevel="1" x14ac:dyDescent="0.35">
      <c r="A379" s="2">
        <v>43454</v>
      </c>
    </row>
    <row r="380" spans="1:11" hidden="1" outlineLevel="1" x14ac:dyDescent="0.35">
      <c r="A380" s="2">
        <v>43455</v>
      </c>
    </row>
    <row r="381" spans="1:11" s="5" customFormat="1" hidden="1" outlineLevel="1" x14ac:dyDescent="0.35">
      <c r="A381" s="2">
        <v>43456</v>
      </c>
      <c r="B381" s="8"/>
      <c r="C381" s="8"/>
      <c r="D381" s="8"/>
      <c r="E381" s="8"/>
      <c r="F381" s="8"/>
      <c r="G381" s="8"/>
      <c r="H381" s="8"/>
      <c r="I381" s="8"/>
      <c r="J381" s="8"/>
      <c r="K381" s="8"/>
    </row>
    <row r="382" spans="1:11" s="5" customFormat="1" hidden="1" outlineLevel="1" x14ac:dyDescent="0.35">
      <c r="A382" s="2">
        <v>43457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</row>
    <row r="383" spans="1:11" hidden="1" outlineLevel="1" x14ac:dyDescent="0.35">
      <c r="A383" s="2">
        <v>43458</v>
      </c>
    </row>
    <row r="384" spans="1:11" hidden="1" outlineLevel="1" x14ac:dyDescent="0.35">
      <c r="A384" s="2">
        <v>43459</v>
      </c>
    </row>
    <row r="385" spans="1:11" hidden="1" outlineLevel="1" x14ac:dyDescent="0.35">
      <c r="A385" s="2">
        <v>43460</v>
      </c>
    </row>
    <row r="386" spans="1:11" hidden="1" outlineLevel="1" x14ac:dyDescent="0.35">
      <c r="A386" s="2">
        <v>43461</v>
      </c>
    </row>
    <row r="387" spans="1:11" hidden="1" outlineLevel="1" x14ac:dyDescent="0.35">
      <c r="A387" s="2">
        <v>43462</v>
      </c>
    </row>
    <row r="388" spans="1:11" s="5" customFormat="1" hidden="1" outlineLevel="1" x14ac:dyDescent="0.35">
      <c r="A388" s="2">
        <v>43463</v>
      </c>
      <c r="B388" s="8"/>
      <c r="C388" s="8"/>
      <c r="D388" s="8"/>
      <c r="E388" s="8"/>
      <c r="F388" s="8"/>
      <c r="G388" s="8"/>
      <c r="H388" s="8"/>
      <c r="I388" s="8"/>
      <c r="J388" s="8"/>
      <c r="K388" s="8"/>
    </row>
    <row r="389" spans="1:11" s="5" customFormat="1" hidden="1" outlineLevel="1" x14ac:dyDescent="0.35">
      <c r="A389" s="2">
        <v>43464</v>
      </c>
      <c r="B389" s="8"/>
      <c r="C389" s="8"/>
      <c r="D389" s="8"/>
      <c r="E389" s="8"/>
      <c r="F389" s="8"/>
      <c r="G389" s="8"/>
      <c r="H389" s="8"/>
      <c r="I389" s="8"/>
      <c r="J389" s="8"/>
      <c r="K389" s="8"/>
    </row>
    <row r="390" spans="1:11" hidden="1" outlineLevel="1" x14ac:dyDescent="0.35">
      <c r="A390" s="2">
        <v>43465</v>
      </c>
    </row>
    <row r="391" spans="1:11" collapsed="1" x14ac:dyDescent="0.35"/>
  </sheetData>
  <conditionalFormatting sqref="B1:K1048576">
    <cfRule type="cellIs" dxfId="3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A16" sqref="A16"/>
    </sheetView>
  </sheetViews>
  <sheetFormatPr baseColWidth="10" defaultRowHeight="14.5" x14ac:dyDescent="0.35"/>
  <cols>
    <col min="1" max="1" width="33.26953125" customWidth="1"/>
    <col min="3" max="3" width="20.26953125" bestFit="1" customWidth="1"/>
  </cols>
  <sheetData>
    <row r="1" spans="1:4" x14ac:dyDescent="0.35">
      <c r="A1" s="3" t="s">
        <v>12</v>
      </c>
      <c r="C1" s="9" t="s">
        <v>13</v>
      </c>
      <c r="D1" s="9" t="s">
        <v>14</v>
      </c>
    </row>
    <row r="2" spans="1:4" x14ac:dyDescent="0.35">
      <c r="A2" t="s">
        <v>35</v>
      </c>
      <c r="C2" s="9" t="s">
        <v>15</v>
      </c>
      <c r="D2" s="10" t="s">
        <v>23</v>
      </c>
    </row>
    <row r="3" spans="1:4" x14ac:dyDescent="0.35">
      <c r="A3" t="s">
        <v>36</v>
      </c>
      <c r="C3" s="9" t="s">
        <v>16</v>
      </c>
      <c r="D3" s="11" t="s">
        <v>26</v>
      </c>
    </row>
    <row r="4" spans="1:4" x14ac:dyDescent="0.35">
      <c r="A4" t="s">
        <v>37</v>
      </c>
      <c r="C4" s="9" t="s">
        <v>17</v>
      </c>
      <c r="D4" s="12" t="s">
        <v>17</v>
      </c>
    </row>
    <row r="5" spans="1:4" x14ac:dyDescent="0.35">
      <c r="A5" t="s">
        <v>38</v>
      </c>
      <c r="C5" s="9" t="s">
        <v>18</v>
      </c>
      <c r="D5" s="13" t="s">
        <v>27</v>
      </c>
    </row>
    <row r="6" spans="1:4" x14ac:dyDescent="0.35">
      <c r="A6" t="s">
        <v>39</v>
      </c>
      <c r="C6" s="9" t="s">
        <v>19</v>
      </c>
      <c r="D6" s="14" t="s">
        <v>28</v>
      </c>
    </row>
    <row r="7" spans="1:4" x14ac:dyDescent="0.35">
      <c r="A7" t="s">
        <v>40</v>
      </c>
      <c r="C7" s="9" t="s">
        <v>20</v>
      </c>
      <c r="D7" s="15" t="s">
        <v>29</v>
      </c>
    </row>
    <row r="8" spans="1:4" x14ac:dyDescent="0.35">
      <c r="A8" t="s">
        <v>41</v>
      </c>
      <c r="C8" s="9" t="s">
        <v>21</v>
      </c>
      <c r="D8" s="16" t="s">
        <v>24</v>
      </c>
    </row>
    <row r="9" spans="1:4" x14ac:dyDescent="0.35">
      <c r="A9" t="s">
        <v>42</v>
      </c>
      <c r="C9" s="9" t="s">
        <v>22</v>
      </c>
      <c r="D9" s="17" t="s">
        <v>25</v>
      </c>
    </row>
    <row r="10" spans="1:4" x14ac:dyDescent="0.35">
      <c r="A10" t="s">
        <v>43</v>
      </c>
    </row>
    <row r="11" spans="1:4" x14ac:dyDescent="0.35">
      <c r="A11" t="s">
        <v>44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Nouveau congé</vt:lpstr>
      <vt:lpstr>Calendrier Absences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Michel</cp:lastModifiedBy>
  <dcterms:created xsi:type="dcterms:W3CDTF">2015-06-05T18:19:34Z</dcterms:created>
  <dcterms:modified xsi:type="dcterms:W3CDTF">2018-06-06T07:06:55Z</dcterms:modified>
</cp:coreProperties>
</file>