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ropbox\excel\"/>
    </mc:Choice>
  </mc:AlternateContent>
  <bookViews>
    <workbookView xWindow="0" yWindow="0" windowWidth="19200" windowHeight="8060"/>
  </bookViews>
  <sheets>
    <sheet name="JF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A13" i="1" s="1"/>
  <c r="C23" i="1" l="1"/>
  <c r="C22" i="1"/>
  <c r="C12" i="1"/>
  <c r="C2" i="1" l="1"/>
  <c r="C7" i="1" s="1"/>
  <c r="C16" i="1"/>
  <c r="C20" i="1"/>
  <c r="C24" i="1"/>
  <c r="C13" i="1"/>
  <c r="C17" i="1"/>
  <c r="C21" i="1"/>
  <c r="C14" i="1"/>
  <c r="C11" i="1"/>
  <c r="C5" i="1"/>
  <c r="C1" i="1"/>
  <c r="C9" i="1"/>
  <c r="C4" i="1"/>
  <c r="C8" i="1"/>
  <c r="C10" i="1"/>
  <c r="C18" i="1" l="1"/>
  <c r="C19" i="1"/>
  <c r="C15" i="1"/>
  <c r="C6" i="1"/>
  <c r="C3" i="1"/>
</calcChain>
</file>

<file path=xl/sharedStrings.xml><?xml version="1.0" encoding="utf-8"?>
<sst xmlns="http://schemas.openxmlformats.org/spreadsheetml/2006/main" count="24" uniqueCount="12">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</sst>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3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tabSelected="1" workbookViewId="0">
      <selection activeCell="C14" sqref="C14"/>
    </sheetView>
  </sheetViews>
  <sheetFormatPr baseColWidth="10" defaultColWidth="9.54296875" defaultRowHeight="14.5" x14ac:dyDescent="0.35"/>
  <cols>
    <col min="1" max="1" width="11.1796875" customWidth="1"/>
    <col min="2" max="2" width="17" customWidth="1"/>
    <col min="3" max="3" width="17.81640625" customWidth="1"/>
  </cols>
  <sheetData>
    <row r="1" spans="1:3" x14ac:dyDescent="0.35">
      <c r="A1" s="1">
        <f ca="1">YEAR(TODAY())</f>
        <v>2015</v>
      </c>
      <c r="B1" s="2" t="s">
        <v>0</v>
      </c>
      <c r="C1" s="3">
        <f ca="1">DATE(A1,1,1)</f>
        <v>42005</v>
      </c>
    </row>
    <row r="2" spans="1:3" x14ac:dyDescent="0.35">
      <c r="A2" s="2"/>
      <c r="B2" s="2" t="s">
        <v>1</v>
      </c>
      <c r="C2" s="3">
        <f ca="1">ROUND(DATE(A1,4,MOD(234-11*MOD(A1,19),30))/7,0)*7-6</f>
        <v>42099</v>
      </c>
    </row>
    <row r="3" spans="1:3" x14ac:dyDescent="0.35">
      <c r="A3" s="2"/>
      <c r="B3" s="2" t="s">
        <v>2</v>
      </c>
      <c r="C3" s="3">
        <f ca="1">C2+1</f>
        <v>42100</v>
      </c>
    </row>
    <row r="4" spans="1:3" x14ac:dyDescent="0.35">
      <c r="A4" s="2"/>
      <c r="B4" s="2" t="s">
        <v>3</v>
      </c>
      <c r="C4" s="3">
        <f ca="1">DATE(A1,5,1)</f>
        <v>42125</v>
      </c>
    </row>
    <row r="5" spans="1:3" x14ac:dyDescent="0.35">
      <c r="A5" s="2"/>
      <c r="B5" s="2" t="s">
        <v>4</v>
      </c>
      <c r="C5" s="3">
        <f ca="1">DATE(A1,5,8)</f>
        <v>42132</v>
      </c>
    </row>
    <row r="6" spans="1:3" x14ac:dyDescent="0.35">
      <c r="A6" s="2"/>
      <c r="B6" s="2" t="s">
        <v>5</v>
      </c>
      <c r="C6" s="3">
        <f ca="1">C2+39</f>
        <v>42138</v>
      </c>
    </row>
    <row r="7" spans="1:3" x14ac:dyDescent="0.35">
      <c r="A7" s="2"/>
      <c r="B7" s="2" t="s">
        <v>6</v>
      </c>
      <c r="C7" s="3">
        <f ca="1">C2+50</f>
        <v>42149</v>
      </c>
    </row>
    <row r="8" spans="1:3" x14ac:dyDescent="0.35">
      <c r="A8" s="2"/>
      <c r="B8" s="2" t="s">
        <v>7</v>
      </c>
      <c r="C8" s="3">
        <f ca="1">DATE(A1,7,14)</f>
        <v>42199</v>
      </c>
    </row>
    <row r="9" spans="1:3" x14ac:dyDescent="0.35">
      <c r="A9" s="2"/>
      <c r="B9" s="2" t="s">
        <v>8</v>
      </c>
      <c r="C9" s="3">
        <f ca="1">DATE(A1,8,15)</f>
        <v>42231</v>
      </c>
    </row>
    <row r="10" spans="1:3" x14ac:dyDescent="0.35">
      <c r="A10" s="2"/>
      <c r="B10" s="2" t="s">
        <v>9</v>
      </c>
      <c r="C10" s="3">
        <f ca="1">DATE(A1,11,1)</f>
        <v>42309</v>
      </c>
    </row>
    <row r="11" spans="1:3" x14ac:dyDescent="0.35">
      <c r="A11" s="2"/>
      <c r="B11" s="2" t="s">
        <v>10</v>
      </c>
      <c r="C11" s="3">
        <f ca="1">DATE(A1,11,11)</f>
        <v>42319</v>
      </c>
    </row>
    <row r="12" spans="1:3" x14ac:dyDescent="0.35">
      <c r="A12" s="2"/>
      <c r="B12" s="2" t="s">
        <v>11</v>
      </c>
      <c r="C12" s="3">
        <f ca="1">DATE(A1,12,25)</f>
        <v>42363</v>
      </c>
    </row>
    <row r="13" spans="1:3" x14ac:dyDescent="0.35">
      <c r="A13" s="1">
        <f ca="1">A1+1</f>
        <v>2016</v>
      </c>
      <c r="B13" s="2" t="s">
        <v>0</v>
      </c>
      <c r="C13" s="3">
        <f ca="1">DATE(A13,1,1)</f>
        <v>42370</v>
      </c>
    </row>
    <row r="14" spans="1:3" x14ac:dyDescent="0.35">
      <c r="A14" s="2"/>
      <c r="B14" s="2" t="s">
        <v>1</v>
      </c>
      <c r="C14" s="3">
        <f ca="1">ROUND(DATE(A13,4,MOD(234-11*MOD(A13,19),30))/7,0)*7-6</f>
        <v>42456</v>
      </c>
    </row>
    <row r="15" spans="1:3" x14ac:dyDescent="0.35">
      <c r="A15" s="2"/>
      <c r="B15" s="2" t="s">
        <v>2</v>
      </c>
      <c r="C15" s="3">
        <f ca="1">C14+1</f>
        <v>42457</v>
      </c>
    </row>
    <row r="16" spans="1:3" x14ac:dyDescent="0.35">
      <c r="A16" s="2"/>
      <c r="B16" s="2" t="s">
        <v>3</v>
      </c>
      <c r="C16" s="3">
        <f ca="1">DATE(A13,5,1)</f>
        <v>42491</v>
      </c>
    </row>
    <row r="17" spans="1:3" x14ac:dyDescent="0.35">
      <c r="A17" s="2"/>
      <c r="B17" s="2" t="s">
        <v>4</v>
      </c>
      <c r="C17" s="3">
        <f ca="1">DATE(A13,5,8)</f>
        <v>42498</v>
      </c>
    </row>
    <row r="18" spans="1:3" x14ac:dyDescent="0.35">
      <c r="A18" s="2"/>
      <c r="B18" s="2" t="s">
        <v>5</v>
      </c>
      <c r="C18" s="3">
        <f ca="1">C14+39</f>
        <v>42495</v>
      </c>
    </row>
    <row r="19" spans="1:3" x14ac:dyDescent="0.35">
      <c r="A19" s="2"/>
      <c r="B19" s="2" t="s">
        <v>6</v>
      </c>
      <c r="C19" s="3">
        <f ca="1">C14+50</f>
        <v>42506</v>
      </c>
    </row>
    <row r="20" spans="1:3" x14ac:dyDescent="0.35">
      <c r="A20" s="2"/>
      <c r="B20" s="2" t="s">
        <v>7</v>
      </c>
      <c r="C20" s="3">
        <f ca="1">DATE(A13,7,14)</f>
        <v>42565</v>
      </c>
    </row>
    <row r="21" spans="1:3" x14ac:dyDescent="0.35">
      <c r="A21" s="2"/>
      <c r="B21" s="2" t="s">
        <v>8</v>
      </c>
      <c r="C21" s="3">
        <f ca="1">DATE(A13,8,15)</f>
        <v>42597</v>
      </c>
    </row>
    <row r="22" spans="1:3" x14ac:dyDescent="0.35">
      <c r="A22" s="2"/>
      <c r="B22" s="2" t="s">
        <v>9</v>
      </c>
      <c r="C22" s="3">
        <f ca="1">DATE(A13,11,1)</f>
        <v>42675</v>
      </c>
    </row>
    <row r="23" spans="1:3" x14ac:dyDescent="0.35">
      <c r="A23" s="2"/>
      <c r="B23" s="2" t="s">
        <v>10</v>
      </c>
      <c r="C23" s="3">
        <f ca="1">DATE(A13,11,11)</f>
        <v>42685</v>
      </c>
    </row>
    <row r="24" spans="1:3" x14ac:dyDescent="0.35">
      <c r="A24" s="2"/>
      <c r="B24" s="2" t="s">
        <v>11</v>
      </c>
      <c r="C24" s="3">
        <f ca="1">DATE(A13,12,25)</f>
        <v>42729</v>
      </c>
    </row>
    <row r="25" spans="1:3" x14ac:dyDescent="0.35">
      <c r="A2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2015-01-17T03:59:34Z</dcterms:created>
  <dcterms:modified xsi:type="dcterms:W3CDTF">2015-03-04T11:32:51Z</dcterms:modified>
</cp:coreProperties>
</file>