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5200" windowHeight="11850"/>
  </bookViews>
  <sheets>
    <sheet name="Feuil1" sheetId="1" r:id="rId1"/>
    <sheet name="Sophie" sheetId="3" r:id="rId2"/>
    <sheet name="Charles" sheetId="4" r:id="rId3"/>
    <sheet name="Jean Michel" sheetId="5" r:id="rId4"/>
    <sheet name="Alain" sheetId="2" r:id="rId5"/>
  </sheets>
  <definedNames>
    <definedName name="_xlnm._FilterDatabase" localSheetId="0" hidden="1">Feuil1!$A$2:$D$20</definedName>
    <definedName name="_xlnm.Criteria" localSheetId="4">Alain!$A$1:$A$2</definedName>
    <definedName name="_xlnm.Criteria" localSheetId="2">Charles!$A$1:$A$2</definedName>
    <definedName name="_xlnm.Criteria" localSheetId="3">'Jean Michel'!$A$1:$A$2</definedName>
    <definedName name="_xlnm.Criteria" localSheetId="1">Sophie!$A$1:$A$2</definedName>
    <definedName name="_xlnm.Extract" localSheetId="4">Alain!$A$4:$B$4</definedName>
    <definedName name="_xlnm.Extract" localSheetId="2">Charles!$A$4:$B$4</definedName>
    <definedName name="_xlnm.Extract" localSheetId="3">'Jean Michel'!$A$4:$B$4</definedName>
    <definedName name="_xlnm.Extract" localSheetId="1">Sophie!$A$4:$B$4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/>
  <c r="A2" i="5"/>
  <c r="A2" i="2"/>
  <c r="A2" i="3"/>
</calcChain>
</file>

<file path=xl/sharedStrings.xml><?xml version="1.0" encoding="utf-8"?>
<sst xmlns="http://schemas.openxmlformats.org/spreadsheetml/2006/main" count="38" uniqueCount="23">
  <si>
    <t>CompteNum</t>
  </si>
  <si>
    <t>CompteLib</t>
  </si>
  <si>
    <t>EcritureLib</t>
  </si>
  <si>
    <t xml:space="preserve">625100      </t>
  </si>
  <si>
    <t>DEPLACEMENTS DES AGENTS</t>
  </si>
  <si>
    <t>HOTEL AMBASC hotel milan</t>
  </si>
  <si>
    <t>Fa EXPERTISES G</t>
  </si>
  <si>
    <t>Extourne/No : 0160122962 CCA 01601222</t>
  </si>
  <si>
    <t>Billet Avion MLG Salon hambourg 2017</t>
  </si>
  <si>
    <t>Deplacement LP Comm Fac/Surete</t>
  </si>
  <si>
    <t>Reunion COHOR / FSC</t>
  </si>
  <si>
    <t>Comm.Surete BOD Sophie</t>
  </si>
  <si>
    <t>BILLET AVION Jean Michel</t>
  </si>
  <si>
    <t>Billets Avion Salon Miami 2018 ALAIN</t>
  </si>
  <si>
    <t>Hotel Sophie Salon Hambourg 2017</t>
  </si>
  <si>
    <t>Billets Avion Jean Michel Salon hambourg 2017</t>
  </si>
  <si>
    <t>billets bastia /milan PERSONNEL Charles</t>
  </si>
  <si>
    <t>Fa  DEPL PARIS SAL NAUTIQUE Alain</t>
  </si>
  <si>
    <t>Fa Jules CABINE CLIA SUMMIT AT SEA</t>
  </si>
  <si>
    <t xml:space="preserve">Vol Reunion Clia Summit at Sea </t>
  </si>
  <si>
    <t>Fa Eric DPLC 4EME TRIM 2017 POVO-PROP</t>
  </si>
  <si>
    <t>MIAMI  SUR 1500? CHANGE 1350? (1182$)</t>
  </si>
  <si>
    <t>Billet Avion SV Salon hambourg 2017 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</si>
</sst>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 style="thin">
        <color theme="4" tint="-0.249977111117893"/>
      </top>
      <bottom style="thin">
        <color theme="4" tint="0.79998168889431442"/>
      </bottom>
      <diagonal/>
    </border>
    <border>
      <left/>
      <right/>
      <top style="thin">
        <color theme="4" tint="-0.249977111117893"/>
      </top>
      <bottom style="thin">
        <color theme="4" tint="0.59999389629810485"/>
      </bottom>
      <diagonal/>
    </border>
    <border>
      <left/>
      <right/>
      <top style="thin">
        <color theme="4" tint="0.79998168889431442"/>
      </top>
      <bottom style="thin">
        <color theme="4" tint="0.39997558519241921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3" borderId="3" xfId="0" applyFont="1" applyFill="1" applyBorder="1"/>
    <xf numFmtId="0" fontId="0" fillId="4" borderId="4" xfId="0" applyFont="1" applyFill="1" applyBorder="1"/>
    <xf numFmtId="0" fontId="0" fillId="0" borderId="4" xfId="0" applyFont="1" applyBorder="1"/>
    <xf numFmtId="8" fontId="0" fillId="0" borderId="4" xfId="0" applyNumberFormat="1" applyFont="1" applyBorder="1"/>
    <xf numFmtId="0" fontId="1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0</xdr:row>
          <xdr:rowOff>63500</xdr:rowOff>
        </xdr:from>
        <xdr:to>
          <xdr:col>4</xdr:col>
          <xdr:colOff>120650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0</xdr:row>
          <xdr:rowOff>63500</xdr:rowOff>
        </xdr:from>
        <xdr:to>
          <xdr:col>4</xdr:col>
          <xdr:colOff>120650</xdr:colOff>
          <xdr:row>2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0</xdr:row>
          <xdr:rowOff>63500</xdr:rowOff>
        </xdr:from>
        <xdr:to>
          <xdr:col>4</xdr:col>
          <xdr:colOff>120650</xdr:colOff>
          <xdr:row>2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0</xdr:row>
          <xdr:rowOff>63500</xdr:rowOff>
        </xdr:from>
        <xdr:to>
          <xdr:col>4</xdr:col>
          <xdr:colOff>120650</xdr:colOff>
          <xdr:row>2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0"/>
  <sheetViews>
    <sheetView tabSelected="1" workbookViewId="0">
      <selection activeCell="A2" sqref="A2"/>
    </sheetView>
  </sheetViews>
  <sheetFormatPr baseColWidth="10" defaultRowHeight="14.5" x14ac:dyDescent="0.35"/>
  <cols>
    <col min="3" max="3" width="72" customWidth="1"/>
    <col min="4" max="4" width="19.54296875" customWidth="1"/>
    <col min="6" max="6" width="40.7265625" customWidth="1"/>
  </cols>
  <sheetData>
    <row r="2" spans="1:4" x14ac:dyDescent="0.35">
      <c r="A2" s="1" t="s">
        <v>0</v>
      </c>
      <c r="B2" s="1" t="s">
        <v>1</v>
      </c>
      <c r="C2" s="1" t="s">
        <v>2</v>
      </c>
      <c r="D2" s="2">
        <v>2017</v>
      </c>
    </row>
    <row r="3" spans="1:4" x14ac:dyDescent="0.35">
      <c r="A3" s="3" t="s">
        <v>3</v>
      </c>
      <c r="B3" s="4" t="s">
        <v>4</v>
      </c>
      <c r="C3" s="5" t="s">
        <v>7</v>
      </c>
      <c r="D3" s="6">
        <v>7977.83</v>
      </c>
    </row>
    <row r="4" spans="1:4" x14ac:dyDescent="0.35">
      <c r="A4" s="7"/>
      <c r="B4" s="4"/>
      <c r="C4" s="5" t="s">
        <v>13</v>
      </c>
      <c r="D4" s="6">
        <v>5517</v>
      </c>
    </row>
    <row r="5" spans="1:4" x14ac:dyDescent="0.35">
      <c r="A5" s="7"/>
      <c r="B5" s="4"/>
      <c r="C5" s="5" t="s">
        <v>14</v>
      </c>
      <c r="D5" s="6">
        <v>4186</v>
      </c>
    </row>
    <row r="6" spans="1:4" x14ac:dyDescent="0.35">
      <c r="A6" s="7"/>
      <c r="B6" s="4"/>
      <c r="C6" s="5" t="s">
        <v>15</v>
      </c>
      <c r="D6" s="6">
        <v>1990.96</v>
      </c>
    </row>
    <row r="7" spans="1:4" x14ac:dyDescent="0.35">
      <c r="A7" s="7"/>
      <c r="B7" s="4"/>
      <c r="C7" s="5" t="s">
        <v>5</v>
      </c>
      <c r="D7" s="6">
        <v>1550</v>
      </c>
    </row>
    <row r="8" spans="1:4" x14ac:dyDescent="0.35">
      <c r="A8" s="7"/>
      <c r="B8" s="4"/>
      <c r="C8" s="5" t="s">
        <v>6</v>
      </c>
      <c r="D8" s="6">
        <v>1440.0000000000002</v>
      </c>
    </row>
    <row r="9" spans="1:4" x14ac:dyDescent="0.35">
      <c r="A9" s="7"/>
      <c r="B9" s="4"/>
      <c r="C9" s="5" t="s">
        <v>8</v>
      </c>
      <c r="D9" s="6">
        <v>1190.1600000000001</v>
      </c>
    </row>
    <row r="10" spans="1:4" x14ac:dyDescent="0.35">
      <c r="A10" s="7"/>
      <c r="B10" s="4"/>
      <c r="C10" s="5" t="s">
        <v>22</v>
      </c>
      <c r="D10" s="6">
        <v>1097.1600000000001</v>
      </c>
    </row>
    <row r="11" spans="1:4" x14ac:dyDescent="0.35">
      <c r="A11" s="7"/>
      <c r="B11" s="4"/>
      <c r="C11" s="5" t="s">
        <v>16</v>
      </c>
      <c r="D11" s="6">
        <v>1063</v>
      </c>
    </row>
    <row r="12" spans="1:4" x14ac:dyDescent="0.35">
      <c r="A12" s="7"/>
      <c r="B12" s="4"/>
      <c r="C12" s="5" t="s">
        <v>21</v>
      </c>
      <c r="D12" s="6">
        <v>1009.1</v>
      </c>
    </row>
    <row r="13" spans="1:4" x14ac:dyDescent="0.35">
      <c r="A13" s="7"/>
      <c r="B13" s="4"/>
      <c r="C13" s="5" t="s">
        <v>9</v>
      </c>
      <c r="D13" s="6">
        <v>982.5</v>
      </c>
    </row>
    <row r="14" spans="1:4" x14ac:dyDescent="0.35">
      <c r="A14" s="7"/>
      <c r="B14" s="4"/>
      <c r="C14" s="5" t="s">
        <v>17</v>
      </c>
      <c r="D14" s="6">
        <v>980.88</v>
      </c>
    </row>
    <row r="15" spans="1:4" x14ac:dyDescent="0.35">
      <c r="A15" s="7"/>
      <c r="B15" s="4"/>
      <c r="C15" s="5" t="s">
        <v>10</v>
      </c>
      <c r="D15" s="6">
        <v>972.42</v>
      </c>
    </row>
    <row r="16" spans="1:4" x14ac:dyDescent="0.35">
      <c r="A16" s="7"/>
      <c r="B16" s="4"/>
      <c r="C16" s="5" t="s">
        <v>18</v>
      </c>
      <c r="D16" s="6">
        <v>957.15</v>
      </c>
    </row>
    <row r="17" spans="1:4" x14ac:dyDescent="0.35">
      <c r="A17" s="7"/>
      <c r="B17" s="4"/>
      <c r="C17" s="5" t="s">
        <v>19</v>
      </c>
      <c r="D17" s="6">
        <v>829.59</v>
      </c>
    </row>
    <row r="18" spans="1:4" x14ac:dyDescent="0.35">
      <c r="A18" s="7"/>
      <c r="B18" s="4"/>
      <c r="C18" s="5" t="s">
        <v>20</v>
      </c>
      <c r="D18" s="6">
        <v>777.2</v>
      </c>
    </row>
    <row r="19" spans="1:4" x14ac:dyDescent="0.35">
      <c r="A19" s="7"/>
      <c r="B19" s="4"/>
      <c r="C19" s="5" t="s">
        <v>11</v>
      </c>
      <c r="D19" s="6">
        <v>775.55</v>
      </c>
    </row>
    <row r="20" spans="1:4" x14ac:dyDescent="0.35">
      <c r="A20" s="7"/>
      <c r="B20" s="4"/>
      <c r="C20" s="5" t="s">
        <v>12</v>
      </c>
      <c r="D20" s="6">
        <v>760.37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6"/>
  <sheetViews>
    <sheetView workbookViewId="0"/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2</v>
      </c>
    </row>
    <row r="2" spans="1:2" x14ac:dyDescent="0.35">
      <c r="A2" t="str">
        <f ca="1">"*"&amp;RIGHT(CELL("nomfichier",A1),LEN(CELL("nomfichier",A1))-FIND("]",CELL("nomfichier",A1)))&amp;"*"</f>
        <v>*Sophie*</v>
      </c>
    </row>
    <row r="4" spans="1:2" x14ac:dyDescent="0.35">
      <c r="A4" s="1" t="s">
        <v>2</v>
      </c>
      <c r="B4" s="2">
        <v>2017</v>
      </c>
    </row>
    <row r="5" spans="1:2" x14ac:dyDescent="0.35">
      <c r="A5" s="5" t="s">
        <v>14</v>
      </c>
      <c r="B5" s="6">
        <v>4186</v>
      </c>
    </row>
    <row r="6" spans="1:2" x14ac:dyDescent="0.35">
      <c r="A6" s="5" t="s">
        <v>11</v>
      </c>
      <c r="B6" s="6">
        <v>775.55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r">
                <anchor moveWithCells="1" sizeWithCells="1">
                  <from>
                    <xdr:col>2</xdr:col>
                    <xdr:colOff>438150</xdr:colOff>
                    <xdr:row>0</xdr:row>
                    <xdr:rowOff>63500</xdr:rowOff>
                  </from>
                  <to>
                    <xdr:col>4</xdr:col>
                    <xdr:colOff>120650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activeCell="A2" sqref="A2"/>
    </sheetView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2</v>
      </c>
    </row>
    <row r="2" spans="1:2" x14ac:dyDescent="0.35">
      <c r="A2" t="str">
        <f ca="1">"*"&amp;RIGHT(CELL("nomfichier",A1),LEN(CELL("nomfichier",A1))-FIND("]",CELL("nomfichier",A1)))&amp;"*"</f>
        <v>*Charles*</v>
      </c>
    </row>
    <row r="4" spans="1:2" x14ac:dyDescent="0.35">
      <c r="A4" s="1" t="s">
        <v>2</v>
      </c>
      <c r="B4" s="2">
        <v>2017</v>
      </c>
    </row>
    <row r="5" spans="1:2" x14ac:dyDescent="0.35">
      <c r="A5" s="5" t="s">
        <v>16</v>
      </c>
      <c r="B5" s="6">
        <v>1063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iltrer">
                <anchor moveWithCells="1" sizeWithCells="1">
                  <from>
                    <xdr:col>2</xdr:col>
                    <xdr:colOff>438150</xdr:colOff>
                    <xdr:row>0</xdr:row>
                    <xdr:rowOff>63500</xdr:rowOff>
                  </from>
                  <to>
                    <xdr:col>4</xdr:col>
                    <xdr:colOff>120650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A2" sqref="A2"/>
    </sheetView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2</v>
      </c>
    </row>
    <row r="2" spans="1:2" x14ac:dyDescent="0.35">
      <c r="A2" t="str">
        <f ca="1">"*"&amp;RIGHT(CELL("nomfichier",A1),LEN(CELL("nomfichier",A1))-FIND("]",CELL("nomfichier",A1)))&amp;"*"</f>
        <v>*Jean Michel*</v>
      </c>
    </row>
    <row r="4" spans="1:2" x14ac:dyDescent="0.35">
      <c r="A4" s="1" t="s">
        <v>2</v>
      </c>
      <c r="B4" s="2">
        <v>2017</v>
      </c>
    </row>
    <row r="5" spans="1:2" x14ac:dyDescent="0.35">
      <c r="A5" s="5" t="s">
        <v>15</v>
      </c>
      <c r="B5" s="6">
        <v>1990.96</v>
      </c>
    </row>
    <row r="6" spans="1:2" x14ac:dyDescent="0.35">
      <c r="A6" s="5" t="s">
        <v>12</v>
      </c>
      <c r="B6" s="6">
        <v>760.37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filtrer">
                <anchor moveWithCells="1" sizeWithCells="1">
                  <from>
                    <xdr:col>2</xdr:col>
                    <xdr:colOff>438150</xdr:colOff>
                    <xdr:row>0</xdr:row>
                    <xdr:rowOff>63500</xdr:rowOff>
                  </from>
                  <to>
                    <xdr:col>4</xdr:col>
                    <xdr:colOff>120650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6"/>
  <sheetViews>
    <sheetView workbookViewId="0">
      <selection activeCell="A2" sqref="A2"/>
    </sheetView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2</v>
      </c>
    </row>
    <row r="2" spans="1:2" x14ac:dyDescent="0.35">
      <c r="A2" t="str">
        <f ca="1">"*"&amp;RIGHT(CELL("nomfichier",A1),LEN(CELL("nomfichier",A1))-FIND("]",CELL("nomfichier",A1)))&amp;"*"</f>
        <v>*Alain*</v>
      </c>
    </row>
    <row r="4" spans="1:2" x14ac:dyDescent="0.35">
      <c r="A4" s="1" t="s">
        <v>2</v>
      </c>
      <c r="B4" s="2">
        <v>2017</v>
      </c>
    </row>
    <row r="5" spans="1:2" x14ac:dyDescent="0.35">
      <c r="A5" s="5" t="s">
        <v>13</v>
      </c>
      <c r="B5" s="6">
        <v>5517</v>
      </c>
    </row>
    <row r="6" spans="1:2" x14ac:dyDescent="0.35">
      <c r="A6" s="5" t="s">
        <v>17</v>
      </c>
      <c r="B6" s="6">
        <v>980.88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filtrer">
                <anchor moveWithCells="1" sizeWithCells="1">
                  <from>
                    <xdr:col>2</xdr:col>
                    <xdr:colOff>438150</xdr:colOff>
                    <xdr:row>0</xdr:row>
                    <xdr:rowOff>63500</xdr:rowOff>
                  </from>
                  <to>
                    <xdr:col>4</xdr:col>
                    <xdr:colOff>120650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Feuil1</vt:lpstr>
      <vt:lpstr>Sophie</vt:lpstr>
      <vt:lpstr>Charles</vt:lpstr>
      <vt:lpstr>Jean Michel</vt:lpstr>
      <vt:lpstr>Alain</vt:lpstr>
      <vt:lpstr>Alain!Criteres</vt:lpstr>
      <vt:lpstr>Charles!Criteres</vt:lpstr>
      <vt:lpstr>'Jean Michel'!Criteres</vt:lpstr>
      <vt:lpstr>Sophie!Criteres</vt:lpstr>
      <vt:lpstr>Alain!Extraire</vt:lpstr>
      <vt:lpstr>Charles!Extraire</vt:lpstr>
      <vt:lpstr>'Jean Michel'!Extraire</vt:lpstr>
      <vt:lpstr>Sophie!Extraire</vt:lpstr>
    </vt:vector>
  </TitlesOfParts>
  <Company>Cour des Comptes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Rocher, Christophe</dc:creator>
  <cp:lastModifiedBy>Michel</cp:lastModifiedBy>
  <dcterms:created xsi:type="dcterms:W3CDTF">2019-03-01T14:54:46Z</dcterms:created>
  <dcterms:modified xsi:type="dcterms:W3CDTF">2019-03-01T15:59:49Z</dcterms:modified>
</cp:coreProperties>
</file>