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3" r:id="rId1"/>
  </sheets>
  <definedNames>
    <definedName name="somme">#REF!</definedName>
  </definedNames>
  <calcPr calcId="152511"/>
  <customWorkbookViews>
    <customWorkbookView name="hpc_atlas - Affichage personnalisé" guid="{29B76663-7912-4444-A99E-F830E733C5DC}" mergeInterval="0" personalView="1" maximized="1" windowWidth="1276" windowHeight="799" activeSheetId="1"/>
  </customWorkbookViews>
</workbook>
</file>

<file path=xl/calcChain.xml><?xml version="1.0" encoding="utf-8"?>
<calcChain xmlns="http://schemas.openxmlformats.org/spreadsheetml/2006/main">
  <c r="E3" i="3" l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2" i="3"/>
  <c r="C6" i="3" l="1"/>
  <c r="C4" i="3"/>
  <c r="C3" i="3"/>
  <c r="C2" i="3"/>
  <c r="C5" i="3" l="1"/>
</calcChain>
</file>

<file path=xl/sharedStrings.xml><?xml version="1.0" encoding="utf-8"?>
<sst xmlns="http://schemas.openxmlformats.org/spreadsheetml/2006/main" count="7" uniqueCount="7">
  <si>
    <t>nombre de passage adulte</t>
  </si>
  <si>
    <t>nombre de passage enfant moins de 1 an</t>
  </si>
  <si>
    <t>nombre de passage total</t>
  </si>
  <si>
    <t>nombre de passage plus de 75 ans</t>
  </si>
  <si>
    <t>nombre de passage enfant (moins de 15 ans et 3 mois )</t>
  </si>
  <si>
    <t>critère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</si>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</sst>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100C]d/\ mmmm\ yyyy;@"/>
  </numFmts>
  <fonts count="8" x14ac:knownFonts="1">
    <font>
      <b/>
      <i/>
      <sz val="10"/>
      <name val="Arial"/>
    </font>
    <font>
      <sz val="10"/>
      <name val="Arial"/>
      <family val="2"/>
    </font>
    <font>
      <b/>
      <i/>
      <sz val="10"/>
      <name val="Arial"/>
      <family val="2"/>
    </font>
    <font>
      <b/>
      <i/>
      <sz val="10"/>
      <color indexed="63"/>
      <name val="Arial"/>
      <family val="2"/>
    </font>
    <font>
      <i/>
      <sz val="10"/>
      <name val="Arial"/>
      <family val="2"/>
    </font>
    <font>
      <b/>
      <i/>
      <sz val="11"/>
      <color indexed="8"/>
      <name val="Calibri"/>
      <family val="2"/>
    </font>
    <font>
      <b/>
      <i/>
      <sz val="9"/>
      <name val="Courier New"/>
      <family val="3"/>
    </font>
    <font>
      <b/>
      <i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NumberFormat="0">
      <alignment vertical="center"/>
    </xf>
    <xf numFmtId="0" fontId="4" fillId="0" borderId="0" applyNumberFormat="0" applyProtection="0">
      <alignment vertical="center"/>
    </xf>
    <xf numFmtId="164" fontId="1" fillId="0" borderId="0" applyNumberFormat="0" applyProtection="0">
      <alignment horizontal="center" vertical="center"/>
      <protection locked="0"/>
    </xf>
    <xf numFmtId="0" fontId="3" fillId="0" borderId="0" applyNumberFormat="0" applyProtection="0">
      <alignment horizontal="center" vertical="center"/>
    </xf>
    <xf numFmtId="43" fontId="7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164" fontId="0" fillId="0" borderId="0" xfId="0" applyNumberFormat="1" applyAlignment="1"/>
    <xf numFmtId="164" fontId="2" fillId="0" borderId="0" xfId="0" applyNumberFormat="1" applyFont="1" applyAlignment="1"/>
    <xf numFmtId="164" fontId="5" fillId="0" borderId="0" xfId="0" applyNumberFormat="1" applyFont="1" applyAlignment="1" applyProtection="1">
      <alignment horizontal="center"/>
      <protection hidden="1"/>
    </xf>
    <xf numFmtId="14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>
      <alignment vertical="center"/>
    </xf>
    <xf numFmtId="43" fontId="0" fillId="0" borderId="0" xfId="4" applyFont="1" applyAlignment="1">
      <alignment vertical="center"/>
    </xf>
    <xf numFmtId="2" fontId="2" fillId="0" borderId="0" xfId="0" applyNumberFormat="1" applyFont="1">
      <alignment vertical="center"/>
    </xf>
  </cellXfs>
  <cellStyles count="5">
    <cellStyle name="Dates de Naissance" xfId="1"/>
    <cellStyle name="Dates d'entree Atlas" xfId="2"/>
    <cellStyle name="Médecins Atlas" xfId="3"/>
    <cellStyle name="Milliers" xfId="4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CC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4"/>
  <sheetViews>
    <sheetView tabSelected="1" workbookViewId="0">
      <selection activeCell="I9" sqref="I9"/>
    </sheetView>
  </sheetViews>
  <sheetFormatPr baseColWidth="10" defaultRowHeight="13" x14ac:dyDescent="0.3"/>
  <cols>
    <col min="1" max="1" width="50.81640625" bestFit="1" customWidth="1"/>
    <col min="2" max="2" width="9.6328125" style="10" customWidth="1"/>
    <col min="3" max="3" width="9.6328125" customWidth="1"/>
    <col min="4" max="4" width="11.54296875" style="7" bestFit="1" customWidth="1"/>
  </cols>
  <sheetData>
    <row r="1" spans="1:5" x14ac:dyDescent="0.3">
      <c r="B1" s="12" t="s">
        <v>5</v>
      </c>
      <c r="C1" s="1" t="s">
        <v>6</v>
      </c>
    </row>
    <row r="2" spans="1:5" x14ac:dyDescent="0.3">
      <c r="A2" s="2" t="s">
        <v>1</v>
      </c>
      <c r="B2" s="8">
        <v>1</v>
      </c>
      <c r="C2">
        <f ca="1">SUMPRODUCT(N(E$2:E$174&lt;=B2))</f>
        <v>11</v>
      </c>
      <c r="D2" s="5">
        <v>42626</v>
      </c>
      <c r="E2" s="11">
        <f ca="1">(DATEDIF(D2,TODAY(),"y")&amp;","&amp;RIGHT("00"&amp;DATEDIF(D2,TODAY(),"ym"),2))*1</f>
        <v>1</v>
      </c>
    </row>
    <row r="3" spans="1:5" x14ac:dyDescent="0.3">
      <c r="A3" s="2" t="s">
        <v>0</v>
      </c>
      <c r="B3" s="8">
        <v>15.03</v>
      </c>
      <c r="C3">
        <f ca="1">SUMPRODUCT(N(E$2:E$174&gt;=B3))</f>
        <v>114</v>
      </c>
      <c r="D3" s="5">
        <v>42152</v>
      </c>
      <c r="E3" s="11">
        <f t="shared" ref="E3:E66" ca="1" si="0">(DATEDIF(D3,TODAY(),"y")&amp;","&amp;RIGHT("00"&amp;DATEDIF(D3,TODAY(),"ym"),2))*1</f>
        <v>2.0299999999999998</v>
      </c>
    </row>
    <row r="4" spans="1:5" x14ac:dyDescent="0.3">
      <c r="A4" s="3" t="s">
        <v>4</v>
      </c>
      <c r="B4" s="8">
        <v>15.03</v>
      </c>
      <c r="C4">
        <f ca="1">SUMPRODUCT(N(E$2:E$174&lt;B4))</f>
        <v>59</v>
      </c>
      <c r="D4" s="5">
        <v>40689</v>
      </c>
      <c r="E4" s="11">
        <f t="shared" ca="1" si="0"/>
        <v>6.03</v>
      </c>
    </row>
    <row r="5" spans="1:5" x14ac:dyDescent="0.3">
      <c r="A5" s="2" t="s">
        <v>2</v>
      </c>
      <c r="B5" s="9"/>
      <c r="C5">
        <f ca="1">C4+C3</f>
        <v>173</v>
      </c>
      <c r="D5" s="5">
        <v>39003</v>
      </c>
      <c r="E5" s="11">
        <f t="shared" ca="1" si="0"/>
        <v>10.11</v>
      </c>
    </row>
    <row r="6" spans="1:5" x14ac:dyDescent="0.3">
      <c r="A6" s="2" t="s">
        <v>3</v>
      </c>
      <c r="B6" s="8">
        <v>75</v>
      </c>
      <c r="C6">
        <f ca="1">SUMPRODUCT(N(E$2:E$174&gt;=B6))</f>
        <v>22</v>
      </c>
      <c r="D6" s="5">
        <v>40442</v>
      </c>
      <c r="E6" s="11">
        <f t="shared" ca="1" si="0"/>
        <v>6.11</v>
      </c>
    </row>
    <row r="7" spans="1:5" ht="14.5" x14ac:dyDescent="0.35">
      <c r="C7" s="4"/>
      <c r="D7" s="5">
        <v>42916</v>
      </c>
      <c r="E7" s="11">
        <f t="shared" ca="1" si="0"/>
        <v>0.02</v>
      </c>
    </row>
    <row r="8" spans="1:5" x14ac:dyDescent="0.3">
      <c r="D8" s="5">
        <v>38183</v>
      </c>
      <c r="E8" s="11">
        <f t="shared" ca="1" si="0"/>
        <v>13.01</v>
      </c>
    </row>
    <row r="9" spans="1:5" x14ac:dyDescent="0.3">
      <c r="D9" s="5">
        <v>42793</v>
      </c>
      <c r="E9" s="11">
        <f t="shared" ca="1" si="0"/>
        <v>0.06</v>
      </c>
    </row>
    <row r="10" spans="1:5" x14ac:dyDescent="0.3">
      <c r="D10" s="5">
        <v>40609</v>
      </c>
      <c r="E10" s="11">
        <f t="shared" ca="1" si="0"/>
        <v>6.06</v>
      </c>
    </row>
    <row r="11" spans="1:5" x14ac:dyDescent="0.3">
      <c r="D11" s="5">
        <v>41970</v>
      </c>
      <c r="E11" s="11">
        <f t="shared" ca="1" si="0"/>
        <v>2.09</v>
      </c>
    </row>
    <row r="12" spans="1:5" x14ac:dyDescent="0.3">
      <c r="D12" s="5">
        <v>42934</v>
      </c>
      <c r="E12" s="11">
        <f t="shared" ca="1" si="0"/>
        <v>0.01</v>
      </c>
    </row>
    <row r="13" spans="1:5" x14ac:dyDescent="0.3">
      <c r="D13" s="5">
        <v>41655</v>
      </c>
      <c r="E13" s="11">
        <f t="shared" ca="1" si="0"/>
        <v>3.07</v>
      </c>
    </row>
    <row r="14" spans="1:5" x14ac:dyDescent="0.3">
      <c r="D14" s="5">
        <v>42481</v>
      </c>
      <c r="E14" s="11">
        <f t="shared" ca="1" si="0"/>
        <v>1.04</v>
      </c>
    </row>
    <row r="15" spans="1:5" x14ac:dyDescent="0.3">
      <c r="D15" s="5">
        <v>42099</v>
      </c>
      <c r="E15" s="11">
        <f t="shared" ca="1" si="0"/>
        <v>2.0499999999999998</v>
      </c>
    </row>
    <row r="16" spans="1:5" x14ac:dyDescent="0.3">
      <c r="D16" s="5">
        <v>42613</v>
      </c>
      <c r="E16" s="11">
        <f t="shared" ca="1" si="0"/>
        <v>1</v>
      </c>
    </row>
    <row r="17" spans="4:5" x14ac:dyDescent="0.3">
      <c r="D17" s="5">
        <v>40597</v>
      </c>
      <c r="E17" s="11">
        <f t="shared" ca="1" si="0"/>
        <v>6.06</v>
      </c>
    </row>
    <row r="18" spans="4:5" x14ac:dyDescent="0.3">
      <c r="D18" s="5">
        <v>40383</v>
      </c>
      <c r="E18" s="11">
        <f t="shared" ca="1" si="0"/>
        <v>7.01</v>
      </c>
    </row>
    <row r="19" spans="4:5" x14ac:dyDescent="0.3">
      <c r="D19" s="5">
        <v>42253</v>
      </c>
      <c r="E19" s="11">
        <f t="shared" ca="1" si="0"/>
        <v>2</v>
      </c>
    </row>
    <row r="20" spans="4:5" x14ac:dyDescent="0.3">
      <c r="D20" s="5">
        <v>42699</v>
      </c>
      <c r="E20" s="11">
        <f t="shared" ca="1" si="0"/>
        <v>0.09</v>
      </c>
    </row>
    <row r="21" spans="4:5" x14ac:dyDescent="0.3">
      <c r="D21" s="5">
        <v>42857</v>
      </c>
      <c r="E21" s="11">
        <f t="shared" ca="1" si="0"/>
        <v>0.04</v>
      </c>
    </row>
    <row r="22" spans="4:5" x14ac:dyDescent="0.3">
      <c r="D22" s="5">
        <v>41838</v>
      </c>
      <c r="E22" s="11">
        <f t="shared" ca="1" si="0"/>
        <v>3.01</v>
      </c>
    </row>
    <row r="23" spans="4:5" x14ac:dyDescent="0.3">
      <c r="D23" s="5">
        <v>39346</v>
      </c>
      <c r="E23" s="11">
        <f t="shared" ca="1" si="0"/>
        <v>9.11</v>
      </c>
    </row>
    <row r="24" spans="4:5" x14ac:dyDescent="0.3">
      <c r="D24" s="5">
        <v>42693</v>
      </c>
      <c r="E24" s="11">
        <f t="shared" ca="1" si="0"/>
        <v>0.09</v>
      </c>
    </row>
    <row r="25" spans="4:5" x14ac:dyDescent="0.3">
      <c r="D25" s="5">
        <v>42611</v>
      </c>
      <c r="E25" s="11">
        <f t="shared" ca="1" si="0"/>
        <v>1</v>
      </c>
    </row>
    <row r="26" spans="4:5" x14ac:dyDescent="0.3">
      <c r="D26" s="5">
        <v>37596</v>
      </c>
      <c r="E26" s="11">
        <f t="shared" ca="1" si="0"/>
        <v>14.09</v>
      </c>
    </row>
    <row r="27" spans="4:5" x14ac:dyDescent="0.3">
      <c r="D27" s="5">
        <v>42146</v>
      </c>
      <c r="E27" s="11">
        <f t="shared" ca="1" si="0"/>
        <v>2.0299999999999998</v>
      </c>
    </row>
    <row r="28" spans="4:5" x14ac:dyDescent="0.3">
      <c r="D28" s="5">
        <v>41575</v>
      </c>
      <c r="E28" s="11">
        <f t="shared" ca="1" si="0"/>
        <v>3.1</v>
      </c>
    </row>
    <row r="29" spans="4:5" x14ac:dyDescent="0.3">
      <c r="D29" s="5">
        <v>42506</v>
      </c>
      <c r="E29" s="11">
        <f t="shared" ca="1" si="0"/>
        <v>1.03</v>
      </c>
    </row>
    <row r="30" spans="4:5" x14ac:dyDescent="0.3">
      <c r="D30" s="5">
        <v>42365</v>
      </c>
      <c r="E30" s="11">
        <f t="shared" ca="1" si="0"/>
        <v>1.08</v>
      </c>
    </row>
    <row r="31" spans="4:5" x14ac:dyDescent="0.3">
      <c r="D31" s="5">
        <v>42955</v>
      </c>
      <c r="E31" s="11">
        <f t="shared" ca="1" si="0"/>
        <v>0.01</v>
      </c>
    </row>
    <row r="32" spans="4:5" x14ac:dyDescent="0.3">
      <c r="D32" s="5">
        <v>41955</v>
      </c>
      <c r="E32" s="11">
        <f t="shared" ca="1" si="0"/>
        <v>2.1</v>
      </c>
    </row>
    <row r="33" spans="4:5" x14ac:dyDescent="0.3">
      <c r="D33" s="5">
        <v>42106</v>
      </c>
      <c r="E33" s="11">
        <f t="shared" ca="1" si="0"/>
        <v>2.0499999999999998</v>
      </c>
    </row>
    <row r="34" spans="4:5" x14ac:dyDescent="0.3">
      <c r="D34" s="5">
        <v>38170</v>
      </c>
      <c r="E34" s="11">
        <f t="shared" ca="1" si="0"/>
        <v>13.02</v>
      </c>
    </row>
    <row r="35" spans="4:5" x14ac:dyDescent="0.3">
      <c r="D35" s="5">
        <v>41967</v>
      </c>
      <c r="E35" s="11">
        <f t="shared" ca="1" si="0"/>
        <v>2.09</v>
      </c>
    </row>
    <row r="36" spans="4:5" x14ac:dyDescent="0.3">
      <c r="D36" s="5">
        <v>41227</v>
      </c>
      <c r="E36" s="11">
        <f t="shared" ca="1" si="0"/>
        <v>4.0999999999999996</v>
      </c>
    </row>
    <row r="37" spans="4:5" x14ac:dyDescent="0.3">
      <c r="D37" s="5">
        <v>39668</v>
      </c>
      <c r="E37" s="11">
        <f t="shared" ca="1" si="0"/>
        <v>9.01</v>
      </c>
    </row>
    <row r="38" spans="4:5" x14ac:dyDescent="0.3">
      <c r="D38" s="5">
        <v>37893</v>
      </c>
      <c r="E38" s="11">
        <f t="shared" ca="1" si="0"/>
        <v>13.11</v>
      </c>
    </row>
    <row r="39" spans="4:5" x14ac:dyDescent="0.3">
      <c r="D39" s="5">
        <v>42451</v>
      </c>
      <c r="E39" s="11">
        <f t="shared" ca="1" si="0"/>
        <v>1.05</v>
      </c>
    </row>
    <row r="40" spans="4:5" x14ac:dyDescent="0.3">
      <c r="D40" s="5">
        <v>37790</v>
      </c>
      <c r="E40" s="11">
        <f t="shared" ca="1" si="0"/>
        <v>14.02</v>
      </c>
    </row>
    <row r="41" spans="4:5" x14ac:dyDescent="0.3">
      <c r="D41" s="5">
        <v>42287</v>
      </c>
      <c r="E41" s="11">
        <f t="shared" ca="1" si="0"/>
        <v>1.1100000000000001</v>
      </c>
    </row>
    <row r="42" spans="4:5" x14ac:dyDescent="0.3">
      <c r="D42" s="6">
        <v>42866</v>
      </c>
      <c r="E42" s="11">
        <f t="shared" ca="1" si="0"/>
        <v>0.04</v>
      </c>
    </row>
    <row r="43" spans="4:5" x14ac:dyDescent="0.3">
      <c r="D43" s="5">
        <v>20198</v>
      </c>
      <c r="E43" s="11">
        <f t="shared" ca="1" si="0"/>
        <v>62.04</v>
      </c>
    </row>
    <row r="44" spans="4:5" x14ac:dyDescent="0.3">
      <c r="D44" s="5">
        <v>16703</v>
      </c>
      <c r="E44" s="11">
        <f t="shared" ca="1" si="0"/>
        <v>71.11</v>
      </c>
    </row>
    <row r="45" spans="4:5" x14ac:dyDescent="0.3">
      <c r="D45" s="5">
        <v>31815</v>
      </c>
      <c r="E45" s="11">
        <f t="shared" ca="1" si="0"/>
        <v>30.07</v>
      </c>
    </row>
    <row r="46" spans="4:5" x14ac:dyDescent="0.3">
      <c r="D46" s="5">
        <v>21437</v>
      </c>
      <c r="E46" s="11">
        <f t="shared" ca="1" si="0"/>
        <v>59</v>
      </c>
    </row>
    <row r="47" spans="4:5" x14ac:dyDescent="0.3">
      <c r="D47" s="5">
        <v>25436</v>
      </c>
      <c r="E47" s="11">
        <f t="shared" ca="1" si="0"/>
        <v>48</v>
      </c>
    </row>
    <row r="48" spans="4:5" x14ac:dyDescent="0.3">
      <c r="D48" s="5">
        <v>34511</v>
      </c>
      <c r="E48" s="11">
        <f t="shared" ca="1" si="0"/>
        <v>23.02</v>
      </c>
    </row>
    <row r="49" spans="4:5" x14ac:dyDescent="0.3">
      <c r="D49" s="5">
        <v>38206</v>
      </c>
      <c r="E49" s="11">
        <f t="shared" ca="1" si="0"/>
        <v>13.01</v>
      </c>
    </row>
    <row r="50" spans="4:5" x14ac:dyDescent="0.3">
      <c r="D50" s="5">
        <v>28307</v>
      </c>
      <c r="E50" s="11">
        <f t="shared" ca="1" si="0"/>
        <v>40.020000000000003</v>
      </c>
    </row>
    <row r="51" spans="4:5" x14ac:dyDescent="0.3">
      <c r="D51" s="5">
        <v>36471</v>
      </c>
      <c r="E51" s="11">
        <f t="shared" ca="1" si="0"/>
        <v>17.100000000000001</v>
      </c>
    </row>
    <row r="52" spans="4:5" x14ac:dyDescent="0.3">
      <c r="D52" s="5">
        <v>41449</v>
      </c>
      <c r="E52" s="11">
        <f t="shared" ca="1" si="0"/>
        <v>4.0199999999999996</v>
      </c>
    </row>
    <row r="53" spans="4:5" x14ac:dyDescent="0.3">
      <c r="D53" s="5">
        <v>30418</v>
      </c>
      <c r="E53" s="11">
        <f t="shared" ca="1" si="0"/>
        <v>34.049999999999997</v>
      </c>
    </row>
    <row r="54" spans="4:5" x14ac:dyDescent="0.3">
      <c r="D54" s="5">
        <v>38150</v>
      </c>
      <c r="E54" s="11">
        <f t="shared" ca="1" si="0"/>
        <v>13.03</v>
      </c>
    </row>
    <row r="55" spans="4:5" x14ac:dyDescent="0.3">
      <c r="D55" s="5">
        <v>10681</v>
      </c>
      <c r="E55" s="11">
        <f t="shared" ca="1" si="0"/>
        <v>88.05</v>
      </c>
    </row>
    <row r="56" spans="4:5" x14ac:dyDescent="0.3">
      <c r="D56" s="5">
        <v>12494</v>
      </c>
      <c r="E56" s="11">
        <f t="shared" ca="1" si="0"/>
        <v>83.05</v>
      </c>
    </row>
    <row r="57" spans="4:5" x14ac:dyDescent="0.3">
      <c r="D57" s="5">
        <v>22141</v>
      </c>
      <c r="E57" s="11">
        <f t="shared" ca="1" si="0"/>
        <v>57.01</v>
      </c>
    </row>
    <row r="58" spans="4:5" x14ac:dyDescent="0.3">
      <c r="D58" s="5">
        <v>30822</v>
      </c>
      <c r="E58" s="11">
        <f t="shared" ca="1" si="0"/>
        <v>33.03</v>
      </c>
    </row>
    <row r="59" spans="4:5" x14ac:dyDescent="0.3">
      <c r="D59" s="5">
        <v>16413</v>
      </c>
      <c r="E59" s="11">
        <f t="shared" ca="1" si="0"/>
        <v>72.09</v>
      </c>
    </row>
    <row r="60" spans="4:5" x14ac:dyDescent="0.3">
      <c r="D60" s="5">
        <v>12281</v>
      </c>
      <c r="E60" s="11">
        <f t="shared" ca="1" si="0"/>
        <v>84</v>
      </c>
    </row>
    <row r="61" spans="4:5" x14ac:dyDescent="0.3">
      <c r="D61" s="5">
        <v>31213</v>
      </c>
      <c r="E61" s="11">
        <f t="shared" ca="1" si="0"/>
        <v>32.020000000000003</v>
      </c>
    </row>
    <row r="62" spans="4:5" x14ac:dyDescent="0.3">
      <c r="D62" s="5">
        <v>22624</v>
      </c>
      <c r="E62" s="11">
        <f t="shared" ca="1" si="0"/>
        <v>55.09</v>
      </c>
    </row>
    <row r="63" spans="4:5" x14ac:dyDescent="0.3">
      <c r="D63" s="5">
        <v>33307</v>
      </c>
      <c r="E63" s="11">
        <f t="shared" ca="1" si="0"/>
        <v>26.06</v>
      </c>
    </row>
    <row r="64" spans="4:5" x14ac:dyDescent="0.3">
      <c r="D64" s="5">
        <v>12189</v>
      </c>
      <c r="E64" s="11">
        <f t="shared" ca="1" si="0"/>
        <v>84.03</v>
      </c>
    </row>
    <row r="65" spans="4:5" x14ac:dyDescent="0.3">
      <c r="D65" s="5">
        <v>41238</v>
      </c>
      <c r="E65" s="11">
        <f t="shared" ca="1" si="0"/>
        <v>4.09</v>
      </c>
    </row>
    <row r="66" spans="4:5" x14ac:dyDescent="0.3">
      <c r="D66" s="5">
        <v>24368</v>
      </c>
      <c r="E66" s="11">
        <f t="shared" ca="1" si="0"/>
        <v>50.11</v>
      </c>
    </row>
    <row r="67" spans="4:5" x14ac:dyDescent="0.3">
      <c r="D67" s="5">
        <v>22140</v>
      </c>
      <c r="E67" s="11">
        <f t="shared" ref="E67:E130" ca="1" si="1">(DATEDIF(D67,TODAY(),"y")&amp;","&amp;RIGHT("00"&amp;DATEDIF(D67,TODAY(),"ym"),2))*1</f>
        <v>57.01</v>
      </c>
    </row>
    <row r="68" spans="4:5" x14ac:dyDescent="0.3">
      <c r="D68" s="5">
        <v>32570</v>
      </c>
      <c r="E68" s="11">
        <f t="shared" ca="1" si="1"/>
        <v>28.06</v>
      </c>
    </row>
    <row r="69" spans="4:5" x14ac:dyDescent="0.3">
      <c r="D69" s="5">
        <v>13579</v>
      </c>
      <c r="E69" s="11">
        <f t="shared" ca="1" si="1"/>
        <v>80.06</v>
      </c>
    </row>
    <row r="70" spans="4:5" x14ac:dyDescent="0.3">
      <c r="D70" s="5">
        <v>27138</v>
      </c>
      <c r="E70" s="11">
        <f t="shared" ca="1" si="1"/>
        <v>43.04</v>
      </c>
    </row>
    <row r="71" spans="4:5" x14ac:dyDescent="0.3">
      <c r="D71" s="5">
        <v>15473</v>
      </c>
      <c r="E71" s="11">
        <f t="shared" ca="1" si="1"/>
        <v>75.040000000000006</v>
      </c>
    </row>
    <row r="72" spans="4:5" x14ac:dyDescent="0.3">
      <c r="D72" s="5">
        <v>37778</v>
      </c>
      <c r="E72" s="11">
        <f t="shared" ca="1" si="1"/>
        <v>14.03</v>
      </c>
    </row>
    <row r="73" spans="4:5" x14ac:dyDescent="0.3">
      <c r="D73" s="5">
        <v>8868</v>
      </c>
      <c r="E73" s="11">
        <f t="shared" ca="1" si="1"/>
        <v>93.05</v>
      </c>
    </row>
    <row r="74" spans="4:5" x14ac:dyDescent="0.3">
      <c r="D74" s="5">
        <v>35935</v>
      </c>
      <c r="E74" s="11">
        <f t="shared" ca="1" si="1"/>
        <v>19.03</v>
      </c>
    </row>
    <row r="75" spans="4:5" x14ac:dyDescent="0.3">
      <c r="D75" s="5">
        <v>35737</v>
      </c>
      <c r="E75" s="11">
        <f t="shared" ca="1" si="1"/>
        <v>19.100000000000001</v>
      </c>
    </row>
    <row r="76" spans="4:5" x14ac:dyDescent="0.3">
      <c r="D76" s="5">
        <v>11398</v>
      </c>
      <c r="E76" s="11">
        <f t="shared" ca="1" si="1"/>
        <v>86.05</v>
      </c>
    </row>
    <row r="77" spans="4:5" x14ac:dyDescent="0.3">
      <c r="D77" s="5">
        <v>33795</v>
      </c>
      <c r="E77" s="11">
        <f t="shared" ca="1" si="1"/>
        <v>25.02</v>
      </c>
    </row>
    <row r="78" spans="4:5" x14ac:dyDescent="0.3">
      <c r="D78" s="5">
        <v>32209</v>
      </c>
      <c r="E78" s="11">
        <f t="shared" ca="1" si="1"/>
        <v>29.06</v>
      </c>
    </row>
    <row r="79" spans="4:5" x14ac:dyDescent="0.3">
      <c r="D79" s="5">
        <v>18697</v>
      </c>
      <c r="E79" s="11">
        <f t="shared" ca="1" si="1"/>
        <v>66.06</v>
      </c>
    </row>
    <row r="80" spans="4:5" x14ac:dyDescent="0.3">
      <c r="D80" s="5">
        <v>33846</v>
      </c>
      <c r="E80" s="11">
        <f t="shared" ca="1" si="1"/>
        <v>25</v>
      </c>
    </row>
    <row r="81" spans="4:5" x14ac:dyDescent="0.3">
      <c r="D81" s="5">
        <v>39668</v>
      </c>
      <c r="E81" s="11">
        <f t="shared" ca="1" si="1"/>
        <v>9.01</v>
      </c>
    </row>
    <row r="82" spans="4:5" x14ac:dyDescent="0.3">
      <c r="D82" s="5">
        <v>22447</v>
      </c>
      <c r="E82" s="11">
        <f t="shared" ca="1" si="1"/>
        <v>56.02</v>
      </c>
    </row>
    <row r="83" spans="4:5" x14ac:dyDescent="0.3">
      <c r="D83" s="5">
        <v>14732</v>
      </c>
      <c r="E83" s="11">
        <f t="shared" ca="1" si="1"/>
        <v>77.040000000000006</v>
      </c>
    </row>
    <row r="84" spans="4:5" x14ac:dyDescent="0.3">
      <c r="D84" s="5">
        <v>21558</v>
      </c>
      <c r="E84" s="11">
        <f t="shared" ca="1" si="1"/>
        <v>58.08</v>
      </c>
    </row>
    <row r="85" spans="4:5" x14ac:dyDescent="0.3">
      <c r="D85" s="5">
        <v>35927</v>
      </c>
      <c r="E85" s="11">
        <f t="shared" ca="1" si="1"/>
        <v>19.04</v>
      </c>
    </row>
    <row r="86" spans="4:5" x14ac:dyDescent="0.3">
      <c r="D86" s="5">
        <v>30788</v>
      </c>
      <c r="E86" s="11">
        <f t="shared" ca="1" si="1"/>
        <v>33.04</v>
      </c>
    </row>
    <row r="87" spans="4:5" x14ac:dyDescent="0.3">
      <c r="D87" s="5">
        <v>34459</v>
      </c>
      <c r="E87" s="11">
        <f t="shared" ca="1" si="1"/>
        <v>23.04</v>
      </c>
    </row>
    <row r="88" spans="4:5" x14ac:dyDescent="0.3">
      <c r="D88" s="5">
        <v>27580</v>
      </c>
      <c r="E88" s="11">
        <f t="shared" ca="1" si="1"/>
        <v>42.02</v>
      </c>
    </row>
    <row r="89" spans="4:5" x14ac:dyDescent="0.3">
      <c r="D89" s="5">
        <v>17746</v>
      </c>
      <c r="E89" s="11">
        <f t="shared" ca="1" si="1"/>
        <v>69.010000000000005</v>
      </c>
    </row>
    <row r="90" spans="4:5" x14ac:dyDescent="0.3">
      <c r="D90" s="5">
        <v>20345</v>
      </c>
      <c r="E90" s="11">
        <f t="shared" ca="1" si="1"/>
        <v>62</v>
      </c>
    </row>
    <row r="91" spans="4:5" x14ac:dyDescent="0.3">
      <c r="D91" s="5">
        <v>14241</v>
      </c>
      <c r="E91" s="11">
        <f t="shared" ca="1" si="1"/>
        <v>78.08</v>
      </c>
    </row>
    <row r="92" spans="4:5" x14ac:dyDescent="0.3">
      <c r="D92" s="5">
        <v>26188</v>
      </c>
      <c r="E92" s="11">
        <f t="shared" ca="1" si="1"/>
        <v>46</v>
      </c>
    </row>
    <row r="93" spans="4:5" x14ac:dyDescent="0.3">
      <c r="D93" s="5">
        <v>12059</v>
      </c>
      <c r="E93" s="11">
        <f t="shared" ca="1" si="1"/>
        <v>84.08</v>
      </c>
    </row>
    <row r="94" spans="4:5" x14ac:dyDescent="0.3">
      <c r="D94" s="5">
        <v>16253</v>
      </c>
      <c r="E94" s="11">
        <f t="shared" ca="1" si="1"/>
        <v>73.02</v>
      </c>
    </row>
    <row r="95" spans="4:5" x14ac:dyDescent="0.3">
      <c r="D95" s="5">
        <v>32784</v>
      </c>
      <c r="E95" s="11">
        <f t="shared" ca="1" si="1"/>
        <v>27.11</v>
      </c>
    </row>
    <row r="96" spans="4:5" x14ac:dyDescent="0.3">
      <c r="D96" s="5">
        <v>37504</v>
      </c>
      <c r="E96" s="11">
        <f t="shared" ca="1" si="1"/>
        <v>15</v>
      </c>
    </row>
    <row r="97" spans="4:5" x14ac:dyDescent="0.3">
      <c r="D97" s="5">
        <v>41688</v>
      </c>
      <c r="E97" s="11">
        <f t="shared" ca="1" si="1"/>
        <v>3.06</v>
      </c>
    </row>
    <row r="98" spans="4:5" x14ac:dyDescent="0.3">
      <c r="D98" s="5">
        <v>35486</v>
      </c>
      <c r="E98" s="11">
        <f t="shared" ca="1" si="1"/>
        <v>20.059999999999999</v>
      </c>
    </row>
    <row r="99" spans="4:5" x14ac:dyDescent="0.3">
      <c r="D99" s="5">
        <v>15233</v>
      </c>
      <c r="E99" s="11">
        <f t="shared" ca="1" si="1"/>
        <v>76</v>
      </c>
    </row>
    <row r="100" spans="4:5" x14ac:dyDescent="0.3">
      <c r="D100" s="5">
        <v>26429</v>
      </c>
      <c r="E100" s="11">
        <f t="shared" ca="1" si="1"/>
        <v>45.04</v>
      </c>
    </row>
    <row r="101" spans="4:5" x14ac:dyDescent="0.3">
      <c r="D101" s="5">
        <v>16146</v>
      </c>
      <c r="E101" s="11">
        <f t="shared" ca="1" si="1"/>
        <v>73.05</v>
      </c>
    </row>
    <row r="102" spans="4:5" x14ac:dyDescent="0.3">
      <c r="D102" s="5">
        <v>9210</v>
      </c>
      <c r="E102" s="11">
        <f t="shared" ca="1" si="1"/>
        <v>92.05</v>
      </c>
    </row>
    <row r="103" spans="4:5" x14ac:dyDescent="0.3">
      <c r="D103" s="5">
        <v>35023</v>
      </c>
      <c r="E103" s="11">
        <f t="shared" ca="1" si="1"/>
        <v>21.09</v>
      </c>
    </row>
    <row r="104" spans="4:5" x14ac:dyDescent="0.3">
      <c r="D104" s="5">
        <v>21605</v>
      </c>
      <c r="E104" s="11">
        <f t="shared" ca="1" si="1"/>
        <v>58.06</v>
      </c>
    </row>
    <row r="105" spans="4:5" x14ac:dyDescent="0.3">
      <c r="D105" s="5">
        <v>34007</v>
      </c>
      <c r="E105" s="11">
        <f t="shared" ca="1" si="1"/>
        <v>24.07</v>
      </c>
    </row>
    <row r="106" spans="4:5" x14ac:dyDescent="0.3">
      <c r="D106" s="5">
        <v>41361</v>
      </c>
      <c r="E106" s="11">
        <f t="shared" ca="1" si="1"/>
        <v>4.05</v>
      </c>
    </row>
    <row r="107" spans="4:5" x14ac:dyDescent="0.3">
      <c r="D107" s="5">
        <v>14502</v>
      </c>
      <c r="E107" s="11">
        <f t="shared" ca="1" si="1"/>
        <v>78</v>
      </c>
    </row>
    <row r="108" spans="4:5" x14ac:dyDescent="0.3">
      <c r="D108" s="5">
        <v>41759</v>
      </c>
      <c r="E108" s="11">
        <f t="shared" ca="1" si="1"/>
        <v>3.04</v>
      </c>
    </row>
    <row r="109" spans="4:5" x14ac:dyDescent="0.3">
      <c r="D109" s="5">
        <v>24469</v>
      </c>
      <c r="E109" s="11">
        <f t="shared" ca="1" si="1"/>
        <v>50.08</v>
      </c>
    </row>
    <row r="110" spans="4:5" x14ac:dyDescent="0.3">
      <c r="D110" s="5">
        <v>27684</v>
      </c>
      <c r="E110" s="11">
        <f t="shared" ca="1" si="1"/>
        <v>41.1</v>
      </c>
    </row>
    <row r="111" spans="4:5" x14ac:dyDescent="0.3">
      <c r="D111" s="5">
        <v>41376</v>
      </c>
      <c r="E111" s="11">
        <f t="shared" ca="1" si="1"/>
        <v>4.05</v>
      </c>
    </row>
    <row r="112" spans="4:5" x14ac:dyDescent="0.3">
      <c r="D112" s="5">
        <v>19077</v>
      </c>
      <c r="E112" s="11">
        <f t="shared" ca="1" si="1"/>
        <v>65.05</v>
      </c>
    </row>
    <row r="113" spans="4:5" x14ac:dyDescent="0.3">
      <c r="D113" s="5">
        <v>33254</v>
      </c>
      <c r="E113" s="11">
        <f t="shared" ca="1" si="1"/>
        <v>26.07</v>
      </c>
    </row>
    <row r="114" spans="4:5" x14ac:dyDescent="0.3">
      <c r="D114" s="5">
        <v>27163</v>
      </c>
      <c r="E114" s="11">
        <f t="shared" ca="1" si="1"/>
        <v>43.04</v>
      </c>
    </row>
    <row r="115" spans="4:5" x14ac:dyDescent="0.3">
      <c r="D115" s="5">
        <v>29977</v>
      </c>
      <c r="E115" s="11">
        <f t="shared" ca="1" si="1"/>
        <v>35.07</v>
      </c>
    </row>
    <row r="116" spans="4:5" x14ac:dyDescent="0.3">
      <c r="D116" s="5">
        <v>42138</v>
      </c>
      <c r="E116" s="11">
        <f t="shared" ca="1" si="1"/>
        <v>2.04</v>
      </c>
    </row>
    <row r="117" spans="4:5" x14ac:dyDescent="0.3">
      <c r="D117" s="5">
        <v>29884</v>
      </c>
      <c r="E117" s="11">
        <f t="shared" ca="1" si="1"/>
        <v>35.1</v>
      </c>
    </row>
    <row r="118" spans="4:5" x14ac:dyDescent="0.3">
      <c r="D118" s="5">
        <v>41627</v>
      </c>
      <c r="E118" s="11">
        <f t="shared" ca="1" si="1"/>
        <v>3.08</v>
      </c>
    </row>
    <row r="119" spans="4:5" x14ac:dyDescent="0.3">
      <c r="D119" s="5">
        <v>36432</v>
      </c>
      <c r="E119" s="11">
        <f t="shared" ca="1" si="1"/>
        <v>17.11</v>
      </c>
    </row>
    <row r="120" spans="4:5" x14ac:dyDescent="0.3">
      <c r="D120" s="5">
        <v>41157</v>
      </c>
      <c r="E120" s="11">
        <f t="shared" ca="1" si="1"/>
        <v>5</v>
      </c>
    </row>
    <row r="121" spans="4:5" x14ac:dyDescent="0.3">
      <c r="D121" s="5">
        <v>33686</v>
      </c>
      <c r="E121" s="11">
        <f t="shared" ca="1" si="1"/>
        <v>25.05</v>
      </c>
    </row>
    <row r="122" spans="4:5" x14ac:dyDescent="0.3">
      <c r="D122" s="5">
        <v>19905</v>
      </c>
      <c r="E122" s="11">
        <f t="shared" ca="1" si="1"/>
        <v>63.02</v>
      </c>
    </row>
    <row r="123" spans="4:5" x14ac:dyDescent="0.3">
      <c r="D123" s="5">
        <v>29852</v>
      </c>
      <c r="E123" s="11">
        <f t="shared" ca="1" si="1"/>
        <v>35.11</v>
      </c>
    </row>
    <row r="124" spans="4:5" x14ac:dyDescent="0.3">
      <c r="D124" s="5">
        <v>32470</v>
      </c>
      <c r="E124" s="11">
        <f t="shared" ca="1" si="1"/>
        <v>28.09</v>
      </c>
    </row>
    <row r="125" spans="4:5" x14ac:dyDescent="0.3">
      <c r="D125" s="5">
        <v>18846</v>
      </c>
      <c r="E125" s="11">
        <f t="shared" ca="1" si="1"/>
        <v>66.010000000000005</v>
      </c>
    </row>
    <row r="126" spans="4:5" x14ac:dyDescent="0.3">
      <c r="D126" s="5">
        <v>41257</v>
      </c>
      <c r="E126" s="11">
        <f t="shared" ca="1" si="1"/>
        <v>4.09</v>
      </c>
    </row>
    <row r="127" spans="4:5" x14ac:dyDescent="0.3">
      <c r="D127" s="5">
        <v>38506</v>
      </c>
      <c r="E127" s="11">
        <f t="shared" ca="1" si="1"/>
        <v>12.03</v>
      </c>
    </row>
    <row r="128" spans="4:5" x14ac:dyDescent="0.3">
      <c r="D128" s="5">
        <v>35299</v>
      </c>
      <c r="E128" s="11">
        <f t="shared" ca="1" si="1"/>
        <v>21</v>
      </c>
    </row>
    <row r="129" spans="4:5" x14ac:dyDescent="0.3">
      <c r="D129" s="5">
        <v>35997</v>
      </c>
      <c r="E129" s="11">
        <f t="shared" ca="1" si="1"/>
        <v>19.010000000000002</v>
      </c>
    </row>
    <row r="130" spans="4:5" x14ac:dyDescent="0.3">
      <c r="D130" s="5">
        <v>26956</v>
      </c>
      <c r="E130" s="11">
        <f t="shared" ca="1" si="1"/>
        <v>43.1</v>
      </c>
    </row>
    <row r="131" spans="4:5" x14ac:dyDescent="0.3">
      <c r="D131" s="5">
        <v>35511</v>
      </c>
      <c r="E131" s="11">
        <f t="shared" ref="E131:E174" ca="1" si="2">(DATEDIF(D131,TODAY(),"y")&amp;","&amp;RIGHT("00"&amp;DATEDIF(D131,TODAY(),"ym"),2))*1</f>
        <v>20.05</v>
      </c>
    </row>
    <row r="132" spans="4:5" x14ac:dyDescent="0.3">
      <c r="D132" s="5">
        <v>36204</v>
      </c>
      <c r="E132" s="11">
        <f t="shared" ca="1" si="2"/>
        <v>18.07</v>
      </c>
    </row>
    <row r="133" spans="4:5" x14ac:dyDescent="0.3">
      <c r="D133" s="5">
        <v>10992</v>
      </c>
      <c r="E133" s="11">
        <f t="shared" ca="1" si="2"/>
        <v>87.07</v>
      </c>
    </row>
    <row r="134" spans="4:5" x14ac:dyDescent="0.3">
      <c r="D134" s="5">
        <v>20814</v>
      </c>
      <c r="E134" s="11">
        <f t="shared" ca="1" si="2"/>
        <v>60.08</v>
      </c>
    </row>
    <row r="135" spans="4:5" x14ac:dyDescent="0.3">
      <c r="D135" s="5">
        <v>32330</v>
      </c>
      <c r="E135" s="11">
        <f t="shared" ca="1" si="2"/>
        <v>29.02</v>
      </c>
    </row>
    <row r="136" spans="4:5" x14ac:dyDescent="0.3">
      <c r="D136" s="5">
        <v>20790</v>
      </c>
      <c r="E136" s="11">
        <f t="shared" ca="1" si="2"/>
        <v>60.09</v>
      </c>
    </row>
    <row r="137" spans="4:5" x14ac:dyDescent="0.3">
      <c r="D137" s="5">
        <v>16935</v>
      </c>
      <c r="E137" s="11">
        <f t="shared" ca="1" si="2"/>
        <v>71.040000000000006</v>
      </c>
    </row>
    <row r="138" spans="4:5" x14ac:dyDescent="0.3">
      <c r="D138" s="5">
        <v>18672</v>
      </c>
      <c r="E138" s="11">
        <f t="shared" ca="1" si="2"/>
        <v>66.069999999999993</v>
      </c>
    </row>
    <row r="139" spans="4:5" x14ac:dyDescent="0.3">
      <c r="D139" s="5">
        <v>23549</v>
      </c>
      <c r="E139" s="11">
        <f t="shared" ca="1" si="2"/>
        <v>53.02</v>
      </c>
    </row>
    <row r="140" spans="4:5" x14ac:dyDescent="0.3">
      <c r="D140" s="5">
        <v>23549</v>
      </c>
      <c r="E140" s="11">
        <f t="shared" ca="1" si="2"/>
        <v>53.02</v>
      </c>
    </row>
    <row r="141" spans="4:5" x14ac:dyDescent="0.3">
      <c r="D141" s="5">
        <v>11126</v>
      </c>
      <c r="E141" s="11">
        <f t="shared" ca="1" si="2"/>
        <v>87.02</v>
      </c>
    </row>
    <row r="142" spans="4:5" x14ac:dyDescent="0.3">
      <c r="D142" s="5">
        <v>24175</v>
      </c>
      <c r="E142" s="11">
        <f t="shared" ca="1" si="2"/>
        <v>51.06</v>
      </c>
    </row>
    <row r="143" spans="4:5" x14ac:dyDescent="0.3">
      <c r="D143" s="5">
        <v>36586</v>
      </c>
      <c r="E143" s="11">
        <f t="shared" ca="1" si="2"/>
        <v>17.059999999999999</v>
      </c>
    </row>
    <row r="144" spans="4:5" x14ac:dyDescent="0.3">
      <c r="D144" s="5">
        <v>35438</v>
      </c>
      <c r="E144" s="11">
        <f t="shared" ca="1" si="2"/>
        <v>20.079999999999998</v>
      </c>
    </row>
    <row r="145" spans="4:5" x14ac:dyDescent="0.3">
      <c r="D145" s="5">
        <v>13229</v>
      </c>
      <c r="E145" s="11">
        <f t="shared" ca="1" si="2"/>
        <v>81.05</v>
      </c>
    </row>
    <row r="146" spans="4:5" x14ac:dyDescent="0.3">
      <c r="D146" s="5">
        <v>28755</v>
      </c>
      <c r="E146" s="11">
        <f t="shared" ca="1" si="2"/>
        <v>38.11</v>
      </c>
    </row>
    <row r="147" spans="4:5" x14ac:dyDescent="0.3">
      <c r="D147" s="5">
        <v>22216</v>
      </c>
      <c r="E147" s="11">
        <f t="shared" ca="1" si="2"/>
        <v>56.1</v>
      </c>
    </row>
    <row r="148" spans="4:5" x14ac:dyDescent="0.3">
      <c r="D148" s="5">
        <v>13442</v>
      </c>
      <c r="E148" s="11">
        <f t="shared" ca="1" si="2"/>
        <v>80.099999999999994</v>
      </c>
    </row>
    <row r="149" spans="4:5" x14ac:dyDescent="0.3">
      <c r="D149" s="5">
        <v>33777</v>
      </c>
      <c r="E149" s="11">
        <f t="shared" ca="1" si="2"/>
        <v>25.02</v>
      </c>
    </row>
    <row r="150" spans="4:5" x14ac:dyDescent="0.3">
      <c r="D150" s="5">
        <v>36533</v>
      </c>
      <c r="E150" s="11">
        <f t="shared" ca="1" si="2"/>
        <v>17.079999999999998</v>
      </c>
    </row>
    <row r="151" spans="4:5" x14ac:dyDescent="0.3">
      <c r="D151" s="5">
        <v>34417</v>
      </c>
      <c r="E151" s="11">
        <f t="shared" ca="1" si="2"/>
        <v>23.05</v>
      </c>
    </row>
    <row r="152" spans="4:5" x14ac:dyDescent="0.3">
      <c r="D152" s="5">
        <v>30180</v>
      </c>
      <c r="E152" s="11">
        <f t="shared" ca="1" si="2"/>
        <v>35</v>
      </c>
    </row>
    <row r="153" spans="4:5" x14ac:dyDescent="0.3">
      <c r="D153" s="5">
        <v>24429</v>
      </c>
      <c r="E153" s="11">
        <f t="shared" ca="1" si="2"/>
        <v>50.09</v>
      </c>
    </row>
    <row r="154" spans="4:5" x14ac:dyDescent="0.3">
      <c r="D154" s="5">
        <v>36204</v>
      </c>
      <c r="E154" s="11">
        <f t="shared" ca="1" si="2"/>
        <v>18.07</v>
      </c>
    </row>
    <row r="155" spans="4:5" x14ac:dyDescent="0.3">
      <c r="D155" s="5">
        <v>9138</v>
      </c>
      <c r="E155" s="11">
        <f t="shared" ca="1" si="2"/>
        <v>92.08</v>
      </c>
    </row>
    <row r="156" spans="4:5" x14ac:dyDescent="0.3">
      <c r="D156" s="5">
        <v>14799</v>
      </c>
      <c r="E156" s="11">
        <f t="shared" ca="1" si="2"/>
        <v>77.02</v>
      </c>
    </row>
    <row r="157" spans="4:5" x14ac:dyDescent="0.3">
      <c r="D157" s="5">
        <v>36536</v>
      </c>
      <c r="E157" s="11">
        <f t="shared" ca="1" si="2"/>
        <v>17.079999999999998</v>
      </c>
    </row>
    <row r="158" spans="4:5" x14ac:dyDescent="0.3">
      <c r="D158" s="5">
        <v>35587</v>
      </c>
      <c r="E158" s="11">
        <f t="shared" ca="1" si="2"/>
        <v>20.03</v>
      </c>
    </row>
    <row r="159" spans="4:5" x14ac:dyDescent="0.3">
      <c r="D159" s="5">
        <v>28712</v>
      </c>
      <c r="E159" s="11">
        <f t="shared" ca="1" si="2"/>
        <v>39.01</v>
      </c>
    </row>
    <row r="160" spans="4:5" x14ac:dyDescent="0.3">
      <c r="D160" s="5">
        <v>17644</v>
      </c>
      <c r="E160" s="11">
        <f t="shared" ca="1" si="2"/>
        <v>69.040000000000006</v>
      </c>
    </row>
    <row r="161" spans="4:5" x14ac:dyDescent="0.3">
      <c r="D161" s="5">
        <v>40722</v>
      </c>
      <c r="E161" s="11">
        <f t="shared" ca="1" si="2"/>
        <v>6.02</v>
      </c>
    </row>
    <row r="162" spans="4:5" x14ac:dyDescent="0.3">
      <c r="D162" s="5">
        <v>22812</v>
      </c>
      <c r="E162" s="11">
        <f t="shared" ca="1" si="2"/>
        <v>55.02</v>
      </c>
    </row>
    <row r="163" spans="4:5" x14ac:dyDescent="0.3">
      <c r="D163" s="5">
        <v>25413</v>
      </c>
      <c r="E163" s="11">
        <f t="shared" ca="1" si="2"/>
        <v>48.01</v>
      </c>
    </row>
    <row r="164" spans="4:5" x14ac:dyDescent="0.3">
      <c r="D164" s="5">
        <v>31933</v>
      </c>
      <c r="E164" s="11">
        <f t="shared" ca="1" si="2"/>
        <v>30.03</v>
      </c>
    </row>
    <row r="165" spans="4:5" x14ac:dyDescent="0.3">
      <c r="D165" s="5">
        <v>26551</v>
      </c>
      <c r="E165" s="11">
        <f t="shared" ca="1" si="2"/>
        <v>45</v>
      </c>
    </row>
    <row r="166" spans="4:5" x14ac:dyDescent="0.3">
      <c r="D166" s="5">
        <v>26394</v>
      </c>
      <c r="E166" s="11">
        <f t="shared" ca="1" si="2"/>
        <v>45.05</v>
      </c>
    </row>
    <row r="167" spans="4:5" x14ac:dyDescent="0.3">
      <c r="D167" s="5">
        <v>25580</v>
      </c>
      <c r="E167" s="11">
        <f t="shared" ca="1" si="2"/>
        <v>47.08</v>
      </c>
    </row>
    <row r="168" spans="4:5" x14ac:dyDescent="0.3">
      <c r="D168" s="5">
        <v>12143</v>
      </c>
      <c r="E168" s="11">
        <f t="shared" ca="1" si="2"/>
        <v>84.05</v>
      </c>
    </row>
    <row r="169" spans="4:5" x14ac:dyDescent="0.3">
      <c r="D169" s="5">
        <v>33369</v>
      </c>
      <c r="E169" s="11">
        <f t="shared" ca="1" si="2"/>
        <v>26.04</v>
      </c>
    </row>
    <row r="170" spans="4:5" x14ac:dyDescent="0.3">
      <c r="D170" s="5">
        <v>12266</v>
      </c>
      <c r="E170" s="11">
        <f t="shared" ca="1" si="2"/>
        <v>84.01</v>
      </c>
    </row>
    <row r="171" spans="4:5" x14ac:dyDescent="0.3">
      <c r="D171" s="5">
        <v>35298</v>
      </c>
      <c r="E171" s="11">
        <f t="shared" ca="1" si="2"/>
        <v>21</v>
      </c>
    </row>
    <row r="172" spans="4:5" x14ac:dyDescent="0.3">
      <c r="D172" s="5">
        <v>37838</v>
      </c>
      <c r="E172" s="11">
        <f t="shared" ca="1" si="2"/>
        <v>14.01</v>
      </c>
    </row>
    <row r="173" spans="4:5" x14ac:dyDescent="0.3">
      <c r="D173" s="5">
        <v>27899</v>
      </c>
      <c r="E173" s="11">
        <f t="shared" ca="1" si="2"/>
        <v>41.03</v>
      </c>
    </row>
    <row r="174" spans="4:5" x14ac:dyDescent="0.3">
      <c r="D174" s="5">
        <v>17519</v>
      </c>
      <c r="E174" s="11">
        <f t="shared" ca="1" si="2"/>
        <v>69.08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Michel</cp:lastModifiedBy>
  <cp:lastPrinted>2010-10-27T05:35:08Z</cp:lastPrinted>
  <dcterms:created xsi:type="dcterms:W3CDTF">1996-10-14T23:33:28Z</dcterms:created>
  <dcterms:modified xsi:type="dcterms:W3CDTF">2017-09-14T00:57:48Z</dcterms:modified>
</cp:coreProperties>
</file>