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90" yWindow="16680" windowWidth="19020" windowHeight="1170" tabRatio="571" activeTab="1"/>
  </bookViews>
  <sheets>
    <sheet name="AGENT INSTALLE" sheetId="6" r:id="rId1"/>
    <sheet name="Feuil1" sheetId="7" r:id="rId2"/>
  </sheets>
  <definedNames>
    <definedName name="_xlnm._FilterDatabase" localSheetId="0" hidden="1">'AGENT INSTALLE'!$A$2:$I$132</definedName>
  </definedNames>
  <calcPr calcId="125725"/>
</workbook>
</file>

<file path=xl/calcChain.xml><?xml version="1.0" encoding="utf-8"?>
<calcChain xmlns="http://schemas.openxmlformats.org/spreadsheetml/2006/main">
  <c r="F3" i="7" a="1"/>
  <c r="F3" s="1"/>
  <c r="F4" a="1"/>
  <c r="F4" s="1"/>
  <c r="F5" a="1"/>
  <c r="F5" s="1"/>
  <c r="F6" a="1"/>
  <c r="F6" s="1"/>
  <c r="F7" a="1"/>
  <c r="F7" s="1"/>
  <c r="F8" a="1"/>
  <c r="F8" s="1"/>
  <c r="F9" a="1"/>
  <c r="F9" s="1"/>
  <c r="F10" a="1"/>
  <c r="F10" s="1"/>
  <c r="F11" a="1"/>
  <c r="F11" s="1"/>
  <c r="F12" a="1"/>
  <c r="F12" s="1"/>
  <c r="F13" a="1"/>
  <c r="F13" s="1"/>
  <c r="F14" a="1"/>
  <c r="F14" s="1"/>
  <c r="F2" a="1"/>
  <c r="F2" s="1"/>
  <c r="K2" i="6" l="1"/>
  <c r="J2"/>
  <c r="H1" l="1"/>
  <c r="F1"/>
</calcChain>
</file>

<file path=xl/sharedStrings.xml><?xml version="1.0" encoding="utf-8"?>
<sst xmlns="http://schemas.openxmlformats.org/spreadsheetml/2006/main" count="14259" uniqueCount="5636">
  <si>
    <t>02413279</t>
  </si>
  <si>
    <t>SECO TOOLS BOURGES</t>
  </si>
  <si>
    <t>02410522</t>
  </si>
  <si>
    <t>MAIRIE D'AUBIGNY SUR NERE</t>
  </si>
  <si>
    <t>02410544</t>
  </si>
  <si>
    <t>MAIRIE DE SAINT-DOULCHARD</t>
  </si>
  <si>
    <t>MAIRIE LA CHARITE SUR LOIRE</t>
  </si>
  <si>
    <t>02411329</t>
  </si>
  <si>
    <t>MAIRIE DE MEHUN SUR YEVRE</t>
  </si>
  <si>
    <t>02 48 57 06 24</t>
  </si>
  <si>
    <t>MAIRIE DE GIEN</t>
  </si>
  <si>
    <t>02421012</t>
  </si>
  <si>
    <t>01496012</t>
  </si>
  <si>
    <t>PAROISSE ST DONATIEN</t>
  </si>
  <si>
    <t>02303700</t>
  </si>
  <si>
    <t>MAIRIE DE SULLY SUR LOIRE</t>
  </si>
  <si>
    <t>02431141</t>
  </si>
  <si>
    <t>LYCEE AGRICOLE DU MANS</t>
  </si>
  <si>
    <t>02131393</t>
  </si>
  <si>
    <t>INSERTION BIO SOLIDAIRE</t>
  </si>
  <si>
    <t>02300712</t>
  </si>
  <si>
    <t>CCI DU LOIRET</t>
  </si>
  <si>
    <t>02350738</t>
  </si>
  <si>
    <t>MAIRIE DE MONTARGIS</t>
  </si>
  <si>
    <t>02404141</t>
  </si>
  <si>
    <t>LA BOVIDA</t>
  </si>
  <si>
    <t>02440641</t>
  </si>
  <si>
    <t>SARTHE HABITAT</t>
  </si>
  <si>
    <t>02 38 77 85 93</t>
  </si>
  <si>
    <t>02306791</t>
  </si>
  <si>
    <t>02300416</t>
  </si>
  <si>
    <t>MAIRIE DE FLEURY LES AUBRAIS</t>
  </si>
  <si>
    <t>02261354</t>
  </si>
  <si>
    <t>OFFICE AUXERROIS DE L HABITAT</t>
  </si>
  <si>
    <t>02432359</t>
  </si>
  <si>
    <t>LE MANS HABITAT</t>
  </si>
  <si>
    <t>02671425</t>
  </si>
  <si>
    <t>ANDRITZ</t>
  </si>
  <si>
    <t>02300857</t>
  </si>
  <si>
    <t>CABINET DURAND MONTOUCHE ORLEANS</t>
  </si>
  <si>
    <t>CCAS DE TOURS</t>
  </si>
  <si>
    <t>02430546</t>
  </si>
  <si>
    <t>ETS VALLEE</t>
  </si>
  <si>
    <t>sylvain.guichard@ville-fleurylesaubrais.fr</t>
  </si>
  <si>
    <t>jacques.subileau@loiret.cci.fr</t>
  </si>
  <si>
    <t>m-christine.labergerie@ville-mehun-sur-yevre.fr</t>
  </si>
  <si>
    <t>virginie.salleseutin@lacharitesurloire.fr</t>
  </si>
  <si>
    <t>flavien.lefevre@mairie-saintdoulchard.fr</t>
  </si>
  <si>
    <t>isabelle.dienne@secotools.com</t>
  </si>
  <si>
    <t>02303016</t>
  </si>
  <si>
    <t>02413424</t>
  </si>
  <si>
    <t>TERRE DE LOIRE HABITAT</t>
  </si>
  <si>
    <t>02671336</t>
  </si>
  <si>
    <t>02433738</t>
  </si>
  <si>
    <t>BUISARD</t>
  </si>
  <si>
    <t>02437200</t>
  </si>
  <si>
    <t>NICOLAS INDUSTRIE SA</t>
  </si>
  <si>
    <t>natacha.salomez@nicolas.fr (Resp info)</t>
  </si>
  <si>
    <t>02430494</t>
  </si>
  <si>
    <t>LM MANUTENTION</t>
  </si>
  <si>
    <t>l.bouvet@lm-manutention.com</t>
  </si>
  <si>
    <t>UNIVERSITE D'EVRY VAL D'ESSONNE</t>
  </si>
  <si>
    <t>ghislaine.thomas@renault-trucks.net</t>
  </si>
  <si>
    <t>DEP</t>
  </si>
  <si>
    <t>OMR</t>
  </si>
  <si>
    <t>DACTYL</t>
  </si>
  <si>
    <t>03</t>
  </si>
  <si>
    <t>45</t>
  </si>
  <si>
    <t>89</t>
  </si>
  <si>
    <t>18</t>
  </si>
  <si>
    <t>41</t>
  </si>
  <si>
    <t>72</t>
  </si>
  <si>
    <t>37</t>
  </si>
  <si>
    <t>02417909</t>
  </si>
  <si>
    <t>MAIRIE DE BEFFES</t>
  </si>
  <si>
    <t>02432362</t>
  </si>
  <si>
    <t>91</t>
  </si>
  <si>
    <t>02406211</t>
  </si>
  <si>
    <t>SCALIS</t>
  </si>
  <si>
    <t>36</t>
  </si>
  <si>
    <t>58</t>
  </si>
  <si>
    <t>b.grimaux@gge.fr / Benjamin GRIMAUX</t>
  </si>
  <si>
    <t>02301349</t>
  </si>
  <si>
    <t>NES France</t>
  </si>
  <si>
    <t>61</t>
  </si>
  <si>
    <t>28</t>
  </si>
  <si>
    <t>02287664</t>
  </si>
  <si>
    <t>GROUPE RENARD</t>
  </si>
  <si>
    <t>02275125</t>
  </si>
  <si>
    <t>CENTRE HOSPITALIER MONTLUCON</t>
  </si>
  <si>
    <t>02421967</t>
  </si>
  <si>
    <t>MUTUELLE MFTEL</t>
  </si>
  <si>
    <t>02671662</t>
  </si>
  <si>
    <t>CCAS DE NEMOURS</t>
  </si>
  <si>
    <t>77</t>
  </si>
  <si>
    <t>jerome.labbe@ccas-nemours.fr</t>
  </si>
  <si>
    <t>02301630</t>
  </si>
  <si>
    <t>MAIRIE DE MEUNG/LOIRE</t>
  </si>
  <si>
    <t>02672571</t>
  </si>
  <si>
    <t>94</t>
  </si>
  <si>
    <t>02420661</t>
  </si>
  <si>
    <t>02404188</t>
  </si>
  <si>
    <t>COMMUNAUTE D'AGGLO DE MOULINS</t>
  </si>
  <si>
    <t>d.matichard@agglo-moulins.fr</t>
  </si>
  <si>
    <t>02410179</t>
  </si>
  <si>
    <t>CHAMBRE DE COMMERCE DE BOURGES</t>
  </si>
  <si>
    <t>02290686</t>
  </si>
  <si>
    <t>ORNE CONSEIL ELEVAGE</t>
  </si>
  <si>
    <t>02304193</t>
  </si>
  <si>
    <t>KVERNELAND</t>
  </si>
  <si>
    <t>maeva.douare@kvernelandgroup.com</t>
  </si>
  <si>
    <t>63</t>
  </si>
  <si>
    <t>02300815</t>
  </si>
  <si>
    <t>02280613</t>
  </si>
  <si>
    <t>DESAMAIS DISTRIBUTION</t>
  </si>
  <si>
    <t>informatique@desamais.fr</t>
  </si>
  <si>
    <t>44</t>
  </si>
  <si>
    <t>02419982</t>
  </si>
  <si>
    <t>ETABLISSEMENT FRANCAIS DU SANG</t>
  </si>
  <si>
    <t>02670961</t>
  </si>
  <si>
    <t>ARS</t>
  </si>
  <si>
    <t>02410533</t>
  </si>
  <si>
    <t>03 86 70 91 88</t>
  </si>
  <si>
    <t>cyrille.tessier@andritz.com</t>
  </si>
  <si>
    <t>lilian.papin@educagri.fr / nadine.sivert@educadri.fr</t>
  </si>
  <si>
    <t>patricia.tabourdeau@habitatauxerrois.fr / didier.rose@habitatauxerrois.fr</t>
  </si>
  <si>
    <t>CODE CLI</t>
  </si>
  <si>
    <t>NOM DU CLIENT</t>
  </si>
  <si>
    <t>TEL CONTACT</t>
  </si>
  <si>
    <t>ADRESSES MAIL DE CONTACTS</t>
  </si>
  <si>
    <t xml:space="preserve">02 48 67 28 30 </t>
  </si>
  <si>
    <t>NB COP</t>
  </si>
  <si>
    <t>02340156</t>
  </si>
  <si>
    <t>ENTREPRISE CARRIER ELEC MOULINS</t>
  </si>
  <si>
    <t>gerald.carrier@ets-carrier.fr</t>
  </si>
  <si>
    <t>m.rasse@bovidis.com</t>
  </si>
  <si>
    <t>samuel.gandon@sarthe-habitat.fr</t>
  </si>
  <si>
    <t>svincent@cher.cci.fr</t>
  </si>
  <si>
    <t>02670129</t>
  </si>
  <si>
    <t>OFFICE MONTLUCONNAIS DU SPORT</t>
  </si>
  <si>
    <t>oms03100@gmail.com</t>
  </si>
  <si>
    <t>02670528</t>
  </si>
  <si>
    <t>MAIRIE DE LA CHAPELLE MONTLINARD</t>
  </si>
  <si>
    <t>mairielachapelle@wanadoo.fr</t>
  </si>
  <si>
    <t>02300431</t>
  </si>
  <si>
    <t>MAIRIE DE ST JEAN LE BLANC</t>
  </si>
  <si>
    <t>iguignard@saintjeanleblanc.com</t>
  </si>
  <si>
    <t>informatique@aubigny-sur-nere.fr</t>
  </si>
  <si>
    <t>ei.biosolidaire@orange.fr</t>
  </si>
  <si>
    <t>informatique@montargis.fr</t>
  </si>
  <si>
    <t>FINANCIERE DOURS (Renault Trucks)</t>
  </si>
  <si>
    <t>DERNIER CONTACT</t>
  </si>
  <si>
    <t>D</t>
  </si>
  <si>
    <t>O</t>
  </si>
  <si>
    <t>info@dmimmo.com</t>
  </si>
  <si>
    <t xml:space="preserve"> henry.thurey@ccas-tours.fr</t>
  </si>
  <si>
    <t>informatique@tdlh.fr</t>
  </si>
  <si>
    <t>DAC / OMR</t>
  </si>
  <si>
    <t>GRAND GARAGE ESSONNE MERCEDES-BENZ</t>
  </si>
  <si>
    <t>NOMBRE DE CLIENTS :</t>
  </si>
  <si>
    <t>A</t>
  </si>
  <si>
    <t>02302395</t>
  </si>
  <si>
    <t>COMMISSARIAT GEN DEVELOP DURABLE</t>
  </si>
  <si>
    <t>richard.bastat@developpement-durable.gouv.fr</t>
  </si>
  <si>
    <t>COPIEURS DACTYL</t>
  </si>
  <si>
    <t>02672789</t>
  </si>
  <si>
    <t>CHRISTIN PROFESSIONNEL</t>
  </si>
  <si>
    <t>02 48 69 81 80</t>
  </si>
  <si>
    <t>02281788</t>
  </si>
  <si>
    <t>SIVOM LAPALISSE</t>
  </si>
  <si>
    <t>dmaiques@scalis.fr</t>
  </si>
  <si>
    <t>b.despres@buisard.fr</t>
  </si>
  <si>
    <t>02416592</t>
  </si>
  <si>
    <t>SERVICE D'AIDE A DOMICILE DE TANNAY</t>
  </si>
  <si>
    <t>OFFICE PUBLIC HABITAT DE CHARTRES</t>
  </si>
  <si>
    <t>02303895</t>
  </si>
  <si>
    <t>g.blandin@nes-france.com</t>
  </si>
  <si>
    <t>mfourrier@groupe-renard.com</t>
  </si>
  <si>
    <t>christinpro@christinpro.fr</t>
  </si>
  <si>
    <t>g.foucher@chartres-habitat.com / mn.taillepied@chartres-habitat.com</t>
  </si>
  <si>
    <t>yannick.oro@mftel.com</t>
  </si>
  <si>
    <t xml:space="preserve">02 37 18 59 70 </t>
  </si>
  <si>
    <t>SPHERIA VIE</t>
  </si>
  <si>
    <t>services.generaux@spheriavie.fr helene.caron@spheriavie.fr</t>
  </si>
  <si>
    <t>02300610</t>
  </si>
  <si>
    <t>CONSEIL GENERAL LOIR ET CHER</t>
  </si>
  <si>
    <t>02 54 58 43 64</t>
  </si>
  <si>
    <t>philippe.gautier@cg41.fr</t>
  </si>
  <si>
    <t>02441116</t>
  </si>
  <si>
    <t>SARL DORIZE CHARPENTES</t>
  </si>
  <si>
    <t>dorize.charpente-couverture@wanadoo.fr</t>
  </si>
  <si>
    <t>cboivin@ville-kremlin-bicetre.fr detienne@ville-kremlin-bicetre.fr</t>
  </si>
  <si>
    <t>k.paul@meung-sur-loire.fr d.laurent@meung-sur-loire.fr</t>
  </si>
  <si>
    <t>02671018</t>
  </si>
  <si>
    <t>IED IMMOBILIER</t>
  </si>
  <si>
    <t>aubiere@eidimmobilier.fr</t>
  </si>
  <si>
    <t>02431343</t>
  </si>
  <si>
    <t>LYCEE GABRIEL TOUCHARD</t>
  </si>
  <si>
    <t>resp-informatique.touchard@ac-nantes.fr</t>
  </si>
  <si>
    <t>INSTALL OK LE</t>
  </si>
  <si>
    <t>02411407</t>
  </si>
  <si>
    <t>MAIRIE DE LORMES</t>
  </si>
  <si>
    <t>mairie.lormes@wanadoo.fr</t>
  </si>
  <si>
    <t>ADAPEI DU LOIRET</t>
  </si>
  <si>
    <t>02352509</t>
  </si>
  <si>
    <t>E2C</t>
  </si>
  <si>
    <t>02429476</t>
  </si>
  <si>
    <t>02430125</t>
  </si>
  <si>
    <t>MAITRE GASTREAU</t>
  </si>
  <si>
    <t>audrey.gouffier.72125@notaires.fr</t>
  </si>
  <si>
    <t>02672794</t>
  </si>
  <si>
    <t>mairie-chesnay@wanadoo.fr</t>
  </si>
  <si>
    <t>c.jacquet.finances@sullysurloire.org</t>
  </si>
  <si>
    <t>foyervillemandeur@adapei45.asso.fr</t>
  </si>
  <si>
    <t>MAIRIE DE CHENEY</t>
  </si>
  <si>
    <t>MAIRIE DU KREMLIN BICETRE</t>
  </si>
  <si>
    <t>PHILIPPE LECHEVIN ARCHITECTE</t>
  </si>
  <si>
    <t>02610056</t>
  </si>
  <si>
    <t>philippelechevin@orange.fr</t>
  </si>
  <si>
    <t>patrick.hichard@orne-conseil-elevage.fr / n.devouge@econcept-pro.fr</t>
  </si>
  <si>
    <t>VOYAGES DODIN</t>
  </si>
  <si>
    <t>delaveauclaudie@dodin-voyages.com</t>
  </si>
  <si>
    <t>02404769</t>
  </si>
  <si>
    <t>02610463</t>
  </si>
  <si>
    <t>SA MAZET DE MONTARGIS</t>
  </si>
  <si>
    <t>02150379</t>
  </si>
  <si>
    <t>MAIRIE DE SUILLY LA TOUR</t>
  </si>
  <si>
    <t>mairiesuillylatour@wanadoo.fr</t>
  </si>
  <si>
    <t>02420119</t>
  </si>
  <si>
    <t>DREUX AGGLOMERATION</t>
  </si>
  <si>
    <t>02413164</t>
  </si>
  <si>
    <t>ETS GARNIER DURAND</t>
  </si>
  <si>
    <t>02260683</t>
  </si>
  <si>
    <t>MAIRIE DE LA CELLE SUR LOIRE</t>
  </si>
  <si>
    <t>02 38 36 87 17</t>
  </si>
  <si>
    <t>02417269</t>
  </si>
  <si>
    <t>02403493</t>
  </si>
  <si>
    <t>DELTA METAL</t>
  </si>
  <si>
    <t>sandra.demay@deltametal-screw.com</t>
  </si>
  <si>
    <t>02284734</t>
  </si>
  <si>
    <t>REPRO SERVICE 63</t>
  </si>
  <si>
    <t>dgs-adjointe@lasuze.fr</t>
  </si>
  <si>
    <t>02672974</t>
  </si>
  <si>
    <t>ALLIER FROID CLIM</t>
  </si>
  <si>
    <t>contact@allierfroidclim.fr</t>
  </si>
  <si>
    <t>02671937</t>
  </si>
  <si>
    <t>FRANCE PRODUCTION PARQUET INNOVATION</t>
  </si>
  <si>
    <t>romain.bailly@fppi.fr</t>
  </si>
  <si>
    <t>pascal.durandeau@ars.sante.fr</t>
  </si>
  <si>
    <t>02672998</t>
  </si>
  <si>
    <t>BORDINAT BOIS</t>
  </si>
  <si>
    <t>02670314</t>
  </si>
  <si>
    <t>STE LANGLAIS</t>
  </si>
  <si>
    <t>direction@societe-langlais.com</t>
  </si>
  <si>
    <t>perrin.philippe@etfs.fr</t>
  </si>
  <si>
    <t>02421921</t>
  </si>
  <si>
    <t>AMBULANCE LA CLOYSIENNE</t>
  </si>
  <si>
    <t>lacloysienne@wanadoo.fr</t>
  </si>
  <si>
    <t>02411048</t>
  </si>
  <si>
    <t>MAIRIE NEUVY SUR LOIRE</t>
  </si>
  <si>
    <t>mairie.neuvy.loire@wanadoo.fr</t>
  </si>
  <si>
    <t>valerie.lebres@univ-evry.fr</t>
  </si>
  <si>
    <t>01 69 47 80 80</t>
  </si>
  <si>
    <t>mairie.beffes@beffes.fr</t>
  </si>
  <si>
    <t>02300159</t>
  </si>
  <si>
    <t>PM FILTRATION</t>
  </si>
  <si>
    <t>jb.masurel@pmfiltration.com</t>
  </si>
  <si>
    <t>02303069</t>
  </si>
  <si>
    <t>MAIRIE DE DARVOY</t>
  </si>
  <si>
    <t>02672920</t>
  </si>
  <si>
    <t>TRANSPORTS MIGEON</t>
  </si>
  <si>
    <t>cdrouillat@tpsmigeon.fr</t>
  </si>
  <si>
    <t>mairie-darvoy@wanadoo.fr</t>
  </si>
  <si>
    <t>02275306</t>
  </si>
  <si>
    <t>LYCEE AMEDE GASQUET</t>
  </si>
  <si>
    <t>cfagalde@ac-clermont.fr</t>
  </si>
  <si>
    <t>02437106</t>
  </si>
  <si>
    <t>DIATECHNOLOGIES SA</t>
  </si>
  <si>
    <t>spigois@diatechnologies.fr</t>
  </si>
  <si>
    <t>02672933</t>
  </si>
  <si>
    <t>EDABI-ETABLISSEMENT BERNARD</t>
  </si>
  <si>
    <t>contact@edabi.fr</t>
  </si>
  <si>
    <t>02402953</t>
  </si>
  <si>
    <t>MAIRIE DE LA GROUTTE</t>
  </si>
  <si>
    <t>lagroutte-mairie@laposte.net</t>
  </si>
  <si>
    <t>MAIRIE DE SARAN (Hôtel de ville + sites distants)</t>
  </si>
  <si>
    <t>02435228</t>
  </si>
  <si>
    <t>MAIRIE DE DEGRE</t>
  </si>
  <si>
    <t>mairie.degre@wanadoo.fr</t>
  </si>
  <si>
    <t>02670268</t>
  </si>
  <si>
    <t>IME</t>
  </si>
  <si>
    <t>kevin.simond@ville-saran.fr arnaud.friquet@ville-saran.fr</t>
  </si>
  <si>
    <t>02610604</t>
  </si>
  <si>
    <t>HABIVA</t>
  </si>
  <si>
    <t>02 38 75 51 76</t>
  </si>
  <si>
    <t>sophie.label@fvl-loiret.com</t>
  </si>
  <si>
    <t>s.guerin@interpromotion.fr</t>
  </si>
  <si>
    <t>02230746</t>
  </si>
  <si>
    <t>AUTO-CASSE</t>
  </si>
  <si>
    <t>autocasse-eurl-tetard@wanadoo.fr</t>
  </si>
  <si>
    <t>02304778</t>
  </si>
  <si>
    <t>ERIC BRECY ARCHITECTE DPLG</t>
  </si>
  <si>
    <t>02671052</t>
  </si>
  <si>
    <t>BOILLE ET ASSOCIES ARCHITECTE</t>
  </si>
  <si>
    <t>maillet@boille-associes.com</t>
  </si>
  <si>
    <t>02414256</t>
  </si>
  <si>
    <t>SARL BARACHET-SIMONET-ROQUET</t>
  </si>
  <si>
    <t>02 54 22 40 72</t>
  </si>
  <si>
    <t>mbl@bsr36.fr</t>
  </si>
  <si>
    <t>02416221</t>
  </si>
  <si>
    <t>SDIS 58</t>
  </si>
  <si>
    <t>informatique@sdis58.fr</t>
  </si>
  <si>
    <t>02416012</t>
  </si>
  <si>
    <t>MAIRIE DE MORNAY SUR ALLIER</t>
  </si>
  <si>
    <t>mairie-mornaysurallier@orange.fr</t>
  </si>
  <si>
    <t>02672609</t>
  </si>
  <si>
    <t>AMC CONSEILS</t>
  </si>
  <si>
    <t>amc-conseils@amc-conseils.fr</t>
  </si>
  <si>
    <t>02671320</t>
  </si>
  <si>
    <t>MAIRIE DE CHAMPAGNAT LE JEUNE</t>
  </si>
  <si>
    <t>mairie-champagnat-le-jeune@wanadoo.fr</t>
  </si>
  <si>
    <t>02303792</t>
  </si>
  <si>
    <t>M JP SUEUR SENATEUR DU LOIRET</t>
  </si>
  <si>
    <t>sueur.jp@wanadoo.fr</t>
  </si>
  <si>
    <t>02283190</t>
  </si>
  <si>
    <t>ASSOCIATION SAINTE PHILOMENE</t>
  </si>
  <si>
    <t>mairie.lignylechatel@wanadoo.fr</t>
  </si>
  <si>
    <t>secretariat-angelus@fecjm.org</t>
  </si>
  <si>
    <t>02416231</t>
  </si>
  <si>
    <t>MAIRIE DE LIGNY LE CHATEL</t>
  </si>
  <si>
    <t>INSERR</t>
  </si>
  <si>
    <t>02414072</t>
  </si>
  <si>
    <t>anne.meunier@inserr.fr</t>
  </si>
  <si>
    <t>02423699</t>
  </si>
  <si>
    <t>02295493</t>
  </si>
  <si>
    <t>MANCELLE DEPANNAGE</t>
  </si>
  <si>
    <t>02 43 76 43 43</t>
  </si>
  <si>
    <t>mancelle.depannage@wanadoo.fr</t>
  </si>
  <si>
    <t>02672593</t>
  </si>
  <si>
    <t>JESIMEX</t>
  </si>
  <si>
    <t>jesimex2@wanadoo.fr</t>
  </si>
  <si>
    <t>ericbrecy@wanadoo.fr</t>
  </si>
  <si>
    <t>02275188</t>
  </si>
  <si>
    <t>STE DEGLON</t>
  </si>
  <si>
    <t>christianne.sergere@deglon.fr</t>
  </si>
  <si>
    <t>02401468</t>
  </si>
  <si>
    <t>INTERMAIDE 36</t>
  </si>
  <si>
    <t>accueil@intermedaire-36,fr</t>
  </si>
  <si>
    <t>02401464</t>
  </si>
  <si>
    <t>MOB D'EMPLOI 36</t>
  </si>
  <si>
    <t>contact@mobdemploi36,fr</t>
  </si>
  <si>
    <t>02671811</t>
  </si>
  <si>
    <t>02672943</t>
  </si>
  <si>
    <t>avocat.nolot@wanadoo.fr</t>
  </si>
  <si>
    <t>MAITRE DEROY MARFILLE</t>
  </si>
  <si>
    <t>CCA HOLDING</t>
  </si>
  <si>
    <t>02680095</t>
  </si>
  <si>
    <t>02410317</t>
  </si>
  <si>
    <t>ADAPT CHER IEM</t>
  </si>
  <si>
    <t>bourges@ladapt.net</t>
  </si>
  <si>
    <t>MAIRIE DE ST JEAN DES ECHELLES</t>
  </si>
  <si>
    <t>02610220</t>
  </si>
  <si>
    <t>02673016</t>
  </si>
  <si>
    <t>BROKER France - EMPRUNTIS AGENCE</t>
  </si>
  <si>
    <t>02610225</t>
  </si>
  <si>
    <t>ETS ALBERT BRASSIER</t>
  </si>
  <si>
    <t>contact@abrassier.com</t>
  </si>
  <si>
    <t>SECOURS CATHOLIQUE</t>
  </si>
  <si>
    <t>comite.yonne@secours-catholique.org</t>
  </si>
  <si>
    <t>02261366</t>
  </si>
  <si>
    <t>02130066</t>
  </si>
  <si>
    <t>SARL PANNEQUIN PAYSAGE</t>
  </si>
  <si>
    <t>sarl-pannequin-paysage@wanadoo.fr</t>
  </si>
  <si>
    <t>02130068</t>
  </si>
  <si>
    <t>CTRC DU CENTRE</t>
  </si>
  <si>
    <t>ctrc.centre@wanadoo.fr</t>
  </si>
  <si>
    <t>SOCIETE ABM 58</t>
  </si>
  <si>
    <t>02150101</t>
  </si>
  <si>
    <t>abm58@wanadoo.fr</t>
  </si>
  <si>
    <t>02421289</t>
  </si>
  <si>
    <t>SUPERTAPE France</t>
  </si>
  <si>
    <t>contact@supertapefrance.com</t>
  </si>
  <si>
    <t>MAIRIE DE LAMOTTE BEUVRON</t>
  </si>
  <si>
    <t>informatique@lamotte-beuvron.fr</t>
  </si>
  <si>
    <t>02302393</t>
  </si>
  <si>
    <t>SECAB EXPERTISE MONTEREAU</t>
  </si>
  <si>
    <t>02285035</t>
  </si>
  <si>
    <t>02672724</t>
  </si>
  <si>
    <t>bertrandfleury@orange.fr</t>
  </si>
  <si>
    <t>02280164</t>
  </si>
  <si>
    <t>SCP BARDET CHEBANCE</t>
  </si>
  <si>
    <t>bardet-chebance@orange.fr</t>
  </si>
  <si>
    <t>02672881</t>
  </si>
  <si>
    <t>MAITRE MARTINET-BEUNIER</t>
  </si>
  <si>
    <t>06 81 53 79 42</t>
  </si>
  <si>
    <t>contact@martinet-beunier-avocat.com</t>
  </si>
  <si>
    <t>02443203</t>
  </si>
  <si>
    <t>MAIRIE DE VILLAINES SOUS LUCE</t>
  </si>
  <si>
    <t>villaines-sous-luce@orange.fr</t>
  </si>
  <si>
    <t>02275314</t>
  </si>
  <si>
    <t>MAIRIE D'ARLANC</t>
  </si>
  <si>
    <t>mairie.arlanc@wanadoo.fr</t>
  </si>
  <si>
    <t>COMITE DE LA SARTHE DE LA LCC</t>
  </si>
  <si>
    <t>catherine.bruneau@ligue-cancer.net</t>
  </si>
  <si>
    <t>02430413</t>
  </si>
  <si>
    <t>02673021</t>
  </si>
  <si>
    <t>MAIRIE DE GERMENAY</t>
  </si>
  <si>
    <t>mairiedegermenay@ozone.net</t>
  </si>
  <si>
    <t>03 86 29 08 59</t>
  </si>
  <si>
    <t>02422951</t>
  </si>
  <si>
    <t>MAIRIE DE MEVOISINS</t>
  </si>
  <si>
    <t>02422376</t>
  </si>
  <si>
    <t>02131961</t>
  </si>
  <si>
    <t>FESTIVAL DES PAINS</t>
  </si>
  <si>
    <t>celine.dupart@festivaldespains.com</t>
  </si>
  <si>
    <t>SELARL DR WILFRIED ROQUET</t>
  </si>
  <si>
    <t>02672582</t>
  </si>
  <si>
    <t>etatcivil.mairie.gallardon@wanadoo.fr</t>
  </si>
  <si>
    <t>SARL BERTRAND FLEURY PAYSAGISTE</t>
  </si>
  <si>
    <t>02671824</t>
  </si>
  <si>
    <t>STRATEGIE ACHATS 72</t>
  </si>
  <si>
    <t>contact@strategie-achats72.com</t>
  </si>
  <si>
    <t>C PUISSANCE 3</t>
  </si>
  <si>
    <t>cpuissance3@orange.fr</t>
  </si>
  <si>
    <t>02132090</t>
  </si>
  <si>
    <t>02410990</t>
  </si>
  <si>
    <t>TPB DU CENTRE</t>
  </si>
  <si>
    <t>contact@tpbducentre.fr</t>
  </si>
  <si>
    <t>16/03/15</t>
  </si>
  <si>
    <t>02290260</t>
  </si>
  <si>
    <t>DELTA SERVICE</t>
  </si>
  <si>
    <t>deltaservice.61@gmail.com</t>
  </si>
  <si>
    <t>SARL PERRUCHOT</t>
  </si>
  <si>
    <t>02680151</t>
  </si>
  <si>
    <t>patrick.perruchot@orange.fr</t>
  </si>
  <si>
    <t>02 48 75 37 36</t>
  </si>
  <si>
    <t>MAIRIE DE GALLARDON          Hôtel de Ville +  Ecole Emile Pottier</t>
  </si>
  <si>
    <t>02672374</t>
  </si>
  <si>
    <t>OGEC ST CHARLES STE CROIX</t>
  </si>
  <si>
    <t>bryan.sechet@stcharles-stecroix.org</t>
  </si>
  <si>
    <t>commune-mevoisins@wanadoo.fr</t>
  </si>
  <si>
    <t>SARL JP NET</t>
  </si>
  <si>
    <t>jpnet75015@orange.fr</t>
  </si>
  <si>
    <t>02670718</t>
  </si>
  <si>
    <t>EXPERTS CONSEILS ASSOCIES</t>
  </si>
  <si>
    <t>m.houi@eca-experts.com</t>
  </si>
  <si>
    <t>02436013</t>
  </si>
  <si>
    <t>MAIRIE DE LOMBRON</t>
  </si>
  <si>
    <t>mairie-lombron@wanadoo.fr</t>
  </si>
  <si>
    <t>02486884</t>
  </si>
  <si>
    <t>COMMUNAUTE DE COMMUNES DES HAUTES TERRES D'HENRICHEMEONT</t>
  </si>
  <si>
    <t>cdc.hautesterres.hautberry@orange.fr</t>
  </si>
  <si>
    <t>02416207</t>
  </si>
  <si>
    <t>MAIRIE DE GARCHY</t>
  </si>
  <si>
    <t>mairie.garchy@wanadoo.fr</t>
  </si>
  <si>
    <t>02672911</t>
  </si>
  <si>
    <t>SH PRADO</t>
  </si>
  <si>
    <t>ok</t>
  </si>
  <si>
    <t>02411032</t>
  </si>
  <si>
    <t>CHAMBRE D'AGRICULTURE</t>
  </si>
  <si>
    <t>02438184</t>
  </si>
  <si>
    <t>LASER FUSION</t>
  </si>
  <si>
    <t>02673037</t>
  </si>
  <si>
    <t>ALLIER LOCATION</t>
  </si>
  <si>
    <t>allierlocation@orange.fr</t>
  </si>
  <si>
    <t>reproservice63@orange.fr</t>
  </si>
  <si>
    <t>02672004</t>
  </si>
  <si>
    <t>SARL TVMC</t>
  </si>
  <si>
    <t>tvmc@wanadoo.fr</t>
  </si>
  <si>
    <t>02417999</t>
  </si>
  <si>
    <t>EARL TURPIN</t>
  </si>
  <si>
    <t>christopheturpin@wanadoo.fr</t>
  </si>
  <si>
    <t>02412475</t>
  </si>
  <si>
    <t>MAIRIE DE TONNERRE</t>
  </si>
  <si>
    <t>secretariat@mairie-tonnerre.fr</t>
  </si>
  <si>
    <t>02303231</t>
  </si>
  <si>
    <t>MAISON FAMILIALE ET RURALE</t>
  </si>
  <si>
    <t>mfr.ferolles@mfr.asso.fr</t>
  </si>
  <si>
    <t>GERM'LINE</t>
  </si>
  <si>
    <t>evelyne@germline.fr</t>
  </si>
  <si>
    <t>02680120</t>
  </si>
  <si>
    <t>mairie.torce.72@wanadoo.fr</t>
  </si>
  <si>
    <t>02431351</t>
  </si>
  <si>
    <t>02260016</t>
  </si>
  <si>
    <t>SAS GODARD SERVICE FRAIS</t>
  </si>
  <si>
    <t>godard.service.frais@wanadoo.fr</t>
  </si>
  <si>
    <t>a.maisonneuve@ch-montlucon.fr a.huppert@ch-montlucon.fr</t>
  </si>
  <si>
    <t>02610624</t>
  </si>
  <si>
    <t>ART CUISINES</t>
  </si>
  <si>
    <t>artcuisines@orange.fr</t>
  </si>
  <si>
    <t>MAIRIE DE SEMUR EN AUXOIS</t>
  </si>
  <si>
    <t>21</t>
  </si>
  <si>
    <t>informatique.semur@gmail.com</t>
  </si>
  <si>
    <t>02350609</t>
  </si>
  <si>
    <t>MAIRIE DE BELLEGARDE</t>
  </si>
  <si>
    <t>accueil@bellegarde45.fr</t>
  </si>
  <si>
    <t>02673061</t>
  </si>
  <si>
    <t>02610795</t>
  </si>
  <si>
    <t>SAS AMBULANCES ST CEDRIC</t>
  </si>
  <si>
    <t>02351697</t>
  </si>
  <si>
    <t>s.nivert@ambulances-saint-nicolas.fr</t>
  </si>
  <si>
    <t>02 38 85 03 77</t>
  </si>
  <si>
    <t>02301245</t>
  </si>
  <si>
    <t>CENTRECO</t>
  </si>
  <si>
    <t>LA REPOSANCE</t>
  </si>
  <si>
    <t>comptabilite@lareponsance.net</t>
  </si>
  <si>
    <t>ccbazois@wanadoo.fr</t>
  </si>
  <si>
    <t>02438472</t>
  </si>
  <si>
    <t>COMMUNAUTE COMMUNES ALLUY</t>
  </si>
  <si>
    <t>02420013</t>
  </si>
  <si>
    <t>ETS PUYENCHET</t>
  </si>
  <si>
    <t>02410443</t>
  </si>
  <si>
    <t>c.toussaint@hopital-cosne.fr</t>
  </si>
  <si>
    <t>HOPITAL MAISON RETRAITE COSNE</t>
  </si>
  <si>
    <t>02671373</t>
  </si>
  <si>
    <t>ATELIER DES VERNISSES</t>
  </si>
  <si>
    <t>eavernissepatrick@orange.fr</t>
  </si>
  <si>
    <t>02260153</t>
  </si>
  <si>
    <t>MAIRIE DE LA BUSSIIERE</t>
  </si>
  <si>
    <t>mairie-la-bussiere-loiret@wanadoo.fr</t>
  </si>
  <si>
    <t>02275088</t>
  </si>
  <si>
    <t>CDM INTERIM</t>
  </si>
  <si>
    <t>cdm-interim@orange.fr</t>
  </si>
  <si>
    <t>02420452</t>
  </si>
  <si>
    <t>mairie.champhol@wanadoo.fr</t>
  </si>
  <si>
    <t>mairie.les-bordes@wanadoo.fr</t>
  </si>
  <si>
    <t>02301928</t>
  </si>
  <si>
    <t>MAIRIE LES BORDES</t>
  </si>
  <si>
    <t>contact-puyenchet@puyenchet.fr</t>
  </si>
  <si>
    <t>BOURGOGNE COPIE</t>
  </si>
  <si>
    <t>71</t>
  </si>
  <si>
    <t>02275070</t>
  </si>
  <si>
    <t>02670332</t>
  </si>
  <si>
    <t>CHAMBRE DES METIERS DE SEINE ET MARNE</t>
  </si>
  <si>
    <t>01 64 79 26 24</t>
  </si>
  <si>
    <t>SARAN AMBULANCES</t>
  </si>
  <si>
    <t>02196041</t>
  </si>
  <si>
    <t>poleambulancierorleanais@gmail.com</t>
  </si>
  <si>
    <t>service.informatique@cma77.fr</t>
  </si>
  <si>
    <t>02670464</t>
  </si>
  <si>
    <t>DAUDIN SERVICES</t>
  </si>
  <si>
    <t>02305922</t>
  </si>
  <si>
    <t>agepresse@wanadoo.fr</t>
  </si>
  <si>
    <t>HUISSIERS ALLIANCE CENTRE</t>
  </si>
  <si>
    <t>02420592</t>
  </si>
  <si>
    <t>contact@huissier-chateauroux.fr</t>
  </si>
  <si>
    <t>02412634</t>
  </si>
  <si>
    <t>SCP HOUELLEU DELAVEAU</t>
  </si>
  <si>
    <t>office.houelleu@notaires.fr</t>
  </si>
  <si>
    <t>02670883</t>
  </si>
  <si>
    <t>PHOTO SPEED</t>
  </si>
  <si>
    <t>02305470</t>
  </si>
  <si>
    <t>SCP GUILLAUMA-PESME</t>
  </si>
  <si>
    <t>guillauma.pesme@wanadoo.fr</t>
  </si>
  <si>
    <t>GRETA DU LOIRET CENTRE</t>
  </si>
  <si>
    <t>02610643</t>
  </si>
  <si>
    <t>MARCEL TP</t>
  </si>
  <si>
    <t>SARL AGE PRESSE</t>
  </si>
  <si>
    <t>01672747</t>
  </si>
  <si>
    <t>LNA HAD CENTRE OLIVET</t>
  </si>
  <si>
    <t>02 38 25 16 00</t>
  </si>
  <si>
    <t>photo.speed@wanadoo.fr</t>
  </si>
  <si>
    <t xml:space="preserve">ce.0450782f@ac-orleans-tours.fr  </t>
  </si>
  <si>
    <t>02435196</t>
  </si>
  <si>
    <t>SA BOURNEUF MENUISERIES</t>
  </si>
  <si>
    <t>02300028</t>
  </si>
  <si>
    <t>MAIRIE DE ST DENIS DE L'HOTEL</t>
  </si>
  <si>
    <t>02670736</t>
  </si>
  <si>
    <t>STE CHARTRAINNE D'ELECTRICITE SAS</t>
  </si>
  <si>
    <t>02411133</t>
  </si>
  <si>
    <t>ETS LINARD JEAN-PIERRE</t>
  </si>
  <si>
    <t>MAIRIE DE CHAMPHOL (+ Ecole primaire)</t>
  </si>
  <si>
    <t>02420765</t>
  </si>
  <si>
    <t>01490886</t>
  </si>
  <si>
    <t>MAIRIE DU CHATELAIS</t>
  </si>
  <si>
    <t>02 41 61 68 68</t>
  </si>
  <si>
    <t>02421342</t>
  </si>
  <si>
    <t>MAIRIE DE TREMBLAY</t>
  </si>
  <si>
    <t>02671034</t>
  </si>
  <si>
    <t>ATS</t>
  </si>
  <si>
    <t>02423372</t>
  </si>
  <si>
    <t>PARTI SOCIALISTE DE LA SARTHE</t>
  </si>
  <si>
    <t>JPL AUTOMOBILES</t>
  </si>
  <si>
    <t>02430060</t>
  </si>
  <si>
    <t>fede72@parti-socialiste.fr</t>
  </si>
  <si>
    <t>02263911</t>
  </si>
  <si>
    <t>MAIRIE DE CHEROY</t>
  </si>
  <si>
    <t>02410030</t>
  </si>
  <si>
    <t>CENTRE DE LONG SEJOUR</t>
  </si>
  <si>
    <t>valerie.morand@cls-st-pierre.fr</t>
  </si>
  <si>
    <t>02610142</t>
  </si>
  <si>
    <t>ADA TP</t>
  </si>
  <si>
    <t>secretariat@sa-adatp@fr</t>
  </si>
  <si>
    <t>01491133</t>
  </si>
  <si>
    <t>OUEST AGENCEMENT CREATION</t>
  </si>
  <si>
    <t>49</t>
  </si>
  <si>
    <t>02436482</t>
  </si>
  <si>
    <t>02412607</t>
  </si>
  <si>
    <t>SARL GOBLET</t>
  </si>
  <si>
    <t xml:space="preserve"> 02 48 75 09 14</t>
  </si>
  <si>
    <t>sa.goblet@wanadoo.fr</t>
  </si>
  <si>
    <t>02151399</t>
  </si>
  <si>
    <t>MAIRIE DE MONTIGNY SUR CANNE</t>
  </si>
  <si>
    <t xml:space="preserve">mairiemontignysurcanne@orange.fr   </t>
  </si>
  <si>
    <t>30/13/15</t>
  </si>
  <si>
    <t>02432288</t>
  </si>
  <si>
    <t>GT CANALISATIONS SA</t>
  </si>
  <si>
    <t>02422178</t>
  </si>
  <si>
    <t>ACP</t>
  </si>
  <si>
    <t>02610563</t>
  </si>
  <si>
    <t>EARL LES AUDENETS</t>
  </si>
  <si>
    <t>COP OMR</t>
  </si>
  <si>
    <t>02430442</t>
  </si>
  <si>
    <t>SARL PARTENIA</t>
  </si>
  <si>
    <t>nelly@partenia-plast.com</t>
  </si>
  <si>
    <t>02275273</t>
  </si>
  <si>
    <t>IMPRIMERIE VADOT</t>
  </si>
  <si>
    <t>marvin@vadot.fr</t>
  </si>
  <si>
    <t>ludovic.sichez@menuiserie-bourneuf.fr</t>
  </si>
  <si>
    <t>02304207</t>
  </si>
  <si>
    <t>SCD MIELS VILLENEUVE</t>
  </si>
  <si>
    <t>marie.melo@mielsvilleneuve.com</t>
  </si>
  <si>
    <t>02410052</t>
  </si>
  <si>
    <t>SOYEZ FRERES SA</t>
  </si>
  <si>
    <t>soyez.freres@orange.fr</t>
  </si>
  <si>
    <t>02672776</t>
  </si>
  <si>
    <t>SYNDICAT SCOLAIRE FEROLLES</t>
  </si>
  <si>
    <t>siris.ferolles@orage.fr</t>
  </si>
  <si>
    <t>02680076</t>
  </si>
  <si>
    <t>GUILLET CEDRIC</t>
  </si>
  <si>
    <t>sarl-guillet@wanadoo.fr</t>
  </si>
  <si>
    <t>02291016</t>
  </si>
  <si>
    <t>IEM GUITTON 72</t>
  </si>
  <si>
    <t>02 43 23 90 91</t>
  </si>
  <si>
    <t>02295837</t>
  </si>
  <si>
    <t>LE MANS COURBET</t>
  </si>
  <si>
    <t>02 43 50 04 14</t>
  </si>
  <si>
    <t>02420829</t>
  </si>
  <si>
    <t>NIVAULT JEAN-LOUIS</t>
  </si>
  <si>
    <t>jean-louis-nivault@wanadoo.fr</t>
  </si>
  <si>
    <t>02418793</t>
  </si>
  <si>
    <t>Mr PHILIPPE BLANCHAIS</t>
  </si>
  <si>
    <t>nathalie.blanchais@orange.fr</t>
  </si>
  <si>
    <t>RAP COMPT</t>
  </si>
  <si>
    <t>NOTIF CONS &amp; PCES</t>
  </si>
  <si>
    <t>maryline.goupil@eur.cushwake.com</t>
  </si>
  <si>
    <t>02330036</t>
  </si>
  <si>
    <t>ESPACE PLURIEL</t>
  </si>
  <si>
    <t>02610366</t>
  </si>
  <si>
    <t>INTER CENTRE FINANCEMENT</t>
  </si>
  <si>
    <t>agence@defi.finance.fr</t>
  </si>
  <si>
    <t>02350913</t>
  </si>
  <si>
    <t>MAISON DE RETRAITE DE CHÂTEAU RENARD</t>
  </si>
  <si>
    <t>secretariat.mr.ch-renard@wanadoo.fr</t>
  </si>
  <si>
    <t>02610063</t>
  </si>
  <si>
    <t>CDIFF DE BLOIS</t>
  </si>
  <si>
    <t>02 54 42 17 39</t>
  </si>
  <si>
    <t>cidff41@orange.fr</t>
  </si>
  <si>
    <t>02301844</t>
  </si>
  <si>
    <t>COMITE DU LOIRET DE TENNIS DE TABLE</t>
  </si>
  <si>
    <t>cd45.tt@wanadoo.fr</t>
  </si>
  <si>
    <t>ien-jy-guitton@wanadoo.fr</t>
  </si>
  <si>
    <t>MAIRIE DE LA SUZE (+ sites distants)</t>
  </si>
  <si>
    <t>02300161</t>
  </si>
  <si>
    <t>CATON SAS (Sites distants)</t>
  </si>
  <si>
    <t>02 37 63 06 70</t>
  </si>
  <si>
    <t>christian.chabru@lecluseautomobiles.fr</t>
  </si>
  <si>
    <t>02431763</t>
  </si>
  <si>
    <t>COLLEGE DU SACRE CŒUR</t>
  </si>
  <si>
    <t>contact@sacrecoeurlemans.fr</t>
  </si>
  <si>
    <t>02431780</t>
  </si>
  <si>
    <t>02420456</t>
  </si>
  <si>
    <t>INSTITUT ST PIERRE SP PAUL</t>
  </si>
  <si>
    <t>02351459</t>
  </si>
  <si>
    <t>ASSOCIATION DES TRAVAILLEURS TURCS</t>
  </si>
  <si>
    <t>02610958</t>
  </si>
  <si>
    <t>EHPAD LE CLOS DU VERGER</t>
  </si>
  <si>
    <t>MAIRIE DE CHANGE (+ sites distants)</t>
  </si>
  <si>
    <t>RADIO PLUS FM</t>
  </si>
  <si>
    <t>S.A.I.E.P. DU FOSSAT</t>
  </si>
  <si>
    <t>02405103</t>
  </si>
  <si>
    <t>secretariat@plusfm.com</t>
  </si>
  <si>
    <t>02671352</t>
  </si>
  <si>
    <t>siaep-du-fossat@wanadoo.fr</t>
  </si>
  <si>
    <t>01490371</t>
  </si>
  <si>
    <t>COM DE COMUNES REGION LION ANGERS</t>
  </si>
  <si>
    <t>02 41 95 31 74</t>
  </si>
  <si>
    <t>ccla@cc-leliondangers.fr</t>
  </si>
  <si>
    <t>02672987</t>
  </si>
  <si>
    <t>EUREKA</t>
  </si>
  <si>
    <t>eurekamaitredoeuvre@orange.fr</t>
  </si>
  <si>
    <t xml:space="preserve">02131841 </t>
  </si>
  <si>
    <t>MENUISERIE LARDILLIER - DABIN</t>
  </si>
  <si>
    <t>lardillier-dabin@wanadoo.fr</t>
  </si>
  <si>
    <t>02281149</t>
  </si>
  <si>
    <t>MAIRIE D'AVRILLY</t>
  </si>
  <si>
    <t>mairie-avrilly@pays-allier</t>
  </si>
  <si>
    <t>02680016</t>
  </si>
  <si>
    <t>GARAGE POULET</t>
  </si>
  <si>
    <t>garagepoulet@orange.fr</t>
  </si>
  <si>
    <t>02671494</t>
  </si>
  <si>
    <t>MATERIEL DE PRO</t>
  </si>
  <si>
    <t>02431130</t>
  </si>
  <si>
    <t>NSA AUTOMOBILES</t>
  </si>
  <si>
    <t>secretariat-vo@nsa-lemans.fr</t>
  </si>
  <si>
    <t>02486430</t>
  </si>
  <si>
    <t>MECA PRECIS</t>
  </si>
  <si>
    <t>mecaprecis58@wanadoo.fr</t>
  </si>
  <si>
    <t>01360460</t>
  </si>
  <si>
    <t>ALIAN SA</t>
  </si>
  <si>
    <t>35</t>
  </si>
  <si>
    <t>02 99 31 54 46</t>
  </si>
  <si>
    <t>02330831</t>
  </si>
  <si>
    <t>GROUPEMENT HIPPIQUE NATIONAL</t>
  </si>
  <si>
    <t>infos@ghn.com.fr</t>
  </si>
  <si>
    <t>02434947</t>
  </si>
  <si>
    <t>MAIRIE DE TELOCHE</t>
  </si>
  <si>
    <t>commune@mairiedeteloche.fr</t>
  </si>
  <si>
    <t>02423650</t>
  </si>
  <si>
    <t>02418788</t>
  </si>
  <si>
    <t>MAIRIE DE ST PRIEST LA MARCHE</t>
  </si>
  <si>
    <t>08/14/15</t>
  </si>
  <si>
    <t>maire.stpriest.18@wanadoo.fr</t>
  </si>
  <si>
    <t>dmabileau@udel45.com</t>
  </si>
  <si>
    <t>CPO FC (Site de Hanches)</t>
  </si>
  <si>
    <t>02610442</t>
  </si>
  <si>
    <t>AGENCE FERTOISE IMMOBILIERE</t>
  </si>
  <si>
    <t>mdelorme@agencefertoiseimmobiliere.fr</t>
  </si>
  <si>
    <t>02437430</t>
  </si>
  <si>
    <t>TECHNIC ELEC 58</t>
  </si>
  <si>
    <t>technic.e.58@wanadoo.fr</t>
  </si>
  <si>
    <t>02672452</t>
  </si>
  <si>
    <t>OUEST NETTOYAGE</t>
  </si>
  <si>
    <t xml:space="preserve">02411953 </t>
  </si>
  <si>
    <t>MAIRIE DE FOURCHAMBAULT (Hôtel d Ville)</t>
  </si>
  <si>
    <t>aude.tollet@mairie-fourchambault.fr</t>
  </si>
  <si>
    <t>02414032</t>
  </si>
  <si>
    <t>CFPPA</t>
  </si>
  <si>
    <t>cfppa.nevers@educagri.fr</t>
  </si>
  <si>
    <t>02670155</t>
  </si>
  <si>
    <t>SARL MICHEL GUERIN</t>
  </si>
  <si>
    <t>53</t>
  </si>
  <si>
    <t>accueil@guerinsarl.com</t>
  </si>
  <si>
    <t>02410300</t>
  </si>
  <si>
    <t>SARL JP FRADET ET FILS</t>
  </si>
  <si>
    <t xml:space="preserve"> sarl.fradet@wanadoo.fr</t>
  </si>
  <si>
    <t>02130744</t>
  </si>
  <si>
    <t>OGEC ST JULIEN</t>
  </si>
  <si>
    <t>college.saint.julien@wanadoo.fr</t>
  </si>
  <si>
    <t>vigneron.cecile@orange.fr</t>
  </si>
  <si>
    <t>LIBRAIRIE CASTELNEUVIENNE</t>
  </si>
  <si>
    <t>02673067</t>
  </si>
  <si>
    <t>02440793</t>
  </si>
  <si>
    <t>MAIRIE DE BEILLE</t>
  </si>
  <si>
    <t>mairie.beille@aliceadsl.fr</t>
  </si>
  <si>
    <t>02405091</t>
  </si>
  <si>
    <t>CENTRE SOCIAL DE PREMERY</t>
  </si>
  <si>
    <t>premery@wanadoo.fr</t>
  </si>
  <si>
    <t>02150115</t>
  </si>
  <si>
    <t>sophie.burette@ac-dijon.fr</t>
  </si>
  <si>
    <t>LYCEE JEAN ROSTAND NEVERS (pédago et admin)</t>
  </si>
  <si>
    <t>02330900</t>
  </si>
  <si>
    <t>LIGUE DE KARATE DU LOIR ET CHER</t>
  </si>
  <si>
    <t>t.b.o.karate@wanadoo.fr</t>
  </si>
  <si>
    <t>01672696</t>
  </si>
  <si>
    <t>MAIRIE DU PALLET</t>
  </si>
  <si>
    <t>02 40 80 40 24</t>
  </si>
  <si>
    <t>02672872</t>
  </si>
  <si>
    <t>COMITE INTERPROF DU VALENCAY</t>
  </si>
  <si>
    <t>09 86 27 51 61</t>
  </si>
  <si>
    <t>fromageaopvalencay@gmail.com</t>
  </si>
  <si>
    <t>MAIRIE DE TORCE EN VALLEE</t>
  </si>
  <si>
    <t>02275327</t>
  </si>
  <si>
    <t>MAIRIE DE COURPIERE</t>
  </si>
  <si>
    <t>mairie@ville-courpiere.fr</t>
  </si>
  <si>
    <t>MR BONNET DE VILLER</t>
  </si>
  <si>
    <t>jbviller@gmail.com</t>
  </si>
  <si>
    <t>02412358</t>
  </si>
  <si>
    <t>04202246</t>
  </si>
  <si>
    <t>MAIRIE DE GER</t>
  </si>
  <si>
    <t>mairieger@wanadoo.fr</t>
  </si>
  <si>
    <t>50</t>
  </si>
  <si>
    <t>02429885</t>
  </si>
  <si>
    <t>SARL TABBAGH-WERNER-GRAZIANI</t>
  </si>
  <si>
    <t>luc.tabbagh@tabbagh.com</t>
  </si>
  <si>
    <t>02412285</t>
  </si>
  <si>
    <t>MAIRIE DE NERONDES</t>
  </si>
  <si>
    <t>mairie.nerondes@wanadoo.fr</t>
  </si>
  <si>
    <t>02351278</t>
  </si>
  <si>
    <t>SARL JOUANNET ET GRAVIER</t>
  </si>
  <si>
    <t>jouangrav@wanadoo.fr</t>
  </si>
  <si>
    <t>01670472</t>
  </si>
  <si>
    <t>ASSOCIATION LA TOUR D AUVERGNE</t>
  </si>
  <si>
    <t>02 99 30 10 89</t>
  </si>
  <si>
    <t>02275496</t>
  </si>
  <si>
    <t>SVS CAP</t>
  </si>
  <si>
    <t>slavergne@power-m.fr</t>
  </si>
  <si>
    <t>02673064</t>
  </si>
  <si>
    <t>V PLUS C ARCHITECTURE</t>
  </si>
  <si>
    <t xml:space="preserve">02 38 22 14 40 </t>
  </si>
  <si>
    <t xml:space="preserve"> f.chauvron@vplusc.fr</t>
  </si>
  <si>
    <t>accueil@ouest-nettoyage.fr</t>
  </si>
  <si>
    <t>01491588</t>
  </si>
  <si>
    <t>CASTORS DE L'OUEST VITTRE</t>
  </si>
  <si>
    <t>02281262</t>
  </si>
  <si>
    <t>MAIRIE DE ST GERAND LE PUY</t>
  </si>
  <si>
    <t>UNION DEP DES ENTREPRISES DU LOIRET</t>
  </si>
  <si>
    <t>02412465</t>
  </si>
  <si>
    <t>COM. DE COMM. DU PAYS DE BAZELLE</t>
  </si>
  <si>
    <t>cc.pi.bazelle@wanadoo.fr</t>
  </si>
  <si>
    <t>02672433</t>
  </si>
  <si>
    <t>COLLEGE MOZART D'ANET</t>
  </si>
  <si>
    <t>cc.0281038b@ac-orleans-tours.fr</t>
  </si>
  <si>
    <t>02408864</t>
  </si>
  <si>
    <t>MAIRIE DE REBOURSIN</t>
  </si>
  <si>
    <t>mairiereboursin@free.fr</t>
  </si>
  <si>
    <t>02421316</t>
  </si>
  <si>
    <t>CABINET PHILIPPE VAROQUIER</t>
  </si>
  <si>
    <t>ph.varoquier@orange.fr</t>
  </si>
  <si>
    <t>02610942</t>
  </si>
  <si>
    <t>ISOLEX France</t>
  </si>
  <si>
    <t>93</t>
  </si>
  <si>
    <t xml:space="preserve">contact@isolex.fr  </t>
  </si>
  <si>
    <t>espace.pluriel@wanadoo.fr</t>
  </si>
  <si>
    <t>02261452</t>
  </si>
  <si>
    <t>SARL DTL</t>
  </si>
  <si>
    <t>c.gueville@orange.fr</t>
  </si>
  <si>
    <t>02417459</t>
  </si>
  <si>
    <t>MAIRIE DE BRECY</t>
  </si>
  <si>
    <t>mairie.brecy@wanadoo.fr</t>
  </si>
  <si>
    <t>02673080</t>
  </si>
  <si>
    <t>CBS INGENIERIE</t>
  </si>
  <si>
    <t>02439405</t>
  </si>
  <si>
    <t>MAIRIE DE ST MAURICE</t>
  </si>
  <si>
    <t>commune.stmaurice.58@orange.fr</t>
  </si>
  <si>
    <t>02423915</t>
  </si>
  <si>
    <t>OFFICE DU TOURISME DU CANTON</t>
  </si>
  <si>
    <t>ot.cloyes@wanadoo.fr</t>
  </si>
  <si>
    <t>02671426</t>
  </si>
  <si>
    <t>SELARL A.A.J.</t>
  </si>
  <si>
    <t>janicot-millet@wanadoo.fr</t>
  </si>
  <si>
    <t>02304438</t>
  </si>
  <si>
    <t>MAIRIE DE MAREAU AUX PRES</t>
  </si>
  <si>
    <t>02275321</t>
  </si>
  <si>
    <t>MAIRIE DE CEYSSAT</t>
  </si>
  <si>
    <t>mairie.ceyssat@wanadoo.fr</t>
  </si>
  <si>
    <t>02261034</t>
  </si>
  <si>
    <t>AGAI FORMATION</t>
  </si>
  <si>
    <t>agai.agai@wanadoo.fr</t>
  </si>
  <si>
    <t>02671691</t>
  </si>
  <si>
    <t>02290877</t>
  </si>
  <si>
    <t>COPY ONE SARL</t>
  </si>
  <si>
    <t>copyone@orange.fr</t>
  </si>
  <si>
    <t>02414649</t>
  </si>
  <si>
    <t>STYL HABITAT SAS</t>
  </si>
  <si>
    <t>02408099</t>
  </si>
  <si>
    <t>ETUDE DE MAITRE LIVERNETTE</t>
  </si>
  <si>
    <t>ludovic.livernette@notaires.fr</t>
  </si>
  <si>
    <t>02411596</t>
  </si>
  <si>
    <t>ETS CAZIN</t>
  </si>
  <si>
    <t>sacazin@wanadoo.fr</t>
  </si>
  <si>
    <t>02672485</t>
  </si>
  <si>
    <t>MAIRIE DE VALENCAY</t>
  </si>
  <si>
    <t>commune@mairie-valencay.fr</t>
  </si>
  <si>
    <t>02610414</t>
  </si>
  <si>
    <t>JSM PERRIN</t>
  </si>
  <si>
    <t>02 38 89 89 90</t>
  </si>
  <si>
    <t>02673102</t>
  </si>
  <si>
    <t>FEDERATION DES CHASSEURS NIEVRE</t>
  </si>
  <si>
    <t>regiechasse58@orange.fr</t>
  </si>
  <si>
    <t>02295603</t>
  </si>
  <si>
    <t>FEECS</t>
  </si>
  <si>
    <t>jchoisne@feecs.fr</t>
  </si>
  <si>
    <t>lrobin@jsmperrin.fr</t>
  </si>
  <si>
    <t>02423956</t>
  </si>
  <si>
    <t>REMY KPAS</t>
  </si>
  <si>
    <t>jeannette.nortier@remy-kaps.fr</t>
  </si>
  <si>
    <t>02286058</t>
  </si>
  <si>
    <t>MAYEN' VOYAGES</t>
  </si>
  <si>
    <t xml:space="preserve">burfou@wanadoo.fr  </t>
  </si>
  <si>
    <t>01490039</t>
  </si>
  <si>
    <t>AMBULANCES BOUSSELIERE</t>
  </si>
  <si>
    <t>02 41 78 01 21</t>
  </si>
  <si>
    <t>EHPAD DEBROU</t>
  </si>
  <si>
    <t>02407975</t>
  </si>
  <si>
    <t>LABORATOIRE FENIOUX</t>
  </si>
  <si>
    <t>info@feniouxlab.fr</t>
  </si>
  <si>
    <t>02285745</t>
  </si>
  <si>
    <t>ETS LA CLAINCHE</t>
  </si>
  <si>
    <t>leclainche@orange.fr</t>
  </si>
  <si>
    <t>01672780</t>
  </si>
  <si>
    <t>EARL GUENEAU LOUIS ET FILS</t>
  </si>
  <si>
    <t>02 41 59 60 72</t>
  </si>
  <si>
    <t>01651065</t>
  </si>
  <si>
    <t>SEVEL SERVICES</t>
  </si>
  <si>
    <t>29</t>
  </si>
  <si>
    <t>02 98 41 32 32</t>
  </si>
  <si>
    <t>02610843</t>
  </si>
  <si>
    <t>MAIRIE DE ST CYR EN VAL</t>
  </si>
  <si>
    <t>ens-jeune@mairie-saintcyrenval.fr</t>
  </si>
  <si>
    <t>01361396</t>
  </si>
  <si>
    <t>SEA CFPS</t>
  </si>
  <si>
    <t>02 99 77 31 13</t>
  </si>
  <si>
    <t>02400761</t>
  </si>
  <si>
    <t>DB CENTRE</t>
  </si>
  <si>
    <t>secretariat@db-centre.com</t>
  </si>
  <si>
    <t>02415540</t>
  </si>
  <si>
    <t>02428369</t>
  </si>
  <si>
    <t>MAISON CHAMPRIEUX</t>
  </si>
  <si>
    <t>contact@champrieux.info</t>
  </si>
  <si>
    <t>informatique@mrdebrou.com / dir.adjoint@mrdebrou.com / mrdebrou@mrdebou.com</t>
  </si>
  <si>
    <t>02673082</t>
  </si>
  <si>
    <t>MAIRIE DE MORACHES</t>
  </si>
  <si>
    <t>03 86 29 04 79</t>
  </si>
  <si>
    <t>mairie.moraches@wanadoo.fr</t>
  </si>
  <si>
    <t>02412668</t>
  </si>
  <si>
    <t>SCM ORTHOPEDIE DE VARYE</t>
  </si>
  <si>
    <t>02412507</t>
  </si>
  <si>
    <t>SAS PLUS 18</t>
  </si>
  <si>
    <t>plus18@plus18.fr</t>
  </si>
  <si>
    <t>02680078</t>
  </si>
  <si>
    <t>PROMOCYCLES</t>
  </si>
  <si>
    <t>compta@promocycles.fr</t>
  </si>
  <si>
    <t>02424755</t>
  </si>
  <si>
    <t>ASSOCIATION PARALYSES DE France</t>
  </si>
  <si>
    <t>02 37 28 61 43</t>
  </si>
  <si>
    <t xml:space="preserve">dd.28@apf.asso.fr  </t>
  </si>
  <si>
    <t>04202165</t>
  </si>
  <si>
    <t>MR WATRIN STEPHANE</t>
  </si>
  <si>
    <t>02411506</t>
  </si>
  <si>
    <t>CERTIM - CERTEC ORLEANS</t>
  </si>
  <si>
    <t>arnaud.maitrat@cetim-certec.com</t>
  </si>
  <si>
    <t xml:space="preserve">02672121 </t>
  </si>
  <si>
    <t>CITROEN - RUFFIN HEITMAN</t>
  </si>
  <si>
    <t>nheitmann@citroenmontgeron.fr</t>
  </si>
  <si>
    <t>02422484</t>
  </si>
  <si>
    <t>MAIRIE DE COURVILLE SUR EURE</t>
  </si>
  <si>
    <t>02416043</t>
  </si>
  <si>
    <t>SARL SIGNATECH</t>
  </si>
  <si>
    <t>chantal@signatech.fr</t>
  </si>
  <si>
    <t>02420952</t>
  </si>
  <si>
    <t>COROLLE SAS</t>
  </si>
  <si>
    <t>stephane.etourmy@mattel.fr</t>
  </si>
  <si>
    <t>02230667</t>
  </si>
  <si>
    <t>MAIRIE DE NEUVY ST SEPULCRE</t>
  </si>
  <si>
    <t>mairie.neuvysaintsepulcre@wanadoo.fr</t>
  </si>
  <si>
    <t>02285333</t>
  </si>
  <si>
    <t>MAIRIE DE VILLENEUVE LA GUYARD</t>
  </si>
  <si>
    <t>02610267</t>
  </si>
  <si>
    <t>SARL FLORIADES DE L'ARNON</t>
  </si>
  <si>
    <t>02412792</t>
  </si>
  <si>
    <t>SA THERET</t>
  </si>
  <si>
    <t>romain.boulanger@sofiad.com</t>
  </si>
  <si>
    <t>01672746</t>
  </si>
  <si>
    <t>EVRAS DEMENAGEMENT</t>
  </si>
  <si>
    <t>02 51 13 29 02</t>
  </si>
  <si>
    <t>evras.demenagement@wanadoo.fr</t>
  </si>
  <si>
    <t>01320053</t>
  </si>
  <si>
    <t>SCP NICOLLE CANDIA TREILLARD</t>
  </si>
  <si>
    <t>02 40 86 10 01</t>
  </si>
  <si>
    <t xml:space="preserve"> office.notarial.coueron@notaires.fr   </t>
  </si>
  <si>
    <t>02414129</t>
  </si>
  <si>
    <t>CENTRE DE SOINS DE LUZY</t>
  </si>
  <si>
    <t>cls.luzy@wanadoo.fr</t>
  </si>
  <si>
    <t>01600245</t>
  </si>
  <si>
    <t>MAIRIE DE PLOUHINEC</t>
  </si>
  <si>
    <t>02 98 70 87 33</t>
  </si>
  <si>
    <t>mairie@ville-plouhinec29.fr</t>
  </si>
  <si>
    <t>DEPARTEMENT DE LA NIEVRE (CG 58)</t>
  </si>
  <si>
    <t>alain.monne@nievre.fr / sabine.serve@nievre.fr</t>
  </si>
  <si>
    <t>02275493</t>
  </si>
  <si>
    <t>UNION SOLIDAIRE AUVERGNE (SUD)</t>
  </si>
  <si>
    <t>velardp@wanadoo.fr</t>
  </si>
  <si>
    <t>02672389</t>
  </si>
  <si>
    <t>CABINET CLERIN GIRARDOT IMMOBILIER</t>
  </si>
  <si>
    <t>cabinet.cgimmobilier@orange.fr</t>
  </si>
  <si>
    <t>01280185</t>
  </si>
  <si>
    <t>HUGUET HORLOGERIE</t>
  </si>
  <si>
    <t>02 40 46 20 93</t>
  </si>
  <si>
    <t xml:space="preserve">bureauparis@huguetfrance.com   </t>
  </si>
  <si>
    <t>02422658</t>
  </si>
  <si>
    <t>AXMATEL</t>
  </si>
  <si>
    <t>axmatel@axmatel.com</t>
  </si>
  <si>
    <t>02295953</t>
  </si>
  <si>
    <t>FRANCE PARE BRISE LE MANS</t>
  </si>
  <si>
    <t xml:space="preserve">franceparbriselemans@wanadoo.fr   </t>
  </si>
  <si>
    <t>01670195</t>
  </si>
  <si>
    <t>DFC2</t>
  </si>
  <si>
    <t>02 49 09 12 19</t>
  </si>
  <si>
    <t>b.grisot@dfc2.biz</t>
  </si>
  <si>
    <t>04202451</t>
  </si>
  <si>
    <t>JCL PLOMBERIE</t>
  </si>
  <si>
    <t>02.99.45.61.35</t>
  </si>
  <si>
    <t>jclsecretariat@hotmail.com</t>
  </si>
  <si>
    <t>02673077</t>
  </si>
  <si>
    <t>CONCEPT VINI VITICOLE</t>
  </si>
  <si>
    <t>03 86 24 27 06</t>
  </si>
  <si>
    <t>conceptvitinicole@gmail.com</t>
  </si>
  <si>
    <t>01260286</t>
  </si>
  <si>
    <t>SESAME SERVICE</t>
  </si>
  <si>
    <t>02 40 65 95 00</t>
  </si>
  <si>
    <t>02411269</t>
  </si>
  <si>
    <t>02303240</t>
  </si>
  <si>
    <t>TECHNI-MURS</t>
  </si>
  <si>
    <t>ESCAPADES</t>
  </si>
  <si>
    <t xml:space="preserve">stephane.simon@escapade.fr  </t>
  </si>
  <si>
    <t>accueil36@techni-murs.com</t>
  </si>
  <si>
    <t>01240152</t>
  </si>
  <si>
    <t>OGEC DE VENANSAULT</t>
  </si>
  <si>
    <t>85</t>
  </si>
  <si>
    <t>02 51 07 31 50</t>
  </si>
  <si>
    <t>louis.chaigne.85@free.fr</t>
  </si>
  <si>
    <t>02414895</t>
  </si>
  <si>
    <t>MAIRIE DE GUIPY</t>
  </si>
  <si>
    <t>guipy@wanadoo.fr</t>
  </si>
  <si>
    <t>02281261</t>
  </si>
  <si>
    <t>MAIRIE DE ST GERAND EN VAUX</t>
  </si>
  <si>
    <t>mairiestgeranddevaux@orange.fr</t>
  </si>
  <si>
    <t>02290998</t>
  </si>
  <si>
    <t>TRANSPORTS ROCHE</t>
  </si>
  <si>
    <t>transports-roche@wanadoo.fr</t>
  </si>
  <si>
    <t>01491021</t>
  </si>
  <si>
    <t>MFR CHALONNES</t>
  </si>
  <si>
    <t>01280055</t>
  </si>
  <si>
    <t>COM COMMUNES ANCENIS</t>
  </si>
  <si>
    <t>02 41 78 02 07</t>
  </si>
  <si>
    <t>mfr.chalonnes-loire@mfr.asso.fr</t>
  </si>
  <si>
    <t>02 40 96 31 89</t>
  </si>
  <si>
    <t>conseil-de-developpement@pays-ancenis.com</t>
  </si>
  <si>
    <t>01361059</t>
  </si>
  <si>
    <t>ECOLE PRIVEE SAINT ARMEL</t>
  </si>
  <si>
    <t>02 99 50 80 36</t>
  </si>
  <si>
    <t>02419538</t>
  </si>
  <si>
    <t>CHER EMPLOI ANIMATION</t>
  </si>
  <si>
    <t>cheremploianimation@laposte.net</t>
  </si>
  <si>
    <t>02412186</t>
  </si>
  <si>
    <t>CHALETS DE France</t>
  </si>
  <si>
    <t>02 48 70 06 68</t>
  </si>
  <si>
    <t>chaletsdefrance@wanadoo.fr</t>
  </si>
  <si>
    <t>02424346</t>
  </si>
  <si>
    <t>MAIRIE D'ALLUYES</t>
  </si>
  <si>
    <t>mairie-alluyes@wanadoo.fr</t>
  </si>
  <si>
    <t>01500055</t>
  </si>
  <si>
    <t>MAIRIE DE MELLAC</t>
  </si>
  <si>
    <t>02 98 71 80 63</t>
  </si>
  <si>
    <t>mairie.mellac@wanadoo.fr</t>
  </si>
  <si>
    <t>01650749</t>
  </si>
  <si>
    <t>BRETAGNE VIANDES DISTRIBUTION</t>
  </si>
  <si>
    <t>02 98 94 68 20</t>
  </si>
  <si>
    <t>01240183</t>
  </si>
  <si>
    <t>OGEC ECOLE NOTRE DAME</t>
  </si>
  <si>
    <t>02 51 31 24 53</t>
  </si>
  <si>
    <t>02410475</t>
  </si>
  <si>
    <t>SA VITAGRI</t>
  </si>
  <si>
    <t>jacquet@vitagri.fr</t>
  </si>
  <si>
    <t>01672452</t>
  </si>
  <si>
    <t>SECOBA - DELAMARE</t>
  </si>
  <si>
    <t>contact@secoba-bet.fr</t>
  </si>
  <si>
    <t>02421658</t>
  </si>
  <si>
    <t>CLOTURES NORMANDIE</t>
  </si>
  <si>
    <t>clotures.nco@cloturesnco.fr</t>
  </si>
  <si>
    <t>01240225</t>
  </si>
  <si>
    <t>AFPI PAYS DE LOIRE</t>
  </si>
  <si>
    <t>02 51 13 21 51</t>
  </si>
  <si>
    <t>02412824</t>
  </si>
  <si>
    <t>STE SO. CA. CO.</t>
  </si>
  <si>
    <t>aline.gamard@socaco.fr</t>
  </si>
  <si>
    <t>02440235</t>
  </si>
  <si>
    <t>IONISOS</t>
  </si>
  <si>
    <t>01</t>
  </si>
  <si>
    <t>philippe.palvadeau@ionisos.fr</t>
  </si>
  <si>
    <t>01240567</t>
  </si>
  <si>
    <t>MAIRIE DE BOUIN</t>
  </si>
  <si>
    <t>02 51 49 74 14</t>
  </si>
  <si>
    <t>01280333</t>
  </si>
  <si>
    <t>CREPS DE NANTES</t>
  </si>
  <si>
    <t>02 28 23 69 24</t>
  </si>
  <si>
    <t>02610844</t>
  </si>
  <si>
    <t>PO MAYENNE</t>
  </si>
  <si>
    <t>patrick.thuaupelliculages-ouest.fr</t>
  </si>
  <si>
    <t>04202225</t>
  </si>
  <si>
    <t>SPL D'EXPLOIT. PORTUAIRE DE LA MANCHE</t>
  </si>
  <si>
    <t>02 33 23 61 00</t>
  </si>
  <si>
    <t>f.noel@ports-manche.fr</t>
  </si>
  <si>
    <t>01302064</t>
  </si>
  <si>
    <t>ABSIX</t>
  </si>
  <si>
    <t>02 40 33 45 40</t>
  </si>
  <si>
    <t>absix@wanadoo.fr</t>
  </si>
  <si>
    <t>02670030</t>
  </si>
  <si>
    <t>SEP TP</t>
  </si>
  <si>
    <t>septp@wanadoo.fr</t>
  </si>
  <si>
    <t>02435607</t>
  </si>
  <si>
    <t>CLUB MAINE MARINE</t>
  </si>
  <si>
    <t>clubmainemarine@free.fr</t>
  </si>
  <si>
    <t>01302381</t>
  </si>
  <si>
    <t>ISOCRATE</t>
  </si>
  <si>
    <t>02 51 89 77 50</t>
  </si>
  <si>
    <t>01671842</t>
  </si>
  <si>
    <t>LES CONSEILS D 'ENTREPRISES</t>
  </si>
  <si>
    <t>02 98 90 04 35</t>
  </si>
  <si>
    <t>accueil@lce-avocats.com</t>
  </si>
  <si>
    <t>02431456</t>
  </si>
  <si>
    <t>SARL AUTORELLI</t>
  </si>
  <si>
    <t>02672774</t>
  </si>
  <si>
    <t>SAS ACI</t>
  </si>
  <si>
    <t>sasaci@orange.fr</t>
  </si>
  <si>
    <t>autorelli@gmail.com</t>
  </si>
  <si>
    <t>01495989</t>
  </si>
  <si>
    <t>OGEC SAINTE-OPPORTUNE</t>
  </si>
  <si>
    <t>02 40 21 80 52</t>
  </si>
  <si>
    <t>ecstopportune@wanadoo.fr</t>
  </si>
  <si>
    <t>02440416</t>
  </si>
  <si>
    <t>APOTAMOX</t>
  </si>
  <si>
    <t>administratif@apotamox.com</t>
  </si>
  <si>
    <t>02432700</t>
  </si>
  <si>
    <t>FOYER D'HEBERGEMENT APAJH</t>
  </si>
  <si>
    <t>02680050</t>
  </si>
  <si>
    <t>BAT CONFORT 18</t>
  </si>
  <si>
    <t>02 48 64 00 53</t>
  </si>
  <si>
    <t>bat.confort.18@wanadoo.fr</t>
  </si>
  <si>
    <t>foyer-feuillantines@wanadoo.fr</t>
  </si>
  <si>
    <t>02423064</t>
  </si>
  <si>
    <t>CAISSE DES ECOLES   DREUX</t>
  </si>
  <si>
    <t>ec-michelet-1-dreux@ac-orleans-tours.fr</t>
  </si>
  <si>
    <t>02306906</t>
  </si>
  <si>
    <t>MAIRIE DE LA GRANDE PAROISSE</t>
  </si>
  <si>
    <t>accueil@lgp77.fr</t>
  </si>
  <si>
    <t>02435893</t>
  </si>
  <si>
    <t>MAITRE GUYON</t>
  </si>
  <si>
    <t>02410447</t>
  </si>
  <si>
    <t>CENTRE HOSPITALIER VIERZON</t>
  </si>
  <si>
    <t>02680143</t>
  </si>
  <si>
    <t>PRESTIGE</t>
  </si>
  <si>
    <t>02430816</t>
  </si>
  <si>
    <t>GERAMA</t>
  </si>
  <si>
    <t xml:space="preserve">info@gerama.fr   </t>
  </si>
  <si>
    <t>david@prestige-man.fr</t>
  </si>
  <si>
    <t>02673092</t>
  </si>
  <si>
    <t>PARC DE LOISIRS DU VAL FLEURY</t>
  </si>
  <si>
    <t>info@val-fleury.fr</t>
  </si>
  <si>
    <t>01672781</t>
  </si>
  <si>
    <t>TRANSPORTS THEBAULT</t>
  </si>
  <si>
    <t>02 40 36 58 00</t>
  </si>
  <si>
    <t>transport.thebault@wanadoo.fr</t>
  </si>
  <si>
    <t>02610449</t>
  </si>
  <si>
    <t>CABINET HIE ET ASSOCIES</t>
  </si>
  <si>
    <t>cabinet@cabinet-hie.fr</t>
  </si>
  <si>
    <t>01670040</t>
  </si>
  <si>
    <t>MAIRIE DE PONT ST MARTIN (Ec élémentaire)</t>
  </si>
  <si>
    <t>02 40 26 80 23</t>
  </si>
  <si>
    <t>contact@mairie-pontsaintmartin.fr</t>
  </si>
  <si>
    <t>SCP GALUT-DUIVON-BERTRAND</t>
  </si>
  <si>
    <t>02488162</t>
  </si>
  <si>
    <t>secretariatgalut@yahoo.fr</t>
  </si>
  <si>
    <t>02295564</t>
  </si>
  <si>
    <t>ESSENCE AGENCEMENT</t>
  </si>
  <si>
    <t xml:space="preserve">martine.ag@free.fr  </t>
  </si>
  <si>
    <t>01491782</t>
  </si>
  <si>
    <t>MONTREVAULT COMMUNAUTE</t>
  </si>
  <si>
    <t>02 41 30 02 65</t>
  </si>
  <si>
    <t>benoit.batardiere@cc-montrevault.fr</t>
  </si>
  <si>
    <t>02670615</t>
  </si>
  <si>
    <t>BESSUAND</t>
  </si>
  <si>
    <t xml:space="preserve">bessuand.vibraye@orange.fr   </t>
  </si>
  <si>
    <t>02680059</t>
  </si>
  <si>
    <t>BEURDIN DOMAINE SCEV</t>
  </si>
  <si>
    <t>domaine.beurdin@terre-net.fr</t>
  </si>
  <si>
    <t>02672939</t>
  </si>
  <si>
    <t>EHPAD LE GRAND MEGNAUD</t>
  </si>
  <si>
    <t>foix.christine@orange.fr</t>
  </si>
  <si>
    <t>02611024</t>
  </si>
  <si>
    <t>MAIRIE DES ECRENNES</t>
  </si>
  <si>
    <t>02540043</t>
  </si>
  <si>
    <t>SEA LA PAQUETTERIE</t>
  </si>
  <si>
    <t>27</t>
  </si>
  <si>
    <t>sea.paquetterie@wanadoo.fr</t>
  </si>
  <si>
    <t>02263931</t>
  </si>
  <si>
    <t>MR DROUET DANIEL</t>
  </si>
  <si>
    <t>daniel-drouet@orange.fr</t>
  </si>
  <si>
    <t>01670664</t>
  </si>
  <si>
    <t>ECOLE STE THERESE</t>
  </si>
  <si>
    <t>02 40 80 56 73</t>
  </si>
  <si>
    <t>02671782</t>
  </si>
  <si>
    <t>PAROISSE SAINT GILDAS</t>
  </si>
  <si>
    <t>st-gildas.chateauroux@diocese-bourges.org</t>
  </si>
  <si>
    <t>PROMILL STOLZ SA</t>
  </si>
  <si>
    <t>02423729</t>
  </si>
  <si>
    <t>nhenault@promill-stolz.fr</t>
  </si>
  <si>
    <t>02410837</t>
  </si>
  <si>
    <t>informatique@gien.info</t>
  </si>
  <si>
    <t>02610915</t>
  </si>
  <si>
    <t>MAIRIE D'OUVROUER LES CHAMPS</t>
  </si>
  <si>
    <t>mairie-ouvrouer.les.champs@wanadoo.fr</t>
  </si>
  <si>
    <t>01672805</t>
  </si>
  <si>
    <t>SARL BEAU FRERES</t>
  </si>
  <si>
    <t>02 41 59 65 85</t>
  </si>
  <si>
    <t>02671832</t>
  </si>
  <si>
    <t>GTB PIECES AUTO</t>
  </si>
  <si>
    <t>02300100</t>
  </si>
  <si>
    <t>SCP PATRICK ET ARMAND ANGOT</t>
  </si>
  <si>
    <t xml:space="preserve">armand.angot@notaires.fr  </t>
  </si>
  <si>
    <t>gtb@groupegtb.fr</t>
  </si>
  <si>
    <t>01672050</t>
  </si>
  <si>
    <t>MADAME SYLVIE VIANNAY</t>
  </si>
  <si>
    <t>02 41 32 19 34</t>
  </si>
  <si>
    <t xml:space="preserve">viannay.dom@free.fr  </t>
  </si>
  <si>
    <t>03002078</t>
  </si>
  <si>
    <t>GITES DE FRANCE ANJOU SERVICES</t>
  </si>
  <si>
    <t>02.41.88.00.00</t>
  </si>
  <si>
    <t>01672110</t>
  </si>
  <si>
    <t>MAIRIE DE LOHEAC</t>
  </si>
  <si>
    <t xml:space="preserve">02 99 34 10 20 </t>
  </si>
  <si>
    <t>04200539</t>
  </si>
  <si>
    <t>MAITRE FRIN-DESMOT NOTAIRES</t>
  </si>
  <si>
    <t>56</t>
  </si>
  <si>
    <t>02 97 93 30 79</t>
  </si>
  <si>
    <t>02437577</t>
  </si>
  <si>
    <t>SYNDICAT MIXTE DU PAYS</t>
  </si>
  <si>
    <t>contact@paysdumans.fr</t>
  </si>
  <si>
    <t>02673076</t>
  </si>
  <si>
    <t>MSTP MAINTENANCE SOILLY TRAVAUX PUBLICS</t>
  </si>
  <si>
    <t>mstp.sarl@gmail.com</t>
  </si>
  <si>
    <t>02412500</t>
  </si>
  <si>
    <t>OGEC LEON XIII STE SOLANGE</t>
  </si>
  <si>
    <t>02436178</t>
  </si>
  <si>
    <t>RENAULT CLOTURES</t>
  </si>
  <si>
    <t>contact@clotures-renault.com</t>
  </si>
  <si>
    <t>02407439</t>
  </si>
  <si>
    <t>COLLEGE RENE CASSIN</t>
  </si>
  <si>
    <t>int.0630038z@ac-clermont.fr</t>
  </si>
  <si>
    <t>02431110</t>
  </si>
  <si>
    <t>GROUPE LANDEAU SARL</t>
  </si>
  <si>
    <t>accueil@groupe-landeau.fr</t>
  </si>
  <si>
    <t>02436846</t>
  </si>
  <si>
    <t>mairie.st.satur@wanadoo</t>
  </si>
  <si>
    <t>02410773</t>
  </si>
  <si>
    <t>CENTRE ELECTRIQUE ENTREPRISE</t>
  </si>
  <si>
    <t>cbernard@cee-sa.fr</t>
  </si>
  <si>
    <t>02409198</t>
  </si>
  <si>
    <t>CENTRE REGIONAL DU JAZZ</t>
  </si>
  <si>
    <t>contact@djazz.com</t>
  </si>
  <si>
    <t>02423408</t>
  </si>
  <si>
    <t>LGC</t>
  </si>
  <si>
    <t>accueil.lgc@orange.fr</t>
  </si>
  <si>
    <t>02350810</t>
  </si>
  <si>
    <t>MAIRIE DE TOUCY ECOLE MATERNELLE</t>
  </si>
  <si>
    <t xml:space="preserve">maternelletoucy@yahoo.fr  </t>
  </si>
  <si>
    <t>02290350</t>
  </si>
  <si>
    <t>SARL GERVAIS</t>
  </si>
  <si>
    <t>gervais.bureau@orange.fr</t>
  </si>
  <si>
    <t>01671528</t>
  </si>
  <si>
    <t>NATURE ET ALIMENTS</t>
  </si>
  <si>
    <t>02 40 73 65 97</t>
  </si>
  <si>
    <t>02672496</t>
  </si>
  <si>
    <t>MAIRIE DE SAINT SAUVES D'AUVERGNE</t>
  </si>
  <si>
    <t>02433805</t>
  </si>
  <si>
    <t>SARL MAILLETS IMMOBILIER</t>
  </si>
  <si>
    <t>initia.maillets@fonciafrance.fr</t>
  </si>
  <si>
    <t>mairiedesaint-sauves@wanadoo.fr</t>
  </si>
  <si>
    <t>01320118</t>
  </si>
  <si>
    <t>JC BINARD - CH LE BECHENNEC</t>
  </si>
  <si>
    <t>02 97 74 05 38</t>
  </si>
  <si>
    <t>scpbinard-lebechennec@notaires.fr</t>
  </si>
  <si>
    <t>02409800</t>
  </si>
  <si>
    <t>ETUDE NOTARIALE GAUTHIER ET CLERGET</t>
  </si>
  <si>
    <t>gauthier-clerget@notaires.fr</t>
  </si>
  <si>
    <t>02433334</t>
  </si>
  <si>
    <t>COMM DE COMMUNES DU VAL DE SARTHE</t>
  </si>
  <si>
    <t>finances@cc.valdesarthe.fr</t>
  </si>
  <si>
    <t>02430713</t>
  </si>
  <si>
    <t>COLLEGE LOUIS CORDELET</t>
  </si>
  <si>
    <t>ce.0720847e@ac-nantes.fr</t>
  </si>
  <si>
    <t>01241170</t>
  </si>
  <si>
    <t>OGEC ECOLE PRIVEE LE MARAIS BLEU</t>
  </si>
  <si>
    <t>02 51 54 31 05</t>
  </si>
  <si>
    <t>02286730</t>
  </si>
  <si>
    <t>SARL LA FONTAINE</t>
  </si>
  <si>
    <t>bonneval28@erafrance.com</t>
  </si>
  <si>
    <t>02404413</t>
  </si>
  <si>
    <t>MAIRIE DE COURMEMIN</t>
  </si>
  <si>
    <t>mairie.courmemin@orange.fr</t>
  </si>
  <si>
    <t>02673022</t>
  </si>
  <si>
    <t>COMM COMM BEAUCE VOVEENNE</t>
  </si>
  <si>
    <t>p.amiable-ccbv@orange.fr</t>
  </si>
  <si>
    <t>02671943</t>
  </si>
  <si>
    <t>SARL AMG</t>
  </si>
  <si>
    <t>01361182</t>
  </si>
  <si>
    <t>MOUVEMENT CHRETIEN DES RETRAITES</t>
  </si>
  <si>
    <t>02401710</t>
  </si>
  <si>
    <t>CHANTELAT SA</t>
  </si>
  <si>
    <t>02680061</t>
  </si>
  <si>
    <t>CABINET VERLIAT</t>
  </si>
  <si>
    <t>02 48 69 80 93</t>
  </si>
  <si>
    <t>01672771</t>
  </si>
  <si>
    <t>SAMBO</t>
  </si>
  <si>
    <t>02 98 52 92 22</t>
  </si>
  <si>
    <t>ptudal@sambo.fr</t>
  </si>
  <si>
    <t>cabinet.verliat@orange.fr</t>
  </si>
  <si>
    <t>02673107</t>
  </si>
  <si>
    <t>MAIRIE DE ST BONNET LES ALLIER</t>
  </si>
  <si>
    <t>04 73 68 16 97</t>
  </si>
  <si>
    <t>mairie.stbonnetlesallieu@wanadoo.fr</t>
  </si>
  <si>
    <t>01495802</t>
  </si>
  <si>
    <t>LACROIX SIGNALISATION</t>
  </si>
  <si>
    <t>02 40 92 32 10</t>
  </si>
  <si>
    <t>e.duprat@lacroix.fr</t>
  </si>
  <si>
    <t>02295945</t>
  </si>
  <si>
    <t>MAIRIE DE VAUPILLON</t>
  </si>
  <si>
    <t>vaupillon@wanadoo.fr</t>
  </si>
  <si>
    <t>02673151</t>
  </si>
  <si>
    <t>BUREAU D'ETUDES R2A</t>
  </si>
  <si>
    <t>02262918</t>
  </si>
  <si>
    <t>MAITRE LEMARIE - REBOUILLAT</t>
  </si>
  <si>
    <t>lemarie-rebouillat.avocat@laposte.net</t>
  </si>
  <si>
    <t>02275379</t>
  </si>
  <si>
    <t>ONCAUVERGNE</t>
  </si>
  <si>
    <t>04 73 27 81 03</t>
  </si>
  <si>
    <t>oncauvergne@cjp.fr</t>
  </si>
  <si>
    <t>02671369</t>
  </si>
  <si>
    <t>ADMR CENTRE INTERGENERATIONS</t>
  </si>
  <si>
    <t>hebergement.temporaire.belleville@orange.fr</t>
  </si>
  <si>
    <t>02424211</t>
  </si>
  <si>
    <t>PAROISSE ST ETIENNE EN DROUAIS</t>
  </si>
  <si>
    <t>01302330</t>
  </si>
  <si>
    <t>BERTIN ECHAFAUDAGES</t>
  </si>
  <si>
    <t>02 40 85 20 30</t>
  </si>
  <si>
    <t>02432073</t>
  </si>
  <si>
    <t>MAIRIE MONTFORT LE GESNOIS (Ecole mater)</t>
  </si>
  <si>
    <t>mairie@montfortlegesnois.fr</t>
  </si>
  <si>
    <t>01490904</t>
  </si>
  <si>
    <t>MAIRIE DE LA PLAINE</t>
  </si>
  <si>
    <t>02 41 55 92 43</t>
  </si>
  <si>
    <t>02412819</t>
  </si>
  <si>
    <t>CHAMBRE DES METIERS DE L'INDRE</t>
  </si>
  <si>
    <t>i.brazier@cm-indre.fr</t>
  </si>
  <si>
    <t>01650362</t>
  </si>
  <si>
    <t>CENTRE SOCIO CULTUREL LENESVEN</t>
  </si>
  <si>
    <t>02 98 83 04 91</t>
  </si>
  <si>
    <t>02438368</t>
  </si>
  <si>
    <t>CEPML PARTICIPATIONS</t>
  </si>
  <si>
    <t>cepml2@wanadoo.fr</t>
  </si>
  <si>
    <t>02411819</t>
  </si>
  <si>
    <t>ESAT</t>
  </si>
  <si>
    <t>catcosne@adsea-nievre.fr</t>
  </si>
  <si>
    <t>02301786</t>
  </si>
  <si>
    <t>SOCIETE DES PHARMACIENS DU CENTRE</t>
  </si>
  <si>
    <t>cartemut@spcorleans.fr</t>
  </si>
  <si>
    <t>01671573</t>
  </si>
  <si>
    <t>MAIRIE D'AVRANCHES</t>
  </si>
  <si>
    <t>02 33 89 29 40</t>
  </si>
  <si>
    <t>informatique@avranches.fr</t>
  </si>
  <si>
    <t>perm.informatique@lemanshabitat.com</t>
  </si>
  <si>
    <t>02435159</t>
  </si>
  <si>
    <t>AVOCATS ASSOCIES TERREAU</t>
  </si>
  <si>
    <t xml:space="preserve">selarl.terreau.rondeau@wanadoo.fr </t>
  </si>
  <si>
    <t>01360440</t>
  </si>
  <si>
    <t>COLLEGE LOUIS GUILLOUX</t>
  </si>
  <si>
    <t>02 99 09 06 91</t>
  </si>
  <si>
    <t>celia.boussard@ac-rennes.fr</t>
  </si>
  <si>
    <t>02263466</t>
  </si>
  <si>
    <t>MENUISERIE ROBERT VINCENT</t>
  </si>
  <si>
    <t>menuiserie.robert89@orange.fr</t>
  </si>
  <si>
    <t>02411490</t>
  </si>
  <si>
    <t>COM DE COMDU PAYS CENTRE MULTI ACCUEIL</t>
  </si>
  <si>
    <t>cdc.argenton@orange.fr</t>
  </si>
  <si>
    <t>01300201</t>
  </si>
  <si>
    <t>ADELIS EMPLOI</t>
  </si>
  <si>
    <t>02 72 01 24 00</t>
  </si>
  <si>
    <t>severine.perichon@adelis.asso.fr</t>
  </si>
  <si>
    <t>02285473</t>
  </si>
  <si>
    <t>SOCIETE STAG</t>
  </si>
  <si>
    <t>compta.administration@telesecurite.net</t>
  </si>
  <si>
    <t>01302485</t>
  </si>
  <si>
    <t>OCRIFI</t>
  </si>
  <si>
    <t>02 40 69 00 67</t>
  </si>
  <si>
    <t>02670072</t>
  </si>
  <si>
    <t>AVENIR BUREAUTIQUE SERVICE</t>
  </si>
  <si>
    <t>03 86 18 87 67</t>
  </si>
  <si>
    <t>service.comptabilite@calpact89.fr</t>
  </si>
  <si>
    <t>03000191</t>
  </si>
  <si>
    <t>LAILLER ETS</t>
  </si>
  <si>
    <t>02 41 77 94 06</t>
  </si>
  <si>
    <t>sarl.lailler@orange.fr</t>
  </si>
  <si>
    <t>02132233</t>
  </si>
  <si>
    <t>ACROPOLE EURL</t>
  </si>
  <si>
    <t xml:space="preserve">gigon.emmanuel@wanadoo.fr  </t>
  </si>
  <si>
    <t>02412776</t>
  </si>
  <si>
    <t>LYCEE RAOUL FOLLEREAU</t>
  </si>
  <si>
    <t>cdi.0580032v@ac-dijon.fr</t>
  </si>
  <si>
    <t>02232480</t>
  </si>
  <si>
    <t>SCP ROUET HEMERY ET ROBIN</t>
  </si>
  <si>
    <t>02680030</t>
  </si>
  <si>
    <t>VOYAGES RAIMBAULT</t>
  </si>
  <si>
    <t>raimbault.voyages@orange.fr</t>
  </si>
  <si>
    <t>rouet.robin@avocatline.com</t>
  </si>
  <si>
    <t>02673011</t>
  </si>
  <si>
    <t>MTB SC</t>
  </si>
  <si>
    <t>tg@mtb-menuiseries.fr</t>
  </si>
  <si>
    <t>02130682</t>
  </si>
  <si>
    <t>STE DELESTRE</t>
  </si>
  <si>
    <t>02 54 43 95 63</t>
  </si>
  <si>
    <t>contact.delestre@groupe-villemain.eu</t>
  </si>
  <si>
    <t>02261633</t>
  </si>
  <si>
    <t>MAISON DE RETRAITE DEP DE L'YONNE</t>
  </si>
  <si>
    <t>ndalpiva@mdry.fr</t>
  </si>
  <si>
    <t>02490726</t>
  </si>
  <si>
    <t>UNA NIEVRE</t>
  </si>
  <si>
    <t>contact@una58.fr</t>
  </si>
  <si>
    <t>02672718</t>
  </si>
  <si>
    <t>THIBAULT OPTIMUM AUTOMOBILES</t>
  </si>
  <si>
    <t>gestion@thibaultautomobile.fr</t>
  </si>
  <si>
    <t>04200142</t>
  </si>
  <si>
    <t>SN CARLO</t>
  </si>
  <si>
    <t>02 99 81 88 12</t>
  </si>
  <si>
    <t>02610621</t>
  </si>
  <si>
    <t>MPA BERTIN</t>
  </si>
  <si>
    <t>mpa.bertin@wanadoo.fr</t>
  </si>
  <si>
    <t>02439790</t>
  </si>
  <si>
    <t>HOME 18</t>
  </si>
  <si>
    <t>info@home-18.com</t>
  </si>
  <si>
    <t>02131637</t>
  </si>
  <si>
    <t>MAIRIE DE BRACIEUX</t>
  </si>
  <si>
    <t>mairiedebracieux@orange.fr</t>
  </si>
  <si>
    <t>SELARL ACTES@CONSEILS</t>
  </si>
  <si>
    <t xml:space="preserve">02610316 </t>
  </si>
  <si>
    <t>01672808</t>
  </si>
  <si>
    <t>SARL LA ROCHOISE</t>
  </si>
  <si>
    <t>02 99 90 87 88</t>
  </si>
  <si>
    <t>02425175</t>
  </si>
  <si>
    <t>CDS SERVICES</t>
  </si>
  <si>
    <t>planning@cds-services.fr</t>
  </si>
  <si>
    <t>02420431</t>
  </si>
  <si>
    <t>HOPITAL VICTOR JOUSSELIN</t>
  </si>
  <si>
    <t>04203015</t>
  </si>
  <si>
    <t>GARAGE DU CENTRE</t>
  </si>
  <si>
    <t>02 99 41 20 91</t>
  </si>
  <si>
    <t>garageducentre35@orange.fr</t>
  </si>
  <si>
    <t>02295387</t>
  </si>
  <si>
    <t>CHAPLAIN</t>
  </si>
  <si>
    <t>cyril.chaplain@wanadoo.fr</t>
  </si>
  <si>
    <t>02671741</t>
  </si>
  <si>
    <t>hlbonnes.cabtbonnes@orange.fr</t>
  </si>
  <si>
    <t>02671786</t>
  </si>
  <si>
    <t>COLLEGE PRIVE CATHOLIQUE ST CHARLES</t>
  </si>
  <si>
    <t>saint-charles41.college@wanadoo.fr</t>
  </si>
  <si>
    <t>04200355</t>
  </si>
  <si>
    <t>LES JARDINS DU PERRAY</t>
  </si>
  <si>
    <t>02 99 42 06 43</t>
  </si>
  <si>
    <t>02424439</t>
  </si>
  <si>
    <t>HENNEBERT - FORMATION</t>
  </si>
  <si>
    <t>02 37 26 28 04</t>
  </si>
  <si>
    <t>02411157</t>
  </si>
  <si>
    <t>CHARPENTES DU BERRY S.A.</t>
  </si>
  <si>
    <t>charpentes.du.berry@wanadoo.fr</t>
  </si>
  <si>
    <t>02431814</t>
  </si>
  <si>
    <t>GRETA DU MAINE</t>
  </si>
  <si>
    <t>02424515</t>
  </si>
  <si>
    <t>MAIRIE DE SAINT PREST HOTEL DE VILLE</t>
  </si>
  <si>
    <t>mairie.de.saintprest@wanadoo.fr</t>
  </si>
  <si>
    <t>02410062</t>
  </si>
  <si>
    <t>GENERALE AUTOMOBILES BOURGES</t>
  </si>
  <si>
    <t>02 48 23 44 40</t>
  </si>
  <si>
    <t>01490949</t>
  </si>
  <si>
    <t>MAIRIE DE SEGRE ENTENTE SPORTIVE SHA</t>
  </si>
  <si>
    <t>02 41 92 17 83</t>
  </si>
  <si>
    <t>02410741</t>
  </si>
  <si>
    <t>ADSEA DE LA NIEVRE</t>
  </si>
  <si>
    <t xml:space="preserve"> bernardinguillaume@adsea-nievre.fr </t>
  </si>
  <si>
    <t>02431451</t>
  </si>
  <si>
    <t>MAIRIE DE LA QUINTE</t>
  </si>
  <si>
    <t>mairie.laquinte@wanadoo.fr</t>
  </si>
  <si>
    <t>02420177</t>
  </si>
  <si>
    <t>MAIRIE DE NEUVY DEUX CLOCHERS</t>
  </si>
  <si>
    <t>mairie.neuvydeuxclochers@wanadoo.fr</t>
  </si>
  <si>
    <t>02422393</t>
  </si>
  <si>
    <t>MAIRIE DE MAINTENON</t>
  </si>
  <si>
    <t>02 37 23 78 07</t>
  </si>
  <si>
    <t>01672803</t>
  </si>
  <si>
    <t>MAIRIE DE PRECORBIN</t>
  </si>
  <si>
    <t>02 33 56 16 19</t>
  </si>
  <si>
    <t>mairie-precorbin@wanadoo.fr</t>
  </si>
  <si>
    <t>MAIRIE DE MOUILLERON EN PAREDS</t>
  </si>
  <si>
    <t>01241113</t>
  </si>
  <si>
    <t>01490898</t>
  </si>
  <si>
    <t>MAIRIE DE FAVERAYE MACHELLES</t>
  </si>
  <si>
    <t>mairie-de-faveraye-machelles@wanadoo.fr</t>
  </si>
  <si>
    <t>02 41 54 14 84</t>
  </si>
  <si>
    <t>02 51 00 30 34</t>
  </si>
  <si>
    <t>mairie-mouilleron-en-pareds@wanadoo.fr</t>
  </si>
  <si>
    <t>02671539</t>
  </si>
  <si>
    <t>OGEC DU LYCEE DE COUASNON</t>
  </si>
  <si>
    <t>lppcouasnon@wanadoo.fr</t>
  </si>
  <si>
    <t>01490370</t>
  </si>
  <si>
    <t>COMMUNAUTE DE COMMUNES DU LOIR</t>
  </si>
  <si>
    <t>02 41 27 57 80</t>
  </si>
  <si>
    <t>secretariat@cc-duloir.fr</t>
  </si>
  <si>
    <t>04201261</t>
  </si>
  <si>
    <t>CUISINE PLUS</t>
  </si>
  <si>
    <t>02.99.66.43.43</t>
  </si>
  <si>
    <t>02670797</t>
  </si>
  <si>
    <t>SANCY ARTENSE COMMUNAUTE</t>
  </si>
  <si>
    <t>communaute@sancy-artense.com</t>
  </si>
  <si>
    <t>01491828</t>
  </si>
  <si>
    <t>OGEC SAINT AUGUSTIN</t>
  </si>
  <si>
    <t>02 41 68 94 50</t>
  </si>
  <si>
    <t>02283526</t>
  </si>
  <si>
    <t>FNARS  REGION  CENTRE</t>
  </si>
  <si>
    <t>contact@fnars-centre.com</t>
  </si>
  <si>
    <t>UNISYLVA AGENCE AUXERRE</t>
  </si>
  <si>
    <t>02424354</t>
  </si>
  <si>
    <t>COSMETIC VALLEY</t>
  </si>
  <si>
    <t>02419700</t>
  </si>
  <si>
    <t>MAIRIE DE LA MARCHE</t>
  </si>
  <si>
    <t>mairie.lamarche@wanadoo.fr</t>
  </si>
  <si>
    <t>02610505</t>
  </si>
  <si>
    <t>MALERBA DIFFUSION</t>
  </si>
  <si>
    <t>e.hang@mdidf.fr</t>
  </si>
  <si>
    <t>02672216</t>
  </si>
  <si>
    <t>CABINET LABONNE ET ASSOCIE</t>
  </si>
  <si>
    <t>02280868</t>
  </si>
  <si>
    <t>GAULMIN TP</t>
  </si>
  <si>
    <t>contact@gaulmin.fr</t>
  </si>
  <si>
    <t>02489658</t>
  </si>
  <si>
    <t>CIZETA MEDICALI</t>
  </si>
  <si>
    <t>edouard.beau@cizetamedicali.fr</t>
  </si>
  <si>
    <t>03002417</t>
  </si>
  <si>
    <t>AMBULANCES GUION-BARANGER</t>
  </si>
  <si>
    <t>02.41.78.34.70</t>
  </si>
  <si>
    <t>02671006</t>
  </si>
  <si>
    <t>ACHIL ACEPP CRECHE REJAUDRY</t>
  </si>
  <si>
    <t>contact@achil.fr</t>
  </si>
  <si>
    <t>02673063</t>
  </si>
  <si>
    <t>ENTREPRISE MEUSNIER</t>
  </si>
  <si>
    <t>01 43 01 12 34</t>
  </si>
  <si>
    <t xml:space="preserve"> contact@meusnier.fr    </t>
  </si>
  <si>
    <t>02424353</t>
  </si>
  <si>
    <t>MAIRIE DE MONTLANDON</t>
  </si>
  <si>
    <t>mairie.montlandon28@wizeo.fr</t>
  </si>
  <si>
    <t>02305005</t>
  </si>
  <si>
    <t>SARL ORLING</t>
  </si>
  <si>
    <t>o.brunetaud@orling.fr</t>
  </si>
  <si>
    <t>02488319</t>
  </si>
  <si>
    <t>LYCEE ST ASPAIS</t>
  </si>
  <si>
    <t>accueil@lycee-st-aspais.org</t>
  </si>
  <si>
    <t>02672878</t>
  </si>
  <si>
    <t>GMA</t>
  </si>
  <si>
    <t>gazmaterielauvergne@orange.fr</t>
  </si>
  <si>
    <t>02350718</t>
  </si>
  <si>
    <t>MAIRIE D OUZOUER SUR LOIRE</t>
  </si>
  <si>
    <t>mairie@mairieouzouersurloire.fr</t>
  </si>
  <si>
    <t>01240258</t>
  </si>
  <si>
    <t>SELARL JACQUES GUYAU</t>
  </si>
  <si>
    <t>02 51 90 62 71</t>
  </si>
  <si>
    <t>jguyau@wanadoo.fr</t>
  </si>
  <si>
    <t>01672678</t>
  </si>
  <si>
    <t>NOBEL SPORT SA</t>
  </si>
  <si>
    <t>02 98 86 42 42</t>
  </si>
  <si>
    <t xml:space="preserve">g.legoff@nobelsport.fr   </t>
  </si>
  <si>
    <t>02131472</t>
  </si>
  <si>
    <t>EPLEFPA DU LOIR ET CHER</t>
  </si>
  <si>
    <t>legta.vendome@educagri.fr</t>
  </si>
  <si>
    <t>02424555</t>
  </si>
  <si>
    <t>MAIRIE DE FONTAINE LES RIBOUTS</t>
  </si>
  <si>
    <t>mairie.fontaine-les-ribouts@wanadoo.fr</t>
  </si>
  <si>
    <t>02411409</t>
  </si>
  <si>
    <t>fdsea58@wanadoo.fr</t>
  </si>
  <si>
    <t>F D S E A  DE LA NIEVRE</t>
  </si>
  <si>
    <t>03002231</t>
  </si>
  <si>
    <t>LAURENDEAU IMMOBILIER</t>
  </si>
  <si>
    <t>02.41.79.27.23</t>
  </si>
  <si>
    <t>02409981</t>
  </si>
  <si>
    <t>COMM DE COMM DU PAYS CHARITOIS</t>
  </si>
  <si>
    <t>accueilpayscharitois@orange.fr</t>
  </si>
  <si>
    <t>02610373</t>
  </si>
  <si>
    <t>CLINIQUE DU SUD SA</t>
  </si>
  <si>
    <t>03002065</t>
  </si>
  <si>
    <t>DISTRICT FOOTBALL</t>
  </si>
  <si>
    <t>02.41.57.67.97</t>
  </si>
  <si>
    <t>administration@foot49.fff.fr</t>
  </si>
  <si>
    <t>02670329</t>
  </si>
  <si>
    <t>SELARL BIOGENNES</t>
  </si>
  <si>
    <t>laboratoire@biogennes.fr</t>
  </si>
  <si>
    <t>resp.technique@hp-thiais.com</t>
  </si>
  <si>
    <t>01600018</t>
  </si>
  <si>
    <t>CENTRE HOSPITALIER MONT LEROUX</t>
  </si>
  <si>
    <t>02 98 99 71 63</t>
  </si>
  <si>
    <t>02428433</t>
  </si>
  <si>
    <t>SYCTEVOM EN VAL DE NIEVRE</t>
  </si>
  <si>
    <t>mairie.sichamps@wanadoo.fr</t>
  </si>
  <si>
    <t>01651004</t>
  </si>
  <si>
    <t>BATIBOIS PEN AR BED SARL</t>
  </si>
  <si>
    <t>02 98 69 58 20</t>
  </si>
  <si>
    <t>batibois.plouenan@wanadoo.fr</t>
  </si>
  <si>
    <t>CABINET C. BONNES-STE EXPERTISE COMPTABLE ET DE CONSEIL D'ENTREPRISE</t>
  </si>
  <si>
    <t>02281810</t>
  </si>
  <si>
    <t>SOCIETE DES COURSES</t>
  </si>
  <si>
    <t>perfetti@coursesvichy.fr</t>
  </si>
  <si>
    <t>01650008</t>
  </si>
  <si>
    <t>SELARL GERMAIN LEMOINE ET YANN JUDEAU</t>
  </si>
  <si>
    <t>02 98 61 33 04</t>
  </si>
  <si>
    <t xml:space="preserve"> lemoine.judeau@notaires.fr  </t>
  </si>
  <si>
    <t>01240209</t>
  </si>
  <si>
    <t>COMPAGNIE YEU CONTINENT</t>
  </si>
  <si>
    <t>02 51 49 59 86</t>
  </si>
  <si>
    <t>s.auguin@compagnie-yeu-continent.fr</t>
  </si>
  <si>
    <t>01671453</t>
  </si>
  <si>
    <t>PORTANCE CONSEIL</t>
  </si>
  <si>
    <t>02423414</t>
  </si>
  <si>
    <t>COLLEGE JEAN MONNET</t>
  </si>
  <si>
    <t>02 98 46 45 00</t>
  </si>
  <si>
    <t>04202281</t>
  </si>
  <si>
    <t>INTERCOM MOLAY LITTRY ECOLE DE MUSIQUE</t>
  </si>
  <si>
    <t>02.31.21.42.27</t>
  </si>
  <si>
    <t>scolaire@ibml.fr</t>
  </si>
  <si>
    <t>01650397</t>
  </si>
  <si>
    <t>COLLEGE LA SABLIERE</t>
  </si>
  <si>
    <t>02 98 55 28 56</t>
  </si>
  <si>
    <t>college@lasabliere.org</t>
  </si>
  <si>
    <t>02436486</t>
  </si>
  <si>
    <t>SOTRAPID</t>
  </si>
  <si>
    <t>nadege.chereau@sotrapid.fr</t>
  </si>
  <si>
    <t>02403134</t>
  </si>
  <si>
    <t>CFBL</t>
  </si>
  <si>
    <t>chantal.prevosto@cfbl.fr</t>
  </si>
  <si>
    <t>02290111</t>
  </si>
  <si>
    <t>MAITRE BOUTAIN</t>
  </si>
  <si>
    <t>boutain-thuaultleboffe@notaires.fr</t>
  </si>
  <si>
    <t>02488395</t>
  </si>
  <si>
    <t>HOLDING SC INVESTISSEMENT</t>
  </si>
  <si>
    <t>holding-dc-investissement@orange.fr</t>
  </si>
  <si>
    <t>01670643</t>
  </si>
  <si>
    <t>MAIRIE DE JAVENE</t>
  </si>
  <si>
    <t>02 99 99 15 08</t>
  </si>
  <si>
    <t>02670204</t>
  </si>
  <si>
    <t>CFB ASSOCIES</t>
  </si>
  <si>
    <t>olivier.marti@cfb-associes.fr</t>
  </si>
  <si>
    <t>01670422</t>
  </si>
  <si>
    <t>GARAGE FORGET</t>
  </si>
  <si>
    <t>02 41 76 54 76</t>
  </si>
  <si>
    <t>garage.forget@wanadoo.fr</t>
  </si>
  <si>
    <t>01501344</t>
  </si>
  <si>
    <t>MAIRIE DE BRIGNOGAN</t>
  </si>
  <si>
    <t>02 98 83 40 06</t>
  </si>
  <si>
    <t>mairie.brignogan-plages@wanadoo.fr</t>
  </si>
  <si>
    <t>02402945</t>
  </si>
  <si>
    <t>SELARL CHAUSSAT</t>
  </si>
  <si>
    <t>cabinet.chaussat@fr.oleane.com</t>
  </si>
  <si>
    <t>02438907</t>
  </si>
  <si>
    <t>SCP BERGERAULT-DHALLUIN-BRUNGS</t>
  </si>
  <si>
    <t>scp.bergerault@notaires.fr</t>
  </si>
  <si>
    <t>02487107</t>
  </si>
  <si>
    <t>OUVRARD</t>
  </si>
  <si>
    <t>contact@ouvrard.sa.com</t>
  </si>
  <si>
    <t>03001225</t>
  </si>
  <si>
    <t>ESCALE EMPLOI</t>
  </si>
  <si>
    <t>02.41.76.42.75</t>
  </si>
  <si>
    <t>02306151</t>
  </si>
  <si>
    <t>ASTYM</t>
  </si>
  <si>
    <t>astym45@orange.fr</t>
  </si>
  <si>
    <t>02672592</t>
  </si>
  <si>
    <t>ONROAK AUTOMOTIVE</t>
  </si>
  <si>
    <t>michelle.thevenet@automobiles-martini.fr</t>
  </si>
  <si>
    <t>03002295</t>
  </si>
  <si>
    <t>ANGERS SCO SASP</t>
  </si>
  <si>
    <t>02.41.68.98.40</t>
  </si>
  <si>
    <t>02423171</t>
  </si>
  <si>
    <t>LES FLAMBARTS</t>
  </si>
  <si>
    <t>les.flambarts@wanadoo.fr</t>
  </si>
  <si>
    <t>01491475</t>
  </si>
  <si>
    <t>MAIRIE ST GERMAIN DES PRES</t>
  </si>
  <si>
    <t>02 41 39 94 22</t>
  </si>
  <si>
    <t>mairie-stgermaindespres@wanadoo.fr</t>
  </si>
  <si>
    <t>02410908</t>
  </si>
  <si>
    <t>SCP JEAN BESSON ET BERTILLE DE KERVENOAEL</t>
  </si>
  <si>
    <t>pc.gtc.bourges@greffe-tc.net</t>
  </si>
  <si>
    <t>02671673</t>
  </si>
  <si>
    <t>ERI CONCEPT INFORMATIQUE</t>
  </si>
  <si>
    <t>frederic.bacquet@eri-concept.fr</t>
  </si>
  <si>
    <t>ecolesaintetherese@free.fr</t>
  </si>
  <si>
    <t>04200177</t>
  </si>
  <si>
    <t>COLLEGE ST JOSEPH</t>
  </si>
  <si>
    <t>02 99 34 45 06</t>
  </si>
  <si>
    <t>01361272</t>
  </si>
  <si>
    <t>CENTRE MEDICAL REY-LEROUX</t>
  </si>
  <si>
    <t>02 99 04 47 47</t>
  </si>
  <si>
    <t>02424088</t>
  </si>
  <si>
    <t>PVO</t>
  </si>
  <si>
    <t>contact@pvo-groupe.com</t>
  </si>
  <si>
    <t>01651074</t>
  </si>
  <si>
    <t>ADMR DE PLOUDALMEZEAU</t>
  </si>
  <si>
    <t>02 98 48 06 90</t>
  </si>
  <si>
    <t xml:space="preserve">ce.0770943g@ac-creteil.fr  </t>
  </si>
  <si>
    <t>02288294</t>
  </si>
  <si>
    <t>LYCEE PROFESSIONNEL BENJAMIN FRANKLIN</t>
  </si>
  <si>
    <t>02330975</t>
  </si>
  <si>
    <t>MAIRIE DANZE</t>
  </si>
  <si>
    <t>mairie@danze41.fr</t>
  </si>
  <si>
    <t>02431503</t>
  </si>
  <si>
    <t>GRUAU VEHICULES SPECIFIQUES</t>
  </si>
  <si>
    <t>sandy.duclos@gruau.com</t>
  </si>
  <si>
    <t>01490347</t>
  </si>
  <si>
    <t>COLLEGE JEAN RACINE</t>
  </si>
  <si>
    <t>gestionnaire.0491645x@ae-nantes.fr</t>
  </si>
  <si>
    <t>02 41 39 13 92</t>
  </si>
  <si>
    <t>04202503</t>
  </si>
  <si>
    <t>STE MOREL ANDRE</t>
  </si>
  <si>
    <t>02.99.69.16.20</t>
  </si>
  <si>
    <t>04200452</t>
  </si>
  <si>
    <t>OMS</t>
  </si>
  <si>
    <t>02 99 62 41 46</t>
  </si>
  <si>
    <t>fanie.botica@groupe-legendre.com</t>
  </si>
  <si>
    <t>02420031</t>
  </si>
  <si>
    <t>A D S E A DIRECTION GENERALE LEVES</t>
  </si>
  <si>
    <t>sauvegarde.28@adsea28.org</t>
  </si>
  <si>
    <t>01651006</t>
  </si>
  <si>
    <t>COMMU COMMUNES LANDIVISIAU EQUIPOLE</t>
  </si>
  <si>
    <t>02 98 68 42 41</t>
  </si>
  <si>
    <t>contact@pays-de-landivisiau.com</t>
  </si>
  <si>
    <t>02610953</t>
  </si>
  <si>
    <t>CAPEB 58</t>
  </si>
  <si>
    <t>capebnievre@wanadoo.fr</t>
  </si>
  <si>
    <t>01490921</t>
  </si>
  <si>
    <t>MAIRIE DE MENIL</t>
  </si>
  <si>
    <t>02 43 70 25 25</t>
  </si>
  <si>
    <t>01490889</t>
  </si>
  <si>
    <t>MAIRIE DE CHEFFES</t>
  </si>
  <si>
    <t>02 41 42 61 41</t>
  </si>
  <si>
    <t>ancelle.christian@neuf.fr</t>
  </si>
  <si>
    <t>MAIRIE ST SATUR HOTEL DE VILLE &amp; ECOLE P.</t>
  </si>
  <si>
    <t>02414272</t>
  </si>
  <si>
    <t>CENTRE SOCIAL MAGNY COURS</t>
  </si>
  <si>
    <t>c.s.magny-cours@wanadoo.fr</t>
  </si>
  <si>
    <t>02275416</t>
  </si>
  <si>
    <t>PARTI COMMUNISTE</t>
  </si>
  <si>
    <t>pcf63@wanadoo.fr</t>
  </si>
  <si>
    <t>04202539</t>
  </si>
  <si>
    <t>UNION DEPARTEMENTALE CGT</t>
  </si>
  <si>
    <t>02.99.79.44.47</t>
  </si>
  <si>
    <t>03003104</t>
  </si>
  <si>
    <t>UGO TOMBINI AUTOMOBILES</t>
  </si>
  <si>
    <t>02 41 66 89 50</t>
  </si>
  <si>
    <t>02411093</t>
  </si>
  <si>
    <t>MEDECINE DU TRAVAIL DE NEVERS</t>
  </si>
  <si>
    <t>declunder@mtn.asso.fr</t>
  </si>
  <si>
    <t>02261294</t>
  </si>
  <si>
    <t>110 BOURGOGNE</t>
  </si>
  <si>
    <t>02352477</t>
  </si>
  <si>
    <t>COMPREX SERVICES</t>
  </si>
  <si>
    <t xml:space="preserve">jclr@comprex-services.fr  </t>
  </si>
  <si>
    <t>01300142</t>
  </si>
  <si>
    <t>A A F P CSF LOIRE ATLAN.</t>
  </si>
  <si>
    <t>02 51 80 62 72</t>
  </si>
  <si>
    <t xml:space="preserve"> sylvette.charroin@aafp44.fr  </t>
  </si>
  <si>
    <t>02489258</t>
  </si>
  <si>
    <t>MAIRIE DE BELLENAVES</t>
  </si>
  <si>
    <t>mairie-bellenaves@wanadoo.fr</t>
  </si>
  <si>
    <t>02420299</t>
  </si>
  <si>
    <t>STE GREPA</t>
  </si>
  <si>
    <t xml:space="preserve">stephane.carpentier@greta.fr  </t>
  </si>
  <si>
    <t>02417152</t>
  </si>
  <si>
    <t>A.I.S.M.T 36 CHATEAUROUX MEDICAL</t>
  </si>
  <si>
    <t>02407104</t>
  </si>
  <si>
    <t>UIMM NIEVRE</t>
  </si>
  <si>
    <t>j.conty@me-anifop.com</t>
  </si>
  <si>
    <t>02281283</t>
  </si>
  <si>
    <t>MAIRIE DE TREBAN - MAIRIE</t>
  </si>
  <si>
    <t>mairie-treban@wanadoo.fr</t>
  </si>
  <si>
    <t>02131140</t>
  </si>
  <si>
    <t>LYCEE CLAUDE DE FRANCE</t>
  </si>
  <si>
    <t>marc.beaujean@ac-orleans-tours.fr</t>
  </si>
  <si>
    <t>01491798</t>
  </si>
  <si>
    <t>MAIRIE DE MARANS</t>
  </si>
  <si>
    <t>02 41 92 31 96</t>
  </si>
  <si>
    <t>mairie.marans49@wanadoo.fr</t>
  </si>
  <si>
    <t>02670924</t>
  </si>
  <si>
    <t>ADS</t>
  </si>
  <si>
    <t>gtroilo.ads@hotmail.fr</t>
  </si>
  <si>
    <t>02671420</t>
  </si>
  <si>
    <t>CENTRE HOSPITALIER INTERCOMMDE CRETEIL</t>
  </si>
  <si>
    <t>vivien.mazurier@chicreteil.fr</t>
  </si>
  <si>
    <t>04202427</t>
  </si>
  <si>
    <t>ECOLE DE LINGREVILLE</t>
  </si>
  <si>
    <t>02.33.47.53.01</t>
  </si>
  <si>
    <t>02680097</t>
  </si>
  <si>
    <t>CENTRE SAINT JEAN</t>
  </si>
  <si>
    <t>fmouanoutoua.csj@orange.fr</t>
  </si>
  <si>
    <t>01380492</t>
  </si>
  <si>
    <t>MAIRIE DE CHATILLON EN VENDELAIS - MAIRIE</t>
  </si>
  <si>
    <t>02 99 76 15 18</t>
  </si>
  <si>
    <t>02226183</t>
  </si>
  <si>
    <t>TERCA</t>
  </si>
  <si>
    <t>02491231</t>
  </si>
  <si>
    <t>HOLDINOX</t>
  </si>
  <si>
    <t>jessica.dugama@orange.fr</t>
  </si>
  <si>
    <t>02611021</t>
  </si>
  <si>
    <t>EDITIONS BOUCHARD ET MATHIEUX</t>
  </si>
  <si>
    <t>editions@bouchard-mathieux.fr</t>
  </si>
  <si>
    <t>01672843</t>
  </si>
  <si>
    <t>MAIRIE DE PANCE</t>
  </si>
  <si>
    <t>02 99 43 01 13</t>
  </si>
  <si>
    <t>02670404</t>
  </si>
  <si>
    <t>AFORMAC</t>
  </si>
  <si>
    <t>02673195</t>
  </si>
  <si>
    <t>MAIRIE DE SOIGNOLLES</t>
  </si>
  <si>
    <t>soignolles@wanadoo.fr</t>
  </si>
  <si>
    <t>01490890</t>
  </si>
  <si>
    <t>MAIRIE DE CHEMILLE ECOLE ELEM G. BRASSENS</t>
  </si>
  <si>
    <t>02 41 30 35 17</t>
  </si>
  <si>
    <t>ce.0490395n@ac-nantes.fr</t>
  </si>
  <si>
    <t>03000026</t>
  </si>
  <si>
    <t>PARCHARD ETS</t>
  </si>
  <si>
    <t>02 41 43 63 95</t>
  </si>
  <si>
    <t>01490867</t>
  </si>
  <si>
    <t>MAIRIE DE BAUNE</t>
  </si>
  <si>
    <t>02 41 45 10 29</t>
  </si>
  <si>
    <t>02290857</t>
  </si>
  <si>
    <t>AMBULANCES ERNEENNES</t>
  </si>
  <si>
    <t>cantojph@wanadoo.fr</t>
  </si>
  <si>
    <t>01490343</t>
  </si>
  <si>
    <t>COLLEGE FRANCOIS RABELAIS</t>
  </si>
  <si>
    <t>02 41 48 12 06</t>
  </si>
  <si>
    <t>04202256</t>
  </si>
  <si>
    <t>LEGTP THOMAS HELYE</t>
  </si>
  <si>
    <t>02.33.78.14.24</t>
  </si>
  <si>
    <t>02417710</t>
  </si>
  <si>
    <t>FAMILLES DE France</t>
  </si>
  <si>
    <t>02429995</t>
  </si>
  <si>
    <t>COLLEGE KORCZAK</t>
  </si>
  <si>
    <t>int0941603g@ac-creteil.fr</t>
  </si>
  <si>
    <t>02419341</t>
  </si>
  <si>
    <t>COLLEGE MORTAIX ADMINISTRATIF</t>
  </si>
  <si>
    <t>int.0630916D@ac-clermont.fr</t>
  </si>
  <si>
    <t>02231959</t>
  </si>
  <si>
    <t>MAIRIE LE PONT CHRETIEN</t>
  </si>
  <si>
    <t>commune.pontchretien@wanadoo.fr</t>
  </si>
  <si>
    <t>02301020</t>
  </si>
  <si>
    <t>C.A.T. LIGNEROLLES</t>
  </si>
  <si>
    <t>catlignerolles@adapei45.asso.fr</t>
  </si>
  <si>
    <t>02301065</t>
  </si>
  <si>
    <t>MAISON DE RETRAITE DE PATAY</t>
  </si>
  <si>
    <t>residencetrianon@orange.fr</t>
  </si>
  <si>
    <t>02420505</t>
  </si>
  <si>
    <t>SOC GROUPE LECOQ SA</t>
  </si>
  <si>
    <t>02287597</t>
  </si>
  <si>
    <t>SAS MECAMAINE INDUSTRIE</t>
  </si>
  <si>
    <t xml:space="preserve">laure@mecamaine.fr  </t>
  </si>
  <si>
    <t>02150250</t>
  </si>
  <si>
    <t>SE DUMONT</t>
  </si>
  <si>
    <t xml:space="preserve">compta@sedumont.fr  </t>
  </si>
  <si>
    <t>02300870</t>
  </si>
  <si>
    <t>ENTREPRISE ROBERT BERTON</t>
  </si>
  <si>
    <t>berton.tours@orange.fr</t>
  </si>
  <si>
    <t>01672813</t>
  </si>
  <si>
    <t>MAITRE BOURGEOIS</t>
  </si>
  <si>
    <t>02 51 89 00 92</t>
  </si>
  <si>
    <t>02610120</t>
  </si>
  <si>
    <t>PERRIN ELECTRICICITE</t>
  </si>
  <si>
    <t>accueil@perrinb.fr</t>
  </si>
  <si>
    <t>02261586</t>
  </si>
  <si>
    <t>MAIRIE ROGNY LES 7 ECLUSES OFF TOURISME</t>
  </si>
  <si>
    <t>03 86 74 51 78</t>
  </si>
  <si>
    <t>02431627</t>
  </si>
  <si>
    <t>CPIH 72</t>
  </si>
  <si>
    <t>cpih72@wanadoo.fr</t>
  </si>
  <si>
    <t>rogny-les-7-ecluses@wanadoo.fr</t>
  </si>
  <si>
    <t>02441977</t>
  </si>
  <si>
    <t>CUISINES SCHMIDT SARL SODIKIT</t>
  </si>
  <si>
    <t>alain.schmidtlemans@wanadoo.fr</t>
  </si>
  <si>
    <t>04202104</t>
  </si>
  <si>
    <t>SAS RIHET PATRICK</t>
  </si>
  <si>
    <t>02.99.92.20.04</t>
  </si>
  <si>
    <t>02672894</t>
  </si>
  <si>
    <t>LYCEE CHEVALIER D'EON ADMIN</t>
  </si>
  <si>
    <t>03 86 55 08 01</t>
  </si>
  <si>
    <t>gest.0890032b@ac-dijon.fr</t>
  </si>
  <si>
    <t>02280160</t>
  </si>
  <si>
    <t>SCP BANVILLET DARQUE</t>
  </si>
  <si>
    <t>accueil@element-architecture.fr</t>
  </si>
  <si>
    <t>02261280</t>
  </si>
  <si>
    <t>mairie@ville-saintflorentin.fr</t>
  </si>
  <si>
    <t>MAIRIE ST FLORENTIN ECOLES MATERNELLES</t>
  </si>
  <si>
    <t>03000264</t>
  </si>
  <si>
    <t>ROUX DEVELOPPEMENT</t>
  </si>
  <si>
    <t>02.41.32.19.99</t>
  </si>
  <si>
    <t>rouxdev@wanadoo.fr</t>
  </si>
  <si>
    <t>04202101</t>
  </si>
  <si>
    <t>ECOLE SAINT MICHEL</t>
  </si>
  <si>
    <t>02 99 50 89 58</t>
  </si>
  <si>
    <t>02411020</t>
  </si>
  <si>
    <t>LYCEE DE LA COMMUNICATION ALAIN COLAS</t>
  </si>
  <si>
    <t>0580753d@ac-dijon.fr</t>
  </si>
  <si>
    <t>02671545</t>
  </si>
  <si>
    <t>JMR IMMOBILIER</t>
  </si>
  <si>
    <t>75</t>
  </si>
  <si>
    <t>contact@jmr-immobilier.fr</t>
  </si>
  <si>
    <t>01672560</t>
  </si>
  <si>
    <t>PEC France</t>
  </si>
  <si>
    <t>01361573</t>
  </si>
  <si>
    <t>SCP LEBRET NEDELLEC LE BOURHIS</t>
  </si>
  <si>
    <t>02 99 65 51 51</t>
  </si>
  <si>
    <t>03001632</t>
  </si>
  <si>
    <t>AMA ASSAINISSEMENT MAINE ANJOU</t>
  </si>
  <si>
    <t>02 41 69 00 93</t>
  </si>
  <si>
    <t>02413594</t>
  </si>
  <si>
    <t>PAROISSE SAINT - HENRI BOURGES</t>
  </si>
  <si>
    <t>st-henri.bourges@diocese-bourges.org</t>
  </si>
  <si>
    <t>02295414</t>
  </si>
  <si>
    <t>CMPP CTRE MEDICO PSYCHO</t>
  </si>
  <si>
    <t>cmpp.lemans.sec2@orange.fr</t>
  </si>
  <si>
    <t>01361757</t>
  </si>
  <si>
    <t>LE ROY MANAGEMENT</t>
  </si>
  <si>
    <t>02 99 00 41 41</t>
  </si>
  <si>
    <t xml:space="preserve">mpean@leroylogistique.com  </t>
  </si>
  <si>
    <t>01670187</t>
  </si>
  <si>
    <t>ATALANTE PATHOLOGIE</t>
  </si>
  <si>
    <t>02 99 14 45 14</t>
  </si>
  <si>
    <t>02435551</t>
  </si>
  <si>
    <t>CIO LE MANS</t>
  </si>
  <si>
    <t>cio.lemanscentre@ac-nantes.fr</t>
  </si>
  <si>
    <t>02130192</t>
  </si>
  <si>
    <t>LYCEE D'ENSEIG STE CECILE ADMINISTRATION</t>
  </si>
  <si>
    <t>02 54 85 01 83</t>
  </si>
  <si>
    <t>02280550</t>
  </si>
  <si>
    <t>LA CROIX MARINE</t>
  </si>
  <si>
    <t>assistante.direction@cmarine03.org</t>
  </si>
  <si>
    <t>02307265</t>
  </si>
  <si>
    <t>COM DE COMMUNES DE BEAUGENCY</t>
  </si>
  <si>
    <t>02281217</t>
  </si>
  <si>
    <t>MAIRIE DE MARIGNY</t>
  </si>
  <si>
    <t>marigny.mairie@wanadoo.fr</t>
  </si>
  <si>
    <t>02287295</t>
  </si>
  <si>
    <t>AERO 13</t>
  </si>
  <si>
    <t>83</t>
  </si>
  <si>
    <t>01672630</t>
  </si>
  <si>
    <t>SYNDICAT DEP DES ENERGIES DE LA MANCHE</t>
  </si>
  <si>
    <t>02 38 45 11 11</t>
  </si>
  <si>
    <t>01 44 74 63 44</t>
  </si>
  <si>
    <t>04 70 48 10 50</t>
  </si>
  <si>
    <t>04 70 43 93 57</t>
  </si>
  <si>
    <t>02 33 77 18 95</t>
  </si>
  <si>
    <t>01290012</t>
  </si>
  <si>
    <t>JALMAT</t>
  </si>
  <si>
    <t>04 42 10 84 10</t>
  </si>
  <si>
    <t>13</t>
  </si>
  <si>
    <t>01490977</t>
  </si>
  <si>
    <t>MAIRIE ST LAMBERT DU LATTAY</t>
  </si>
  <si>
    <t>02 41 78 30 46</t>
  </si>
  <si>
    <t>mairie@saintlambertdulattay.fr</t>
  </si>
  <si>
    <t>02421659</t>
  </si>
  <si>
    <t>BATI M2G</t>
  </si>
  <si>
    <t xml:space="preserve">batim2g@orange.fr   </t>
  </si>
  <si>
    <t>01280436</t>
  </si>
  <si>
    <t>MAITRE FRIANT</t>
  </si>
  <si>
    <t>02 40 47 14 40</t>
  </si>
  <si>
    <t>02130489</t>
  </si>
  <si>
    <t>ECOLE PRIM MAT NOTRE DAME  PROVIDENCE</t>
  </si>
  <si>
    <t>direction@lapro-ecole.org</t>
  </si>
  <si>
    <t>02423799</t>
  </si>
  <si>
    <t>CHRISTOPHE FOUCHE</t>
  </si>
  <si>
    <t>michel.fouche@club-internet.fr</t>
  </si>
  <si>
    <t>01290088</t>
  </si>
  <si>
    <t>DUPLANT &amp; SANCHO SARL</t>
  </si>
  <si>
    <t>02 28 03 13 80</t>
  </si>
  <si>
    <t>igc.duplant.sancho@wanadoo.fr</t>
  </si>
  <si>
    <t>02673235</t>
  </si>
  <si>
    <t>BOURGOGNE BOIS ENERGY</t>
  </si>
  <si>
    <t>bourgognebois@orange.fr</t>
  </si>
  <si>
    <t>04202213</t>
  </si>
  <si>
    <t>SARL GD PLESSIS SITE DE VIRE</t>
  </si>
  <si>
    <t>14</t>
  </si>
  <si>
    <t>02 31 69 47 44</t>
  </si>
  <si>
    <t>01670130</t>
  </si>
  <si>
    <t>MAIRIE DE CHANTEPIE</t>
  </si>
  <si>
    <t>02 99 41 04 82</t>
  </si>
  <si>
    <t>02673168</t>
  </si>
  <si>
    <t>CAZORLA TP</t>
  </si>
  <si>
    <t>02 54 01 06 50</t>
  </si>
  <si>
    <t>cazorla.jean-claude@orange.fr</t>
  </si>
  <si>
    <t>02352638</t>
  </si>
  <si>
    <t xml:space="preserve">MAIRIE DE ST FIRMIN DES BOIS </t>
  </si>
  <si>
    <t xml:space="preserve">mairie-st-firmin-des-bois@orange.fr  </t>
  </si>
  <si>
    <t>01672877</t>
  </si>
  <si>
    <t>MAUVIEL 18390</t>
  </si>
  <si>
    <t>02 33 61 00 31</t>
  </si>
  <si>
    <t>03002465</t>
  </si>
  <si>
    <t>AMP CONCEPT</t>
  </si>
  <si>
    <t>02.41.81.08.08</t>
  </si>
  <si>
    <t>contact@ampconcept.fr</t>
  </si>
  <si>
    <t>02610557</t>
  </si>
  <si>
    <t>TP DE LA BRIE</t>
  </si>
  <si>
    <t>tpb.melun@orange.fr</t>
  </si>
  <si>
    <t>01490092</t>
  </si>
  <si>
    <t>ASSO CENTRE DE SOINS NOR</t>
  </si>
  <si>
    <t>02 41 94 23 23</t>
  </si>
  <si>
    <t>02430346</t>
  </si>
  <si>
    <t>MAISON FAMILIALE RURALE LA FERTE BERNARD</t>
  </si>
  <si>
    <t>mfr.laferte-bernard@mfr.asso.fr</t>
  </si>
  <si>
    <t>02438305</t>
  </si>
  <si>
    <t>MAIRIE D'ANNAY</t>
  </si>
  <si>
    <t>annay@orange.fr</t>
  </si>
  <si>
    <t>01490208</t>
  </si>
  <si>
    <t>SELARL LAROCHE-GIRAULT</t>
  </si>
  <si>
    <t>02 41 88 34 50</t>
  </si>
  <si>
    <t>laroche.girault@notaires.fr</t>
  </si>
  <si>
    <t>01671720</t>
  </si>
  <si>
    <t>ALEO</t>
  </si>
  <si>
    <t>02 51 85 22 13</t>
  </si>
  <si>
    <t>01491910</t>
  </si>
  <si>
    <t>SAS SLC (Beaulieu)</t>
  </si>
  <si>
    <t>02 41 78 31 66</t>
  </si>
  <si>
    <t>service-informatique@sud-loire-caravanes.fr</t>
  </si>
  <si>
    <t>E C A EXPERTS COMPTABLES ASSOCIES</t>
  </si>
  <si>
    <t>02610070</t>
  </si>
  <si>
    <t>MAIRIE DE VERDIGNY</t>
  </si>
  <si>
    <t xml:space="preserve">commune.de.verdigny@wanadoo.fr  </t>
  </si>
  <si>
    <t>CHAMBRE D'AGRICULTURE 28</t>
  </si>
  <si>
    <t>02610538</t>
  </si>
  <si>
    <t>BARACHET MATHAT</t>
  </si>
  <si>
    <t>accueil@baracher-mathat.fr</t>
  </si>
  <si>
    <t xml:space="preserve">a.roux@eure-et-loir.chambagri.fr  </t>
  </si>
  <si>
    <t>02673205</t>
  </si>
  <si>
    <t>PAUL WAINBERG SA</t>
  </si>
  <si>
    <t xml:space="preserve">laurent.tixier@wainberg.fr  </t>
  </si>
  <si>
    <t>02672548</t>
  </si>
  <si>
    <t>U2R SELARL</t>
  </si>
  <si>
    <t>phymed.nevers@yahoo.fr</t>
  </si>
  <si>
    <t>02610988</t>
  </si>
  <si>
    <t>MAIRIE SARGE LES LE MANS</t>
  </si>
  <si>
    <t>mairie@sargeleslemans.fr</t>
  </si>
  <si>
    <t>02671938</t>
  </si>
  <si>
    <t>FARGO SAS</t>
  </si>
  <si>
    <t>atoure@fargo-gestion.fr</t>
  </si>
  <si>
    <t>02409525</t>
  </si>
  <si>
    <t>CITE ARCHITECTURE</t>
  </si>
  <si>
    <t>cite.clermont@cite-architecture.fr</t>
  </si>
  <si>
    <t>02412617</t>
  </si>
  <si>
    <t>ceevaldeloire@cee-infras.fr</t>
  </si>
  <si>
    <t>01670818</t>
  </si>
  <si>
    <t>FONDATION DU PATRIMOINE PAYS DE LA LOIRE</t>
  </si>
  <si>
    <t>02 40 12 43 17</t>
  </si>
  <si>
    <t>02610457</t>
  </si>
  <si>
    <t>MAIRIE DE CHALLET</t>
  </si>
  <si>
    <t>mairie.challet@wanadoo.fr</t>
  </si>
  <si>
    <t>02400805</t>
  </si>
  <si>
    <t>FABRE ET SPELLER</t>
  </si>
  <si>
    <t>fabrespeller@wanadoo.fr</t>
  </si>
  <si>
    <t>02413769</t>
  </si>
  <si>
    <t>CICO CENTRE</t>
  </si>
  <si>
    <t>e.girault@cicocentre.fr</t>
  </si>
  <si>
    <t>02413723</t>
  </si>
  <si>
    <t>SA SIPC</t>
  </si>
  <si>
    <t>02416865</t>
  </si>
  <si>
    <t>SOCIETE FORESTIERE DE LA CDC</t>
  </si>
  <si>
    <t>agence.bourges@forestiere-cdc.fr</t>
  </si>
  <si>
    <t>01496049</t>
  </si>
  <si>
    <t>PORTZAMPARC SOCIETE DE BOURSE</t>
  </si>
  <si>
    <t>konieczny@portzamparc.fr</t>
  </si>
  <si>
    <t>02431172</t>
  </si>
  <si>
    <t>SAS AGRIDUO</t>
  </si>
  <si>
    <t>agriduo-catherinen@orange.fr</t>
  </si>
  <si>
    <t>02415582</t>
  </si>
  <si>
    <t>LEGTA ENSEIGNEMENT</t>
  </si>
  <si>
    <t>legta.cosne@educagry.fr</t>
  </si>
  <si>
    <t>02281214</t>
  </si>
  <si>
    <t>MAIRIE MAGNET</t>
  </si>
  <si>
    <t>mairie-magnet@pays-allier.com</t>
  </si>
  <si>
    <t>02280488</t>
  </si>
  <si>
    <t>COMM COM. BOCAGE EN BOURBONNAIS</t>
  </si>
  <si>
    <t>contact@ccbb.fr</t>
  </si>
  <si>
    <t>EURL XAVIER INGRAND</t>
  </si>
  <si>
    <t xml:space="preserve">corinne@ingrandpeinture.fr </t>
  </si>
  <si>
    <t>02671380</t>
  </si>
  <si>
    <t>LIBRAIRIE PIERRE TEQUI</t>
  </si>
  <si>
    <t>01361092</t>
  </si>
  <si>
    <t>COLLEGE NOEL DU FAIL</t>
  </si>
  <si>
    <t>02 99 57 02 61</t>
  </si>
  <si>
    <t>clg-du-fail.guichen@ac-rennes.fr</t>
  </si>
  <si>
    <t>02350201</t>
  </si>
  <si>
    <t>MAIRIE DE CHATEAUNEUF s/ LOIRE</t>
  </si>
  <si>
    <t>02306578</t>
  </si>
  <si>
    <t>SMP RAVALEMENT</t>
  </si>
  <si>
    <t>smp.ravalement@wanadoo.fr</t>
  </si>
  <si>
    <t>02431295</t>
  </si>
  <si>
    <t>OGEC ST BENOIT MAUPERTUIS</t>
  </si>
  <si>
    <t>accueil@stbenoitmaupertuis.fr</t>
  </si>
  <si>
    <t>01260165</t>
  </si>
  <si>
    <t>MAIRIE LA MONTAGNE</t>
  </si>
  <si>
    <t>02 40 65 64 68</t>
  </si>
  <si>
    <t>mairie.lamontagne@wanadoo.fr</t>
  </si>
  <si>
    <t>02673265</t>
  </si>
  <si>
    <t>OGEC ST JOSEPH STE MARIE</t>
  </si>
  <si>
    <t>direction45.sainte.marie@gmail.com</t>
  </si>
  <si>
    <t>02673291</t>
  </si>
  <si>
    <t>MAIRIE D'ETAMPES - Imprimerie</t>
  </si>
  <si>
    <t>minely.marcin@mairie-etampes.fr</t>
  </si>
  <si>
    <t>02330278</t>
  </si>
  <si>
    <t>SARL JACMAR</t>
  </si>
  <si>
    <t>sas.jacmar@wanadoo.fr</t>
  </si>
  <si>
    <t>02673115</t>
  </si>
  <si>
    <t>FACEO FM CENTRE OUEST</t>
  </si>
  <si>
    <t>eric.passelergue@vinci-facilities.com</t>
  </si>
  <si>
    <t xml:space="preserve">01490751 </t>
  </si>
  <si>
    <t>EURL ARCHITECTE HERMANT</t>
  </si>
  <si>
    <t>02 41 61 28 80</t>
  </si>
  <si>
    <t>02284336</t>
  </si>
  <si>
    <t>C.R.T.I</t>
  </si>
  <si>
    <t>b.duhem@crti.fr</t>
  </si>
  <si>
    <t>02330736</t>
  </si>
  <si>
    <t>COLLEGE MAURICE GENEVOIX</t>
  </si>
  <si>
    <t>ce.0410019y@ac-orleans-tours.fr</t>
  </si>
  <si>
    <t>02423308</t>
  </si>
  <si>
    <t>LYCEE AGRICOLE PRIVE DE NERMONT</t>
  </si>
  <si>
    <t>02412127</t>
  </si>
  <si>
    <t>MAIRIE DE LURY SUR ARNON</t>
  </si>
  <si>
    <t>mairie-de-lury@wanadoo.fr</t>
  </si>
  <si>
    <t>secretariat@nermont.fr</t>
  </si>
  <si>
    <t>24/108/15</t>
  </si>
  <si>
    <t>02421379</t>
  </si>
  <si>
    <t>02671312</t>
  </si>
  <si>
    <t>COM COMMUNES DU HAUT LIVRADOIS</t>
  </si>
  <si>
    <t>sebastien.feneyrols@haut-livradois.com</t>
  </si>
  <si>
    <t>02408004</t>
  </si>
  <si>
    <t>SA OXY CENTRE</t>
  </si>
  <si>
    <t>tbarge@oxycentre.fr</t>
  </si>
  <si>
    <t>02673196</t>
  </si>
  <si>
    <t>MAIRIE D'YMERAY</t>
  </si>
  <si>
    <t>mairie-ymeray@wanadoo.fr</t>
  </si>
  <si>
    <t>04202387</t>
  </si>
  <si>
    <t>LYCEE PROFESSIONNEL LES SAPINS</t>
  </si>
  <si>
    <t>02.33.19.15.70</t>
  </si>
  <si>
    <t>ce.0500028J@ac-caen.fr</t>
  </si>
  <si>
    <t>02540032</t>
  </si>
  <si>
    <t>MAIRIE DE MESLAY LE VIDAME</t>
  </si>
  <si>
    <t>mairie-meslay-le-vidame@wanadoo.fr</t>
  </si>
  <si>
    <t>04202578</t>
  </si>
  <si>
    <t>MAISON FAMILIALE RURALE DE MESSAC</t>
  </si>
  <si>
    <t>02.99.34.61.29</t>
  </si>
  <si>
    <t>02432209</t>
  </si>
  <si>
    <t>C.I.O. DE  LA FLECHE</t>
  </si>
  <si>
    <t>cio.la.fleche@ac-nantes.fr</t>
  </si>
  <si>
    <t>02418608</t>
  </si>
  <si>
    <t>SOFIDIV SA</t>
  </si>
  <si>
    <t>mo.marteau@berthelotsas.com</t>
  </si>
  <si>
    <t>02295621</t>
  </si>
  <si>
    <t>SCP E. FRANS PH. VENISSE</t>
  </si>
  <si>
    <t>frans.venisse.hj@wanadoo.fr</t>
  </si>
  <si>
    <t>02419563</t>
  </si>
  <si>
    <t>MAIRIE D'OISY</t>
  </si>
  <si>
    <t>oisy.mairie@wanadoo.fr</t>
  </si>
  <si>
    <t>02610519</t>
  </si>
  <si>
    <t>ASSOCIATION DIOCESAINE MOULINS</t>
  </si>
  <si>
    <t>secretaire-economat@moulins.catholique.fr</t>
  </si>
  <si>
    <t>02403638</t>
  </si>
  <si>
    <t>SN LASER CENTRE</t>
  </si>
  <si>
    <t>laser.centre@wanadoo.fr</t>
  </si>
  <si>
    <t>02419164</t>
  </si>
  <si>
    <t>CCI DU LOIR ET CHER</t>
  </si>
  <si>
    <t>nregerat@loir-et-cher.cci.fr</t>
  </si>
  <si>
    <t xml:space="preserve">01672373 </t>
  </si>
  <si>
    <t>COM COM DE LA PRESQU'ILE DE CROZON</t>
  </si>
  <si>
    <t>02 98 27 24 76</t>
  </si>
  <si>
    <t>travaux@comcom-crozon.com</t>
  </si>
  <si>
    <t>02672434</t>
  </si>
  <si>
    <t>SYNDICAT SMEP</t>
  </si>
  <si>
    <t>olivier.harel@wanadoo.fr</t>
  </si>
  <si>
    <t>02350768</t>
  </si>
  <si>
    <t>MAIRIE DE PANNES</t>
  </si>
  <si>
    <t>acceuil@mairie-pannes.fr</t>
  </si>
  <si>
    <t>02610657</t>
  </si>
  <si>
    <t>OGEC ST ETIENNE DE SENS</t>
  </si>
  <si>
    <t xml:space="preserve">lemans@maisonslemasson.com  </t>
  </si>
  <si>
    <t xml:space="preserve">02672449 </t>
  </si>
  <si>
    <t>COMPAGNIE MANCELLE DE CONSTRUCTION</t>
  </si>
  <si>
    <t>03 86 34 12 20</t>
  </si>
  <si>
    <t>m.duval@jarcavallon.com</t>
  </si>
  <si>
    <t>02673281</t>
  </si>
  <si>
    <t>02673279</t>
  </si>
  <si>
    <t>JFT DIFFUSION</t>
  </si>
  <si>
    <t xml:space="preserve"> jftdiffusion@jftdiffusion.fr  </t>
  </si>
  <si>
    <t>COLLEGE JEANNE D'ARC AVALLON</t>
  </si>
  <si>
    <t xml:space="preserve">02488610 </t>
  </si>
  <si>
    <t>EUROPA COURSES</t>
  </si>
  <si>
    <t>comptabilite@europacourses.com</t>
  </si>
  <si>
    <t xml:space="preserve">02421118 </t>
  </si>
  <si>
    <t>SARL BOULANGERS DISTRIBUTION</t>
  </si>
  <si>
    <t>martine.bourgine@boulanger-distribution.fr</t>
  </si>
  <si>
    <t>02540031</t>
  </si>
  <si>
    <t>MAIRIE DE LA FRAMBOISIERE</t>
  </si>
  <si>
    <t>mairie-la-framboisiere@wanadoo.fr</t>
  </si>
  <si>
    <t>02670141</t>
  </si>
  <si>
    <t>POLE FORMATIONS</t>
  </si>
  <si>
    <t>c.riou@pole-formations.fr</t>
  </si>
  <si>
    <t xml:space="preserve">02340292 </t>
  </si>
  <si>
    <t>DAVID LANGE SA</t>
  </si>
  <si>
    <t>cservais@turrini.fr</t>
  </si>
  <si>
    <t>02275003</t>
  </si>
  <si>
    <t>SARL SAUVESTRE-TANGUY&amp;ASSOCIES</t>
  </si>
  <si>
    <t>cecile.dhyvert@sta.experts-comptables.fr</t>
  </si>
  <si>
    <t>02407782</t>
  </si>
  <si>
    <t>SERRURERIE GENERALE DU BERRY</t>
  </si>
  <si>
    <t>contact@sgb-metallerie.fr</t>
  </si>
  <si>
    <t xml:space="preserve">02419931 </t>
  </si>
  <si>
    <t>EURO ALU</t>
  </si>
  <si>
    <t>contact@euro-alu.com</t>
  </si>
  <si>
    <t>04201892</t>
  </si>
  <si>
    <t>J.F.B LEVAGE</t>
  </si>
  <si>
    <t>02 99 52 74 74</t>
  </si>
  <si>
    <t>02671331</t>
  </si>
  <si>
    <t>GDSCO</t>
  </si>
  <si>
    <t>olivier.denis@gdsco.fr</t>
  </si>
  <si>
    <t>02420462</t>
  </si>
  <si>
    <t>JC BACHIMONT</t>
  </si>
  <si>
    <t>bachimont@wanadoo.fr</t>
  </si>
  <si>
    <t xml:space="preserve">02400886 </t>
  </si>
  <si>
    <t>AGENCE BLANCOISE</t>
  </si>
  <si>
    <t>ab.argenton@orange.fr</t>
  </si>
  <si>
    <t xml:space="preserve">02610892 </t>
  </si>
  <si>
    <t>SESSAD VAL DE LOIRE</t>
  </si>
  <si>
    <t>sessadvp@asea-nierre.fr</t>
  </si>
  <si>
    <t xml:space="preserve">01380439 </t>
  </si>
  <si>
    <t>MAIRIE DE PACE</t>
  </si>
  <si>
    <t>02 23 41 30 00</t>
  </si>
  <si>
    <t>02130916</t>
  </si>
  <si>
    <t>ASSOCIATION TOUR CYCLISTE DU LOIR ET CHER</t>
  </si>
  <si>
    <t>tourduloiretcher@wanadoo.fr</t>
  </si>
  <si>
    <t xml:space="preserve">02132714 </t>
  </si>
  <si>
    <t>COMETIL</t>
  </si>
  <si>
    <t>sas.cometil@wanadoo.fr</t>
  </si>
  <si>
    <t>02275160</t>
  </si>
  <si>
    <t>COMITE DU PUY DE DOME DE BASKET BALL</t>
  </si>
  <si>
    <t>contact@basket63.com</t>
  </si>
  <si>
    <t>02151386</t>
  </si>
  <si>
    <t>SOCIETE AUREC</t>
  </si>
  <si>
    <t>sarl.aurec@wanadoo.fr</t>
  </si>
  <si>
    <t>02432262</t>
  </si>
  <si>
    <t>BUREAU D'ETUDES CMB</t>
  </si>
  <si>
    <t xml:space="preserve">guylene.emery@cmb-eco.fr  </t>
  </si>
  <si>
    <t>maillot.secretariat@wanadoo.fr</t>
  </si>
  <si>
    <t xml:space="preserve">02485558 </t>
  </si>
  <si>
    <t>MAILLOT DISTRIBUTION</t>
  </si>
  <si>
    <t>02671448</t>
  </si>
  <si>
    <t>MSA SERVICE AUVERGNE</t>
  </si>
  <si>
    <t>02439372</t>
  </si>
  <si>
    <t>CBS INDUSTRIE SA 77</t>
  </si>
  <si>
    <t>guerrier.bruno@auvergne.msa.fr</t>
  </si>
  <si>
    <t>isabelle.dubois-cbs@orange.fr</t>
  </si>
  <si>
    <t>02281954</t>
  </si>
  <si>
    <t>UNION DES VIGNERONS</t>
  </si>
  <si>
    <t>udv@udvstpourcain.com</t>
  </si>
  <si>
    <t xml:space="preserve">02408569 </t>
  </si>
  <si>
    <t>MAIRIE DE COSSAYE</t>
  </si>
  <si>
    <t>mairie@cossaye.fr</t>
  </si>
  <si>
    <t xml:space="preserve">02671420 </t>
  </si>
  <si>
    <t>CENTRE HOSPITALIER  DE CRETEIL</t>
  </si>
  <si>
    <t xml:space="preserve">02672615 </t>
  </si>
  <si>
    <t>MAIRIE DE LA PETITE MARCHE</t>
  </si>
  <si>
    <t xml:space="preserve">mairie-la-petite-marche@wanadoo.fr </t>
  </si>
  <si>
    <t>01490968</t>
  </si>
  <si>
    <t>MAIRIE ST AUBIN DE LUIGNE</t>
  </si>
  <si>
    <t>02 41 78 33 28</t>
  </si>
  <si>
    <t xml:space="preserve">04201669 </t>
  </si>
  <si>
    <t>MAIRIE DE ST LEGER DES PRES</t>
  </si>
  <si>
    <t>02.99.73.62.09</t>
  </si>
  <si>
    <t>mairie-saintleger@wanadoo.fr</t>
  </si>
  <si>
    <t xml:space="preserve">02610410 </t>
  </si>
  <si>
    <t>MEGAGENCE</t>
  </si>
  <si>
    <t>jean@lavaupot.com</t>
  </si>
  <si>
    <t>06 63 01 71 74</t>
  </si>
  <si>
    <t>02673303</t>
  </si>
  <si>
    <t>SFG FINANCE</t>
  </si>
  <si>
    <t xml:space="preserve">02415997 </t>
  </si>
  <si>
    <t>FEDERATION DES CENTRES SOCIAUX</t>
  </si>
  <si>
    <t>federation-centres-sociaux-nievre@orange.fr</t>
  </si>
  <si>
    <t xml:space="preserve">04202181 </t>
  </si>
  <si>
    <t>A.F.E.R.E.</t>
  </si>
  <si>
    <t>02 33 07 41 65</t>
  </si>
  <si>
    <t xml:space="preserve">afere.sandrine@orange.fr  </t>
  </si>
  <si>
    <t>04201996</t>
  </si>
  <si>
    <t>AG CONSEIL</t>
  </si>
  <si>
    <t>02.99.83.27.35</t>
  </si>
  <si>
    <t>02281236</t>
  </si>
  <si>
    <t>MAIRIE DE MOULINS Service REPROGRAPHIE</t>
  </si>
  <si>
    <t>01490540</t>
  </si>
  <si>
    <t>ECOLE PRIVE ST JACQUES</t>
  </si>
  <si>
    <t>02 41 30 55 58</t>
  </si>
  <si>
    <t>lachapellerousselin.stjacques@ec49.fr</t>
  </si>
  <si>
    <t>02670137</t>
  </si>
  <si>
    <t>ADSEAN</t>
  </si>
  <si>
    <t>chailloux@adsea-nievre.fr</t>
  </si>
  <si>
    <t xml:space="preserve">04202314 </t>
  </si>
  <si>
    <t>MAIRIE DE ST LO</t>
  </si>
  <si>
    <t>02.33.77.49.33</t>
  </si>
  <si>
    <t>martine.lemancel@saint-lo.fr</t>
  </si>
  <si>
    <t>0243527</t>
  </si>
  <si>
    <t>INDUSTRIE VIBRAYSIENNE</t>
  </si>
  <si>
    <t xml:space="preserve">03001830 </t>
  </si>
  <si>
    <t xml:space="preserve">02673323 </t>
  </si>
  <si>
    <t>CIA IMPRIMERIE</t>
  </si>
  <si>
    <t>compta@ciagraphic.com</t>
  </si>
  <si>
    <t>04201795</t>
  </si>
  <si>
    <t>S.A.E LEHON</t>
  </si>
  <si>
    <t>02.99.00.33.70</t>
  </si>
  <si>
    <t>02352561</t>
  </si>
  <si>
    <t>JIDET SA</t>
  </si>
  <si>
    <t>jidet@jidet.com</t>
  </si>
  <si>
    <t>03002103</t>
  </si>
  <si>
    <t>VETERINAIRES CORNOU SELARL</t>
  </si>
  <si>
    <t>02.41.43.90.00</t>
  </si>
  <si>
    <t>02671086</t>
  </si>
  <si>
    <t>CLB LA BOURDAISIERE</t>
  </si>
  <si>
    <t>contact@chateaulabourdaisiere.com</t>
  </si>
  <si>
    <t>02421447</t>
  </si>
  <si>
    <t>ASSOCIATION ADAM</t>
  </si>
  <si>
    <t xml:space="preserve">adam-bombelli@wanadoo.fr  </t>
  </si>
  <si>
    <t>01670611</t>
  </si>
  <si>
    <t>MAIRIE DE ST JEAN BREVELAY</t>
  </si>
  <si>
    <t>02 97 60 30 13</t>
  </si>
  <si>
    <t>mairie.stjeanbrevelay@wanadoo.fr</t>
  </si>
  <si>
    <t>02431755</t>
  </si>
  <si>
    <t>FOYER LE FLORE</t>
  </si>
  <si>
    <t>dirflorefjt@noos.fr</t>
  </si>
  <si>
    <t>02673211</t>
  </si>
  <si>
    <t>OFFICE DE TOURISME DE TONNERRE</t>
  </si>
  <si>
    <t>ot.tonnerre@wanadoo.fr</t>
  </si>
  <si>
    <t>02404981</t>
  </si>
  <si>
    <t>MAIRIE D'AREINES</t>
  </si>
  <si>
    <t xml:space="preserve">mairie.areines@wanadoo.fr  </t>
  </si>
  <si>
    <t>02671146</t>
  </si>
  <si>
    <t>FONCIERE DE DEVELOPPEMENT</t>
  </si>
  <si>
    <t>fernando-rodrigues@wanadoo.fr</t>
  </si>
  <si>
    <t>04202010</t>
  </si>
  <si>
    <t>NOUVELLES DEMEURES DE BTGNE</t>
  </si>
  <si>
    <t>02.99.05.58.20</t>
  </si>
  <si>
    <t>nouvellesdemeuresdebretagne@orange.fr</t>
  </si>
  <si>
    <t>01651186</t>
  </si>
  <si>
    <t>CEDEM</t>
  </si>
  <si>
    <t>02 98 10 06 00</t>
  </si>
  <si>
    <t>yves.cessou@cedem.com</t>
  </si>
  <si>
    <t>01302116</t>
  </si>
  <si>
    <t>SYNDICAT DEPARTEMENTAL CGT DES PTT</t>
  </si>
  <si>
    <t>02 40 35 51 21</t>
  </si>
  <si>
    <t>cgtptt.44@wanadoo.fr</t>
  </si>
  <si>
    <t>02610269</t>
  </si>
  <si>
    <t>SARL FALABERT</t>
  </si>
  <si>
    <t>info@artibat-construction.fr</t>
  </si>
  <si>
    <t>02435380</t>
  </si>
  <si>
    <t>SGGR</t>
  </si>
  <si>
    <t>dbignon@sggr.fr</t>
  </si>
  <si>
    <t>02284962</t>
  </si>
  <si>
    <t>SAS FONCIERE LELIEVRE</t>
  </si>
  <si>
    <t xml:space="preserve">severine.fouillet@fonciere-lelievre.com  </t>
  </si>
  <si>
    <t>01361623</t>
  </si>
  <si>
    <t>MAITRES OMNES - OBJILERE GUILBERT</t>
  </si>
  <si>
    <t>02 99 78 33 08</t>
  </si>
  <si>
    <t>armelle.omnes@avocatline.fr</t>
  </si>
  <si>
    <t>01670794</t>
  </si>
  <si>
    <t>OGEC ECOLE ST JEAN</t>
  </si>
  <si>
    <t>02 41 72 61 28</t>
  </si>
  <si>
    <t>02673340</t>
  </si>
  <si>
    <t>TAVERNE DE MAITRE KANTER</t>
  </si>
  <si>
    <t>02670738</t>
  </si>
  <si>
    <t>EURL PB INVEST</t>
  </si>
  <si>
    <t>02418106</t>
  </si>
  <si>
    <t>LYCEE HORTICOLE ET RURAL PRIVE</t>
  </si>
  <si>
    <t>miss.damien@wanadoo.fr</t>
  </si>
  <si>
    <t>02670578</t>
  </si>
  <si>
    <t>ASSOCIATION LES PETITS BONHEURS</t>
  </si>
  <si>
    <t xml:space="preserve">les-petits-bonheurs@orange.fr  </t>
  </si>
  <si>
    <t>02673277</t>
  </si>
  <si>
    <t>MAIRIE DE LAPEYROUSE (SISM)</t>
  </si>
  <si>
    <t xml:space="preserve">mairie_lapeyrouse@wanadoo.fr   </t>
  </si>
  <si>
    <t>01103728</t>
  </si>
  <si>
    <t>HOPITAL PORT LOUIS</t>
  </si>
  <si>
    <t>02 97 82 28 28</t>
  </si>
  <si>
    <t>c.leroch@hopitalportlouis.com</t>
  </si>
  <si>
    <t>01490938</t>
  </si>
  <si>
    <t>MAIRIE DE SAVENNIERES (Ecole Primaire)</t>
  </si>
  <si>
    <t>02 41 72 85 00</t>
  </si>
  <si>
    <t>mairie.savennieres@wanadoo.fr</t>
  </si>
  <si>
    <t>02670049</t>
  </si>
  <si>
    <t>MAIRIE ARGENVILLIERS</t>
  </si>
  <si>
    <t>mairie.argenvilliers@wanadoo.fr</t>
  </si>
  <si>
    <t>02 37 29 43 24</t>
  </si>
  <si>
    <t>03001082</t>
  </si>
  <si>
    <t>ABRAHAM PROMOTION</t>
  </si>
  <si>
    <t>02.41.20.86.00</t>
  </si>
  <si>
    <t>04200433</t>
  </si>
  <si>
    <t>MAIRIE DE VISSEICHE</t>
  </si>
  <si>
    <t>02 99 76 38 48</t>
  </si>
  <si>
    <t>02418474</t>
  </si>
  <si>
    <t>MAIRIE DE MARCY</t>
  </si>
  <si>
    <t>communedemarcy@wanadoo.fr</t>
  </si>
  <si>
    <t>02672093</t>
  </si>
  <si>
    <t>MAIRIE DE SAVIGNE-SUR-LATHAN</t>
  </si>
  <si>
    <t>mairie-de-savigne@wanadoo.fr</t>
  </si>
  <si>
    <t>04201559</t>
  </si>
  <si>
    <t>FEDERATION DEPARTEMENTALE DES MFR</t>
  </si>
  <si>
    <t>02.99.23.44.00</t>
  </si>
  <si>
    <t>fb.35@mfr.asso.fr</t>
  </si>
  <si>
    <t>01380089</t>
  </si>
  <si>
    <t>ECOLE MATERNELLE STE CATHERINE DE LIFFRE</t>
  </si>
  <si>
    <t>02 99 68 40 44</t>
  </si>
  <si>
    <t>edithlp@hotmail.fr</t>
  </si>
  <si>
    <t>01360123</t>
  </si>
  <si>
    <t>SCP de POULPIQUET - PINGUET</t>
  </si>
  <si>
    <t>02 99 92 20 54</t>
  </si>
  <si>
    <t>office.depoulpiquet@notaires.fr</t>
  </si>
  <si>
    <t>02680153</t>
  </si>
  <si>
    <t>ENVIA - SARL TULIPE</t>
  </si>
  <si>
    <t>envia18@envia.fr</t>
  </si>
  <si>
    <t>01491882</t>
  </si>
  <si>
    <t>PAROISSE DE ST PIERRE EN VALLEE</t>
  </si>
  <si>
    <t>02 41 80 30 39</t>
  </si>
  <si>
    <t>02296166</t>
  </si>
  <si>
    <t>PONEY CLUB</t>
  </si>
  <si>
    <t>contact@poneyclubdechange.com</t>
  </si>
  <si>
    <t>02673122</t>
  </si>
  <si>
    <t>MAITRE STOCKHAUSEN</t>
  </si>
  <si>
    <t>cabinet.stockhausen@orange.fr</t>
  </si>
  <si>
    <t>02672319</t>
  </si>
  <si>
    <t>LIGUE D'AUVERGNE DU SPORT ADAPTE</t>
  </si>
  <si>
    <t>04202042</t>
  </si>
  <si>
    <t>LIGN'HABITAT</t>
  </si>
  <si>
    <t>06.18.89.01.03</t>
  </si>
  <si>
    <t>contact@vadot.fr</t>
  </si>
  <si>
    <t>02672898</t>
  </si>
  <si>
    <t xml:space="preserve">murielle.laroche@educagri.fr  </t>
  </si>
  <si>
    <t>LPA DE MONTOIRE</t>
  </si>
  <si>
    <t>02408823</t>
  </si>
  <si>
    <t>MAIRIE DE LUCAY LE MALE (Mairie)</t>
  </si>
  <si>
    <t>mairie@ville-lucaylemale.fr</t>
  </si>
  <si>
    <t>04202424</t>
  </si>
  <si>
    <t>RESEAU AGENCEMENT CONCEPT</t>
  </si>
  <si>
    <t>02.99.14.97.00</t>
  </si>
  <si>
    <t>01672063</t>
  </si>
  <si>
    <t>ASSOCIATION SOINS SANTE</t>
  </si>
  <si>
    <t xml:space="preserve">02 41 72 06 12 </t>
  </si>
  <si>
    <t>association@soins-sante49.fr</t>
  </si>
  <si>
    <t>01670113</t>
  </si>
  <si>
    <t>CFPPA CENTRE DE FORMATION</t>
  </si>
  <si>
    <t>02 99 60 87 77</t>
  </si>
  <si>
    <t xml:space="preserve"> levy.kodia@educagri.fr  </t>
  </si>
  <si>
    <t>01600003</t>
  </si>
  <si>
    <t>AGENCE OUEST CORNOUAILLE</t>
  </si>
  <si>
    <t>02 98 82 30 30</t>
  </si>
  <si>
    <t>02130169</t>
  </si>
  <si>
    <t>SAS GUENIOT MICHEL</t>
  </si>
  <si>
    <t xml:space="preserve">mgueniot@wanadoo.fr  </t>
  </si>
  <si>
    <t>02416470</t>
  </si>
  <si>
    <t>BOURGES BASKET</t>
  </si>
  <si>
    <t>secretbb@bourgesbasket.com</t>
  </si>
  <si>
    <t>02433838</t>
  </si>
  <si>
    <t>MAISON FAMILIALE RURALE NOGENT BERNARD</t>
  </si>
  <si>
    <t xml:space="preserve">mfr.nogent-le-bernard@mfr.asso.fr  </t>
  </si>
  <si>
    <t>01280228</t>
  </si>
  <si>
    <t>I N R A - SCE FINANCIER ET COMPTABLE</t>
  </si>
  <si>
    <t xml:space="preserve">02 40 67 50 00 </t>
  </si>
  <si>
    <t>02670044</t>
  </si>
  <si>
    <t>CLEMENT TRAVAUX PUBLICS DE SOLOGNE</t>
  </si>
  <si>
    <t>clement.tpdesologne@wanadoo.fr</t>
  </si>
  <si>
    <t>02404839</t>
  </si>
  <si>
    <t>MAIRIE DE BELLEVILLE SUR LOIRE</t>
  </si>
  <si>
    <t>mairie@bellevillesurloire.fr</t>
  </si>
  <si>
    <t>01491769</t>
  </si>
  <si>
    <t>MAIRIE LE MARILLAIS</t>
  </si>
  <si>
    <t>02 41 72 50 91</t>
  </si>
  <si>
    <t>mairie.le.marillais@wanadoo.fr</t>
  </si>
  <si>
    <t>01495677</t>
  </si>
  <si>
    <t>ETUDE MAITRE GUILLO ROLAND</t>
  </si>
  <si>
    <t>02 40 21 70 01</t>
  </si>
  <si>
    <t>roland.guillo@notaires.fr</t>
  </si>
  <si>
    <t>02610859</t>
  </si>
  <si>
    <t>MAFLOW France AUTOMOTIVE</t>
  </si>
  <si>
    <t>Willy.Lachuer@maflow.com</t>
  </si>
  <si>
    <t>01510044</t>
  </si>
  <si>
    <t>MAISONS GRADLON</t>
  </si>
  <si>
    <t>02 97 21 76 92</t>
  </si>
  <si>
    <t>02407317</t>
  </si>
  <si>
    <t>LOGIDOME</t>
  </si>
  <si>
    <t>01670193</t>
  </si>
  <si>
    <t>SOCIETE ANJOU SIEGES CREATION</t>
  </si>
  <si>
    <t>02 41 96 18 50</t>
  </si>
  <si>
    <t>achats@anjou-sieges.fr</t>
  </si>
  <si>
    <t>04202076</t>
  </si>
  <si>
    <t>MAIRIE BAIN DE BRETAGNE</t>
  </si>
  <si>
    <t>02 99 43 70 24</t>
  </si>
  <si>
    <t>02352511</t>
  </si>
  <si>
    <t>SARL SERINOVE</t>
  </si>
  <si>
    <t>serinove@wanadoo.fr</t>
  </si>
  <si>
    <t>04200095</t>
  </si>
  <si>
    <t>MAIRIE LE GENEST ST ISLE</t>
  </si>
  <si>
    <t>02.43.02.11.95</t>
  </si>
  <si>
    <t xml:space="preserve"> le.genest.s.g@wanadoo.fr  </t>
  </si>
  <si>
    <t>01672366</t>
  </si>
  <si>
    <t>SAS LEGENDRE OUEST</t>
  </si>
  <si>
    <t>02 99 86 75 86</t>
  </si>
  <si>
    <t>julien.lemetayer@groupe-legendre.com</t>
  </si>
  <si>
    <t>01301715</t>
  </si>
  <si>
    <t>02 98 01 69 15</t>
  </si>
  <si>
    <t xml:space="preserve">directeur.ru.brest@crous-rennes.fr  </t>
  </si>
  <si>
    <t>RESTAURANT UNIVERSITAIRE BREST</t>
  </si>
  <si>
    <t>03001646</t>
  </si>
  <si>
    <t>GEORGELIN LOGISTIQUE TRANSPORTS</t>
  </si>
  <si>
    <t>02.41.76.87.88</t>
  </si>
  <si>
    <t>01361767</t>
  </si>
  <si>
    <t>LYCEE JEAN MACE (Administratif)</t>
  </si>
  <si>
    <t>02 99 87 91 30</t>
  </si>
  <si>
    <t>webmestre.0350026n@ac-rennes.fr</t>
  </si>
  <si>
    <t>04200278</t>
  </si>
  <si>
    <t>ECOLE PRIVEE SAINTE ANNE</t>
  </si>
  <si>
    <t>02 99 98 80 97</t>
  </si>
  <si>
    <t>01600428</t>
  </si>
  <si>
    <t>NICOT SAS</t>
  </si>
  <si>
    <t>02 98 60 46 56</t>
  </si>
  <si>
    <t xml:space="preserve">f.cariou@nicot-entreprises.fr  </t>
  </si>
  <si>
    <t>02351271</t>
  </si>
  <si>
    <t>TESSALI DIFFUSION</t>
  </si>
  <si>
    <t>tessali-diffusion@wanadoo.fr</t>
  </si>
  <si>
    <t>01495092</t>
  </si>
  <si>
    <t>ATAUCE STE</t>
  </si>
  <si>
    <t>02 40 36 74 74</t>
  </si>
  <si>
    <t xml:space="preserve">corinne.pouvreau@atauce.com  </t>
  </si>
  <si>
    <t>01670851</t>
  </si>
  <si>
    <t>GNT SARL</t>
  </si>
  <si>
    <t>02 41 45 61 53</t>
  </si>
  <si>
    <t>02673347</t>
  </si>
  <si>
    <t>EHPAD MILLE SOURIRES</t>
  </si>
  <si>
    <t>accueil@ehpadmillesourires.fr</t>
  </si>
  <si>
    <t>01241123</t>
  </si>
  <si>
    <t>COM COM DES ISLES DU MARAIS POITEVIN</t>
  </si>
  <si>
    <t>02 51 56 70 88</t>
  </si>
  <si>
    <t xml:space="preserve">cc-isles-marais-poitevin@wanadoo.fr  </t>
  </si>
  <si>
    <t>01491252</t>
  </si>
  <si>
    <t>SARECO</t>
  </si>
  <si>
    <t>02 41 34 87 21</t>
  </si>
  <si>
    <t xml:space="preserve">s.guilbaut@cabinetsareco.fr  </t>
  </si>
  <si>
    <t>02350519</t>
  </si>
  <si>
    <t>SCP REMIGEREAU</t>
  </si>
  <si>
    <t>scp.remigereau@orange.fr</t>
  </si>
  <si>
    <t>01491912</t>
  </si>
  <si>
    <t>MAIRIE D'ANGRIE</t>
  </si>
  <si>
    <t>02 41 92 00 05</t>
  </si>
  <si>
    <t>mairie.angrie@wanadoo.fr</t>
  </si>
  <si>
    <t>01490640</t>
  </si>
  <si>
    <t>FAISANDERIE DE L ANJOU</t>
  </si>
  <si>
    <t>02 41 43 69 03</t>
  </si>
  <si>
    <t>contact@faisanderiedanjou.fr</t>
  </si>
  <si>
    <t>01240045</t>
  </si>
  <si>
    <t>COLLEGE LES GONDOLIERS</t>
  </si>
  <si>
    <t>02 51 36 21 90</t>
  </si>
  <si>
    <t>04200369</t>
  </si>
  <si>
    <t>LYCEE J.GUEHENNO</t>
  </si>
  <si>
    <t>02406324</t>
  </si>
  <si>
    <t>MIROITERIE GE JEAN ET FILS</t>
  </si>
  <si>
    <t>miroiterie-ge-jean@wanadoo.fr</t>
  </si>
  <si>
    <t>04202192</t>
  </si>
  <si>
    <t>BOISBUNON SARL</t>
  </si>
  <si>
    <t>03001770</t>
  </si>
  <si>
    <t>EVOLIS</t>
  </si>
  <si>
    <t>02.41.36.76.06</t>
  </si>
  <si>
    <t>02 33 59 05 49</t>
  </si>
  <si>
    <t>02130128</t>
  </si>
  <si>
    <t>MAIRIE DE CHISSAY EN TOURAINE</t>
  </si>
  <si>
    <t>mairie.chissay@wanadoo.fr</t>
  </si>
  <si>
    <t>02673255</t>
  </si>
  <si>
    <t>MAIRIE DE ST BONNET LE CHASTEL</t>
  </si>
  <si>
    <t xml:space="preserve">stbonnetlechastel.mairie@wanadoo.fr  </t>
  </si>
  <si>
    <t>02680009</t>
  </si>
  <si>
    <t>MAIRIE DE QUANTILLY</t>
  </si>
  <si>
    <t>mairie.quantilly@wanadoo.fr</t>
  </si>
  <si>
    <t>02197015</t>
  </si>
  <si>
    <t>ETS CLINCH</t>
  </si>
  <si>
    <t>denis-delvos@wanadoo.fr</t>
  </si>
  <si>
    <t>04202475</t>
  </si>
  <si>
    <t>CORNIER IMMOBILIER</t>
  </si>
  <si>
    <t>02.99.04.38.21</t>
  </si>
  <si>
    <t xml:space="preserve">cornier.immobilier@wanadoo.fr  </t>
  </si>
  <si>
    <t>01670544</t>
  </si>
  <si>
    <t>PCM SA</t>
  </si>
  <si>
    <t>02 41 22 90 00</t>
  </si>
  <si>
    <t>02262379</t>
  </si>
  <si>
    <t>COLLEGE CLAUDE DEBUSSY Pédago</t>
  </si>
  <si>
    <t>0891186f@ac-dijon.fr</t>
  </si>
  <si>
    <t>02400263</t>
  </si>
  <si>
    <t>PAYS BOURGOGNE NIVERNAIS</t>
  </si>
  <si>
    <t>laura.abramoff@bourgogne-nivernaise.com</t>
  </si>
  <si>
    <t>01240473</t>
  </si>
  <si>
    <t>CIAPEC</t>
  </si>
  <si>
    <t>02 51 37 36 78</t>
  </si>
  <si>
    <t xml:space="preserve">carine.beneteau@ciapec.fr  </t>
  </si>
  <si>
    <t>01290120</t>
  </si>
  <si>
    <t>ETANCHEITE THOUAREENNE</t>
  </si>
  <si>
    <t>02 51 85 95 35</t>
  </si>
  <si>
    <t>etancheite.thouareenne@wanadoo.fr</t>
  </si>
  <si>
    <t>01360923</t>
  </si>
  <si>
    <t>VALLONS DE HAUTE BRETAGNE COMMUNAUTE</t>
  </si>
  <si>
    <t>02 99 57 03 80</t>
  </si>
  <si>
    <t>02425513</t>
  </si>
  <si>
    <t>MAISON DE RETRAITE DE MAINTENON</t>
  </si>
  <si>
    <t>maisonretraite.maintenon@wanadoo.fr</t>
  </si>
  <si>
    <t>02417689</t>
  </si>
  <si>
    <t>MAIRIE DE BANNEGON</t>
  </si>
  <si>
    <t>mairie.bannegon@wanadoo.fr</t>
  </si>
  <si>
    <t>04201889</t>
  </si>
  <si>
    <t>LOC VACANCES</t>
  </si>
  <si>
    <t>02 99 77 45 87</t>
  </si>
  <si>
    <t>02420953</t>
  </si>
  <si>
    <t>BATI CONSEIL</t>
  </si>
  <si>
    <t>baticonseil28@wanadoo.fr</t>
  </si>
  <si>
    <t>03001478</t>
  </si>
  <si>
    <t>SARL ART</t>
  </si>
  <si>
    <t>02 41 44 57 57</t>
  </si>
  <si>
    <t>02673292</t>
  </si>
  <si>
    <t>CREATIV2</t>
  </si>
  <si>
    <t>contact@creativ2.fr</t>
  </si>
  <si>
    <t>01302489</t>
  </si>
  <si>
    <t>IME VAL LORIE - APAJH 44</t>
  </si>
  <si>
    <t>02 40 30 06 99</t>
  </si>
  <si>
    <t>01490884</t>
  </si>
  <si>
    <t>MAIRIE DE CHALONNES S/ LOIRE</t>
  </si>
  <si>
    <t>02 41 74 10 81</t>
  </si>
  <si>
    <t>sandra.jacquot@chalonnes-sur-loire.fr</t>
  </si>
  <si>
    <t>01361316</t>
  </si>
  <si>
    <t>SEA 35 - PPI</t>
  </si>
  <si>
    <t>01671338</t>
  </si>
  <si>
    <t>MEUBLES PASCAL</t>
  </si>
  <si>
    <t>02 41 92 40 37</t>
  </si>
  <si>
    <t>contact@meublespascal.com</t>
  </si>
  <si>
    <t>02 99 27 50 60</t>
  </si>
  <si>
    <t>04202079</t>
  </si>
  <si>
    <t>GEDES 35</t>
  </si>
  <si>
    <t>02.23.20.48.35</t>
  </si>
  <si>
    <t>02670879</t>
  </si>
  <si>
    <t>SYNDICAT MIXTE DU PAYS GATINAIS</t>
  </si>
  <si>
    <t>paysgatinais@orange.fr</t>
  </si>
  <si>
    <t>03000109</t>
  </si>
  <si>
    <t>MAISON FAMILIALE POUANCE</t>
  </si>
  <si>
    <t>02 41 92 43 28</t>
  </si>
  <si>
    <t>dominique.faucheux@mfr.asso.fr</t>
  </si>
  <si>
    <t>03000112</t>
  </si>
  <si>
    <t>UNIL OPAL SAUMUR</t>
  </si>
  <si>
    <t>01302532</t>
  </si>
  <si>
    <t>FORMIRIS</t>
  </si>
  <si>
    <t>02 51 86 00 00</t>
  </si>
  <si>
    <t>02.41.40.18.40</t>
  </si>
  <si>
    <t>fagard.v.vincent@unil-opal.fr</t>
  </si>
  <si>
    <t>02413599</t>
  </si>
  <si>
    <t>ENTREPRISE PASQUET SARL</t>
  </si>
  <si>
    <t>02488205</t>
  </si>
  <si>
    <t>INITIA FOOD</t>
  </si>
  <si>
    <t xml:space="preserve"> stephanie.jeanneret@initiafood.com</t>
  </si>
  <si>
    <t>02425113</t>
  </si>
  <si>
    <t>MAIRIE AUTHON DU PERCHE</t>
  </si>
  <si>
    <t>mairie.authonduperche@wanadoo.fr</t>
  </si>
  <si>
    <t>01670902</t>
  </si>
  <si>
    <t>OSE INDUSTRIE</t>
  </si>
  <si>
    <t>02 41 60 84 00</t>
  </si>
  <si>
    <t>02486149</t>
  </si>
  <si>
    <t>ADVEO</t>
  </si>
  <si>
    <t>jldemb@spicers.fr</t>
  </si>
  <si>
    <t>01672920</t>
  </si>
  <si>
    <t>MAIRIE DE COLLOREC</t>
  </si>
  <si>
    <t>02 98 73 90 27</t>
  </si>
  <si>
    <t>01500865</t>
  </si>
  <si>
    <t>LIGUE ENSEIGNEMENT DU 56</t>
  </si>
  <si>
    <t>02 97 21 17 43</t>
  </si>
  <si>
    <t>egosselin@ligue56.fr</t>
  </si>
  <si>
    <t>02405324</t>
  </si>
  <si>
    <t>ASSOCIATION RESSOURCES</t>
  </si>
  <si>
    <t>info@cap-emploi58.com</t>
  </si>
  <si>
    <t>01360104</t>
  </si>
  <si>
    <t>MAIRIE DE GUICHEN</t>
  </si>
  <si>
    <t>02 99 05 75 75</t>
  </si>
  <si>
    <t>espace-galatee@wanadoo.fr</t>
  </si>
  <si>
    <t>03003097</t>
  </si>
  <si>
    <t>ECOLE PRIVEE ST SYMPHORIEN</t>
  </si>
  <si>
    <t>02.41.39.01.39</t>
  </si>
  <si>
    <t xml:space="preserve">ecole.saintsymphorien@orange.fr  </t>
  </si>
  <si>
    <t>02330320</t>
  </si>
  <si>
    <t>MAIRIE DE CHEZAL BENOIT</t>
  </si>
  <si>
    <t>mairie.chasalbenoit@orange.fr</t>
  </si>
  <si>
    <t>03001762</t>
  </si>
  <si>
    <t>SDJ FROID 79  THOUARS</t>
  </si>
  <si>
    <t>79</t>
  </si>
  <si>
    <t>05 49 68 06 88</t>
  </si>
  <si>
    <t>benoist.e@sdj-froid.fr</t>
  </si>
  <si>
    <t>01360173</t>
  </si>
  <si>
    <t>SCP JEGOU - BOUVIER</t>
  </si>
  <si>
    <t>02 99 18 56 56</t>
  </si>
  <si>
    <t>office.bouvier@notaires.fr</t>
  </si>
  <si>
    <t>02673093</t>
  </si>
  <si>
    <t>CM PREPA</t>
  </si>
  <si>
    <t>aakrim@wanadoo.fr</t>
  </si>
  <si>
    <t>02419761</t>
  </si>
  <si>
    <t>FEDERATION DE PECHE DE LA NIEVRE</t>
  </si>
  <si>
    <t xml:space="preserve">fede.peche58@gmail.com  </t>
  </si>
  <si>
    <t>01260215</t>
  </si>
  <si>
    <t>ECOLE ST JOSEPH</t>
  </si>
  <si>
    <t>02428381</t>
  </si>
  <si>
    <t>NOHAIN ATELIER THEATRE</t>
  </si>
  <si>
    <t xml:space="preserve">legrenierdunohain@wanadoo.fr  </t>
  </si>
  <si>
    <t>02 40 21 45 31</t>
  </si>
  <si>
    <t xml:space="preserve">ec.fresnay.st-joseph@ec.44.fr  </t>
  </si>
  <si>
    <t>01280093</t>
  </si>
  <si>
    <t>MAIRIE ANCENIS</t>
  </si>
  <si>
    <t>02 40 83 87 00</t>
  </si>
  <si>
    <t>p.poupet@ancenis.fr</t>
  </si>
  <si>
    <t>02610902</t>
  </si>
  <si>
    <t>AMAZONE S.A.</t>
  </si>
  <si>
    <t>mp.goll@amazone-sa.net</t>
  </si>
  <si>
    <t>01501272</t>
  </si>
  <si>
    <t>HOPITAL LOCAL LE FAOUET</t>
  </si>
  <si>
    <t>02 97 23 08 99</t>
  </si>
  <si>
    <t>hopital.lefaouet.millet@dial.oleane.com</t>
  </si>
  <si>
    <t>04202211</t>
  </si>
  <si>
    <t>T.P.B. DU L'OIR</t>
  </si>
  <si>
    <t>02 33 48 49 03</t>
  </si>
  <si>
    <t xml:space="preserve"> tpb.duloir@orange.fr  </t>
  </si>
  <si>
    <t>01302463</t>
  </si>
  <si>
    <t>SAS PRIOS</t>
  </si>
  <si>
    <t>02 51 85 26 66</t>
  </si>
  <si>
    <t>pierre.gimie@prios.fr</t>
  </si>
  <si>
    <t>02673408</t>
  </si>
  <si>
    <t>SEPCHAT FLAYSAKIER</t>
  </si>
  <si>
    <t>02 47 37 63 63</t>
  </si>
  <si>
    <t>02486456</t>
  </si>
  <si>
    <t>CABINET GILLES ROYER</t>
  </si>
  <si>
    <t>cabinet-gilles.royer@orange.fr</t>
  </si>
  <si>
    <t>02672141</t>
  </si>
  <si>
    <t>JC DESIGN</t>
  </si>
  <si>
    <t>jcdesign@jcdesign.fr</t>
  </si>
  <si>
    <t>04202030</t>
  </si>
  <si>
    <t>THOMAS COOK VOYAGES</t>
  </si>
  <si>
    <t>02 23 50 18 52</t>
  </si>
  <si>
    <t>01295003</t>
  </si>
  <si>
    <t>ENTREPRISE BALLET</t>
  </si>
  <si>
    <t>02 40 47 00 54</t>
  </si>
  <si>
    <t xml:space="preserve">contact@sarlballet.fr  </t>
  </si>
  <si>
    <t>04200690</t>
  </si>
  <si>
    <t>CABINET VETERINAIRE</t>
  </si>
  <si>
    <t>02 99 18 55 84</t>
  </si>
  <si>
    <t>02197147</t>
  </si>
  <si>
    <t>MAITRE RESNEAU LAMBERT</t>
  </si>
  <si>
    <t>carole.prosper@notaires.fr</t>
  </si>
  <si>
    <t>01670188</t>
  </si>
  <si>
    <t>COMMUNAUTE DE COMMUNE DINAN</t>
  </si>
  <si>
    <t>22</t>
  </si>
  <si>
    <t>02 96 87 14 14</t>
  </si>
  <si>
    <t>01672442</t>
  </si>
  <si>
    <t>LYCEE SAINT JOSEPH NAZARETH</t>
  </si>
  <si>
    <t>02 40 28 39 18</t>
  </si>
  <si>
    <t>jc.chapeau@stjo.chateaubriant.com</t>
  </si>
  <si>
    <t>02610093</t>
  </si>
  <si>
    <t>ELITEL RESEAUX</t>
  </si>
  <si>
    <t>accueil@elitel-reseaux.fr</t>
  </si>
  <si>
    <t>04202511</t>
  </si>
  <si>
    <t>DESILLES CHARPENTE COUVERTURE</t>
  </si>
  <si>
    <t>02 99 49 00 39</t>
  </si>
  <si>
    <t>04201210</t>
  </si>
  <si>
    <t>DUVAL ETANCHEITE</t>
  </si>
  <si>
    <t>02 99 74 78 97</t>
  </si>
  <si>
    <t>04202268</t>
  </si>
  <si>
    <t>MAIRIE DE STE MARIE DU MONT</t>
  </si>
  <si>
    <t>02.33.71.58.00</t>
  </si>
  <si>
    <t xml:space="preserve">mairie.stemariedumont@wanadoo.fr  </t>
  </si>
  <si>
    <t>01301104</t>
  </si>
  <si>
    <t>NAUTIPARK SARL</t>
  </si>
  <si>
    <t>02 40 27 60 79</t>
  </si>
  <si>
    <t>nautipark@wanadoo.fr</t>
  </si>
  <si>
    <t>03002345</t>
  </si>
  <si>
    <t>OGEC ECOLE ST MAURILLE</t>
  </si>
  <si>
    <t>02.41.44.62.03</t>
  </si>
  <si>
    <t>01671661</t>
  </si>
  <si>
    <t>2R IMMO SAS</t>
  </si>
  <si>
    <t>02 40 48 08 72</t>
  </si>
  <si>
    <t>02672700</t>
  </si>
  <si>
    <t>BONGARD BAZOT ET FILS</t>
  </si>
  <si>
    <t>s.abbadie@bonzard-bazot.fr</t>
  </si>
  <si>
    <t>02610811</t>
  </si>
  <si>
    <t>VALLET DISTRIBUTION SAS</t>
  </si>
  <si>
    <t>marieclaudevallet@orange.fr</t>
  </si>
  <si>
    <t>01490594</t>
  </si>
  <si>
    <t>OGEC - ECOLE ST-VICTOR</t>
  </si>
  <si>
    <t>02 41 78 58 08</t>
  </si>
  <si>
    <t>01302502</t>
  </si>
  <si>
    <t>AFIGESE</t>
  </si>
  <si>
    <t>02 28 25 45 15</t>
  </si>
  <si>
    <t>mm.dufland@afigese.fr</t>
  </si>
  <si>
    <t>03000803</t>
  </si>
  <si>
    <t>COULIOU FRERES ATELIER</t>
  </si>
  <si>
    <t>02.41.78.78.74</t>
  </si>
  <si>
    <t>contacts.nicolas@ferronnerie.fr</t>
  </si>
  <si>
    <t>03000080</t>
  </si>
  <si>
    <t>RESIDENCE RETRAITE L'ABBAYE</t>
  </si>
  <si>
    <t>02.41.50.12.01</t>
  </si>
  <si>
    <t>anne.de.nantilly@wanadoo.fr</t>
  </si>
  <si>
    <t>02485545</t>
  </si>
  <si>
    <t>GROUPE REGAIN</t>
  </si>
  <si>
    <t xml:space="preserve">ecoplast.em@wanadoo.fr  </t>
  </si>
  <si>
    <t>01260257</t>
  </si>
  <si>
    <t>TRANSPORTS BRELET</t>
  </si>
  <si>
    <t>e.brelet@brelet-transport.fr</t>
  </si>
  <si>
    <t>02 40 36 89 00</t>
  </si>
  <si>
    <t>02287866</t>
  </si>
  <si>
    <t>DAUDRE CHRISTIAN</t>
  </si>
  <si>
    <t xml:space="preserve">veronique.daudre@orange.fr  </t>
  </si>
  <si>
    <t>04202535</t>
  </si>
  <si>
    <t>GUENNO IMMOBILIER</t>
  </si>
  <si>
    <t>02.99.31.70.31</t>
  </si>
  <si>
    <t xml:space="preserve">guenno1@free.fr  </t>
  </si>
  <si>
    <t>02352595</t>
  </si>
  <si>
    <t>AIJAM , MISSION LOCALE</t>
  </si>
  <si>
    <t xml:space="preserve">adrien.passos@aijam.com  </t>
  </si>
  <si>
    <t>01380337</t>
  </si>
  <si>
    <t>COLLEGE EVARISTE GALOIS</t>
  </si>
  <si>
    <t>02 99 06 49 06</t>
  </si>
  <si>
    <t>Ce.0352247C@ac-rennes.fr</t>
  </si>
  <si>
    <t>02436216</t>
  </si>
  <si>
    <t>MAIRIE DE SILLE LE PHILIPPE</t>
  </si>
  <si>
    <t>mairie-de-sille-le-philippe@wanadoo.fr</t>
  </si>
  <si>
    <t>02286792</t>
  </si>
  <si>
    <t>MAIRIE DE MISY SUR YONNE</t>
  </si>
  <si>
    <t>02670714</t>
  </si>
  <si>
    <t>SPORT ACTION JEUNESSE</t>
  </si>
  <si>
    <t>contact@actionjeunesse.fr</t>
  </si>
  <si>
    <t>mairie-de-misy-sur-yonne@wanadoo.fr</t>
  </si>
  <si>
    <t>01671547</t>
  </si>
  <si>
    <t>MAIRIE DE PLEURTUIT</t>
  </si>
  <si>
    <t>02 99 88 41 13</t>
  </si>
  <si>
    <t xml:space="preserve">sylvie.debaig@pleurtuit.com  </t>
  </si>
  <si>
    <t>02430639</t>
  </si>
  <si>
    <t>UNION DEPARTEMENTALE CGT 72</t>
  </si>
  <si>
    <t>ud-cgt72@wanadoo.fr</t>
  </si>
  <si>
    <t>02284051</t>
  </si>
  <si>
    <t>BUREAUTIQUE - FOURNITURES</t>
  </si>
  <si>
    <t>04202174</t>
  </si>
  <si>
    <t>ASSOCIATION A.C.J.M.</t>
  </si>
  <si>
    <t>02 33 19 05 87</t>
  </si>
  <si>
    <t>acjm.siege@wanadoo.fr</t>
  </si>
  <si>
    <t>burfou@wanadoo.fr</t>
  </si>
  <si>
    <t>01672506</t>
  </si>
  <si>
    <t>AMEBAT Association medecine du Travail BTP</t>
  </si>
  <si>
    <t>02 40 49 32 58</t>
  </si>
  <si>
    <t>leduc@amebat.fr</t>
  </si>
  <si>
    <t>02290561</t>
  </si>
  <si>
    <t>MAIRIE DE MOULAY</t>
  </si>
  <si>
    <t>mairie.moulay@wanadoo.fr</t>
  </si>
  <si>
    <t>02671874</t>
  </si>
  <si>
    <t>MAIRIE DE LA CHAPELLE</t>
  </si>
  <si>
    <t>01671841</t>
  </si>
  <si>
    <t>COUTAN - DECORUM</t>
  </si>
  <si>
    <t>02 51 21 25 85</t>
  </si>
  <si>
    <t xml:space="preserve">decorum4@orange.fr   </t>
  </si>
  <si>
    <t>01380451</t>
  </si>
  <si>
    <t>MAIRIE D'IFFENDIC</t>
  </si>
  <si>
    <t>02 99 09 70 16</t>
  </si>
  <si>
    <t xml:space="preserve">mairie@iffendic.com   </t>
  </si>
  <si>
    <t>02 40 03 51 67</t>
  </si>
  <si>
    <t xml:space="preserve">01301654 </t>
  </si>
  <si>
    <t>SARL ROULLEAU ET ASSOCIES</t>
  </si>
  <si>
    <t>02283415</t>
  </si>
  <si>
    <t>SECOMETAL</t>
  </si>
  <si>
    <t xml:space="preserve">secometal@secometal.fr  </t>
  </si>
  <si>
    <t>02673326</t>
  </si>
  <si>
    <t>ADSEA NIEVRE</t>
  </si>
  <si>
    <t>ircottereaux@adsea-nievre.fr</t>
  </si>
  <si>
    <t>02295609</t>
  </si>
  <si>
    <t>FOURNIER - POUPLARD SCP</t>
  </si>
  <si>
    <t>fourniercomptabilite@notaires.fr</t>
  </si>
  <si>
    <t>02487605</t>
  </si>
  <si>
    <t>DEMEURES REGIONALES</t>
  </si>
  <si>
    <t>sabine.valverde@lesdemeuresregionales.com</t>
  </si>
  <si>
    <t>02416649</t>
  </si>
  <si>
    <t>SAEA LA MAISON</t>
  </si>
  <si>
    <t xml:space="preserve">secretariateducatif@saealamaison.fr  </t>
  </si>
  <si>
    <t>01260055</t>
  </si>
  <si>
    <t>L E P LA BAUGERIE</t>
  </si>
  <si>
    <t>02 40 80 66 95</t>
  </si>
  <si>
    <t>vbrodu.baugerie@orange.fr</t>
  </si>
  <si>
    <t>02488730</t>
  </si>
  <si>
    <t>ASS ONCOBERRY DOCTEUR BERGER</t>
  </si>
  <si>
    <t xml:space="preserve">mdavid@sante-centre.fr  </t>
  </si>
  <si>
    <t>01491415</t>
  </si>
  <si>
    <t>BUCHER VASLIN SA</t>
  </si>
  <si>
    <t xml:space="preserve">didier.francois@buchervaslin.com  </t>
  </si>
  <si>
    <t>02 41 74 50 50</t>
  </si>
  <si>
    <t>02409788</t>
  </si>
  <si>
    <t>COMITE D'ENTREPRISE ARC INTERNATIONAL</t>
  </si>
  <si>
    <t>cearccookware@yahoo.fr</t>
  </si>
  <si>
    <t>01360389</t>
  </si>
  <si>
    <t>COLLEGE PUBLIC THEOPHILE BRIANT</t>
  </si>
  <si>
    <t>02 99 68 02 40</t>
  </si>
  <si>
    <t>vincent.collignon@ac-rennes.fr</t>
  </si>
  <si>
    <t>02430580</t>
  </si>
  <si>
    <t>LYCEE PROFESSIONNEL CLAUDE CHAPPE</t>
  </si>
  <si>
    <t>ce.0720003m@ac-nantes.fr</t>
  </si>
  <si>
    <t>02672805</t>
  </si>
  <si>
    <t>DSL DISTRIBUTION</t>
  </si>
  <si>
    <t>severine.gauthier@dsl-distribution.fr</t>
  </si>
  <si>
    <t>02441648</t>
  </si>
  <si>
    <t>DIAGNOSTIC SERVICE</t>
  </si>
  <si>
    <t>diagnostic.service@wanadoo.fr</t>
  </si>
  <si>
    <t>02610814</t>
  </si>
  <si>
    <t>SARL GAUBERT</t>
  </si>
  <si>
    <t>garage.gaubert@orange.fr</t>
  </si>
  <si>
    <t>02420938</t>
  </si>
  <si>
    <t>SDE</t>
  </si>
  <si>
    <t>sde4@wanadoo.fr</t>
  </si>
  <si>
    <t>02429319</t>
  </si>
  <si>
    <t>36 MONTAGE</t>
  </si>
  <si>
    <t>contactmecaplus@orange.fr</t>
  </si>
  <si>
    <t>02281228</t>
  </si>
  <si>
    <t>MAIRIE DE MONTBEUGNY</t>
  </si>
  <si>
    <t>accueil-montbeugny@orange.fr</t>
  </si>
  <si>
    <t>03000284</t>
  </si>
  <si>
    <t>SEM</t>
  </si>
  <si>
    <t>02.41.21.18.60</t>
  </si>
  <si>
    <t xml:space="preserve">nicolas.desiles@synerlog.fr   </t>
  </si>
  <si>
    <t>01490878</t>
  </si>
  <si>
    <t>MAIRIE DE BOUZILLE</t>
  </si>
  <si>
    <t>02 40 98 10 09</t>
  </si>
  <si>
    <t xml:space="preserve">mairie.bouzille@wanadoo.fr  </t>
  </si>
  <si>
    <t>03001140</t>
  </si>
  <si>
    <t>SARL AYROLES COURAIS - CARAMBOLAGE</t>
  </si>
  <si>
    <t>02.41.52.89.95</t>
  </si>
  <si>
    <t xml:space="preserve">ayrolescourais.demo@orange.fr  </t>
  </si>
  <si>
    <t>02610820</t>
  </si>
  <si>
    <t>EDIT OUEST</t>
  </si>
  <si>
    <t xml:space="preserve">bguebriand@courrierdelamayenne.com   </t>
  </si>
  <si>
    <t>01360191</t>
  </si>
  <si>
    <t>COLLEGE PUBLIC QUERPON</t>
  </si>
  <si>
    <t>02 99 34 93 23</t>
  </si>
  <si>
    <t>jean-pierre.lagree@ac-rennes.fr</t>
  </si>
  <si>
    <t>02672985</t>
  </si>
  <si>
    <t>ASSOCIATION SPORTIVE LA CHAPELLOISE</t>
  </si>
  <si>
    <t xml:space="preserve">matthieu.dreano@hotmaill.fr  </t>
  </si>
  <si>
    <t>01672935</t>
  </si>
  <si>
    <t>SCP LE MERRE</t>
  </si>
  <si>
    <t>02 51 96 82 50</t>
  </si>
  <si>
    <t>valerie.lemerre@notaires.fr</t>
  </si>
  <si>
    <t>02290042</t>
  </si>
  <si>
    <t>ARMOREC</t>
  </si>
  <si>
    <t>armorec@armorec.com</t>
  </si>
  <si>
    <t>02610681</t>
  </si>
  <si>
    <t>AGENCE ARNAUD</t>
  </si>
  <si>
    <t xml:space="preserve"> ag.adevenier@wanadoo.fr  </t>
  </si>
  <si>
    <t>04202453</t>
  </si>
  <si>
    <t>SARL GD PLESSIS</t>
  </si>
  <si>
    <t>02.33.57.63.56</t>
  </si>
  <si>
    <t>plessis.stlo@orange.fr</t>
  </si>
  <si>
    <t>02671693</t>
  </si>
  <si>
    <t>MASALCHI SARL</t>
  </si>
  <si>
    <t>masalchi@masalchi.fr</t>
  </si>
  <si>
    <t>01670240</t>
  </si>
  <si>
    <t>OGEC ECOLE ST JOSEPH</t>
  </si>
  <si>
    <t>02 41 78 29 05</t>
  </si>
  <si>
    <t xml:space="preserve">ec.chalonnes.stjoseph@ec49.org  </t>
  </si>
  <si>
    <t>03001336</t>
  </si>
  <si>
    <t>DOMAINE DE MONTGILET SCEA</t>
  </si>
  <si>
    <t>02.41.91.90.48</t>
  </si>
  <si>
    <t>02680060</t>
  </si>
  <si>
    <t>DOMAINE THOMAS</t>
  </si>
  <si>
    <t>thomasgntt@wanadoo.fr</t>
  </si>
  <si>
    <t>02306816</t>
  </si>
  <si>
    <t>UNIVERSITE D'ORLEANS P.U. d'Eure et Loir</t>
  </si>
  <si>
    <t>04203003</t>
  </si>
  <si>
    <t>MESURE SYSTEMES 3D</t>
  </si>
  <si>
    <t>02 99 52 47 40</t>
  </si>
  <si>
    <t>eric.klemenz@ms3d.eu</t>
  </si>
  <si>
    <t>03000244</t>
  </si>
  <si>
    <t>EARL ARNAUD GELLE</t>
  </si>
  <si>
    <t>02.41.51.57.60</t>
  </si>
  <si>
    <t xml:space="preserve">gelle.rosiers@wanadoo.fr  </t>
  </si>
  <si>
    <t>02671579</t>
  </si>
  <si>
    <t>ACQUA-BELLA PISCINES EVERBLUE</t>
  </si>
  <si>
    <t>acqua-bella@everblue.com</t>
  </si>
  <si>
    <t>02671875</t>
  </si>
  <si>
    <t>MAIRIE DE ST LAURENT DE LIN</t>
  </si>
  <si>
    <t>02671361</t>
  </si>
  <si>
    <t>SAIE</t>
  </si>
  <si>
    <t>s-a-i-e@orange.fr</t>
  </si>
  <si>
    <t>02680126</t>
  </si>
  <si>
    <t>LACOUR PATRICE ARCHITECTE</t>
  </si>
  <si>
    <t>placour-architecte@club-internet.fr</t>
  </si>
  <si>
    <t>INTERCOMMUNALITE DE MOLAY LITTRE (Siège)</t>
  </si>
  <si>
    <t>02260854</t>
  </si>
  <si>
    <t>TISSIER IMMOBILIER</t>
  </si>
  <si>
    <t>satissier.immobilier@club-internet.fr</t>
  </si>
  <si>
    <t>02670031</t>
  </si>
  <si>
    <t>SARL AJMS</t>
  </si>
  <si>
    <t>direction@hd-lemans.com</t>
  </si>
  <si>
    <t>01671387</t>
  </si>
  <si>
    <t>LEMER PAX</t>
  </si>
  <si>
    <t>02 40 25 24 04</t>
  </si>
  <si>
    <t xml:space="preserve">ghislaine.guillerm@lemerpax.com  </t>
  </si>
  <si>
    <t>02340402</t>
  </si>
  <si>
    <t>SARL GIRAUD</t>
  </si>
  <si>
    <t>02295426</t>
  </si>
  <si>
    <t>SCP BODINEAU DEFER GRESSIER NICOLLE</t>
  </si>
  <si>
    <t>beaufeu.vet@orange.fr</t>
  </si>
  <si>
    <t>spinformatique@wanadoo.fr</t>
  </si>
  <si>
    <t>01671506</t>
  </si>
  <si>
    <t>SAS LEGENDRE CONSTRUCTION</t>
  </si>
  <si>
    <t>02 99 86 75 78</t>
  </si>
  <si>
    <t>pierre.glorion@groupe-legendre.com</t>
  </si>
  <si>
    <t>02350613</t>
  </si>
  <si>
    <t>MAIRIE DE BOESSES</t>
  </si>
  <si>
    <t>mairie.boesses@orange.fr</t>
  </si>
  <si>
    <t>01301225</t>
  </si>
  <si>
    <t>VALOREM</t>
  </si>
  <si>
    <t>33</t>
  </si>
  <si>
    <t>05 56 49 42 65</t>
  </si>
  <si>
    <t>thierry.haas@valorem-energie.com</t>
  </si>
  <si>
    <t>02287921</t>
  </si>
  <si>
    <t>LACOUR ET CIE</t>
  </si>
  <si>
    <t>lacour-compta@lacour-cie.com</t>
  </si>
  <si>
    <t>02421568</t>
  </si>
  <si>
    <t>SARL CINEXPANSION</t>
  </si>
  <si>
    <t>cinemas.cvl@orange.fr</t>
  </si>
  <si>
    <t>02673341</t>
  </si>
  <si>
    <t>LOIRETEL SERVICES</t>
  </si>
  <si>
    <t>02673262</t>
  </si>
  <si>
    <t>MAIRIE DE HOUX</t>
  </si>
  <si>
    <t>mairiede.houx@wanadoo.fr</t>
  </si>
  <si>
    <t>helene.thierry@loiretelservices.fr</t>
  </si>
  <si>
    <t>02610610</t>
  </si>
  <si>
    <t>SANITHERMELEC</t>
  </si>
  <si>
    <t>sarl.mourin@hotmail.fr</t>
  </si>
  <si>
    <t>01490923</t>
  </si>
  <si>
    <t>MAIRIE DE MONTJEAN SUR LOIRE (Mairie)</t>
  </si>
  <si>
    <t>02 41 39 80 46</t>
  </si>
  <si>
    <t xml:space="preserve">mairie@montjean.net  </t>
  </si>
  <si>
    <t>02404539</t>
  </si>
  <si>
    <t>MIROGLACE</t>
  </si>
  <si>
    <t xml:space="preserve"> miroglace.secretariat@orange.fr  </t>
  </si>
  <si>
    <t>02430594</t>
  </si>
  <si>
    <t>ASSOCIATION LES METIERS</t>
  </si>
  <si>
    <t xml:space="preserve">lesmetiers@orange.fr  </t>
  </si>
  <si>
    <t>02295238</t>
  </si>
  <si>
    <t>ME LARCHER - ME MAZUY</t>
  </si>
  <si>
    <t>philippe.mazuy@notaires.fr</t>
  </si>
  <si>
    <t>02680051</t>
  </si>
  <si>
    <t>BERNARD FRERES</t>
  </si>
  <si>
    <t>claude.bernard6@wanadoo.fr</t>
  </si>
  <si>
    <t>02418619</t>
  </si>
  <si>
    <t>MAIRIE DE MONTAPAS</t>
  </si>
  <si>
    <t>mairiedemontapas@orange.fr</t>
  </si>
  <si>
    <t>02424978</t>
  </si>
  <si>
    <t>CABINET PEPIN</t>
  </si>
  <si>
    <t>02434135</t>
  </si>
  <si>
    <t>LA SUZE AUTOMOBILES</t>
  </si>
  <si>
    <t>lasuze-automobiles@orange.fr</t>
  </si>
  <si>
    <t>pepin.richard@wanadoo.fr</t>
  </si>
  <si>
    <t>02231717</t>
  </si>
  <si>
    <t>EURL GUILLOT</t>
  </si>
  <si>
    <t xml:space="preserve">pg.eurl@wanadoo.fr  </t>
  </si>
  <si>
    <t>02437485</t>
  </si>
  <si>
    <t>COMITE DU CHER DE BASKET</t>
  </si>
  <si>
    <t xml:space="preserve">cd18basket@gmail.com  </t>
  </si>
  <si>
    <t>01300017</t>
  </si>
  <si>
    <t>THEVENIN J.CLAUDE</t>
  </si>
  <si>
    <t>02 40 48 42 41</t>
  </si>
  <si>
    <t>jean-claude.thevenin@notaires.fr</t>
  </si>
  <si>
    <t>02425001</t>
  </si>
  <si>
    <t>MAIRIE BELHOMERT-GUEHOUVILLE</t>
  </si>
  <si>
    <t>mairie.belhomert@wanadoo.fr</t>
  </si>
  <si>
    <t>01300334</t>
  </si>
  <si>
    <t>MAIRIE DE ST HERBLAIN</t>
  </si>
  <si>
    <t>02 28 25 22 32</t>
  </si>
  <si>
    <t>jean-pierre.david@saint-herblain.fr</t>
  </si>
  <si>
    <t>02402212</t>
  </si>
  <si>
    <t>ABORD S.A.</t>
  </si>
  <si>
    <t>sa.abord@wanadoo.fr</t>
  </si>
  <si>
    <t>02672899</t>
  </si>
  <si>
    <t>CAFE DE LA PLACE LE  POINCONNET</t>
  </si>
  <si>
    <t xml:space="preserve">s.quinton@btintetnet.com  </t>
  </si>
  <si>
    <t>02413565</t>
  </si>
  <si>
    <t>COMMUNAUTE DE COMMUNES DE POUILLY</t>
  </si>
  <si>
    <t>cclv58@gmail.com</t>
  </si>
  <si>
    <t>01670693</t>
  </si>
  <si>
    <t>AD'HOC MEDIA</t>
  </si>
  <si>
    <t>02 51 13 47 47</t>
  </si>
  <si>
    <t xml:space="preserve">admin@adhocmedia.fr   </t>
  </si>
  <si>
    <t>03002456</t>
  </si>
  <si>
    <t>ROBIN LOUIS ET CLAUDE EARL</t>
  </si>
  <si>
    <t>02.41.54.31.41</t>
  </si>
  <si>
    <t>robinclaudemont@orange.fr</t>
  </si>
  <si>
    <t>02673259</t>
  </si>
  <si>
    <t>EMPRIXIA</t>
  </si>
  <si>
    <t>02 43 49 10 40</t>
  </si>
  <si>
    <t>02132702</t>
  </si>
  <si>
    <t>SIAEP VAL DE CISSE</t>
  </si>
  <si>
    <t>siaep-vladecisse@orange.fr</t>
  </si>
  <si>
    <t>04201747</t>
  </si>
  <si>
    <t>MAIRIE DE BREAL SOUS MONTFORT - Mairie</t>
  </si>
  <si>
    <t>02263158</t>
  </si>
  <si>
    <t>E.A.A</t>
  </si>
  <si>
    <t>eric@eaa.fr</t>
  </si>
  <si>
    <t>02 99 60 41 58</t>
  </si>
  <si>
    <t>mairie@brealsousmontfort.fr</t>
  </si>
  <si>
    <t>02672459</t>
  </si>
  <si>
    <t>PACT DE L'YONNE</t>
  </si>
  <si>
    <t>02261841</t>
  </si>
  <si>
    <t>PEPINIERES FRANCAIS</t>
  </si>
  <si>
    <t>pepinieres.francais@wanadoo.fr</t>
  </si>
  <si>
    <t>02486066</t>
  </si>
  <si>
    <t>HOLDING AMERICO</t>
  </si>
  <si>
    <t>elec.centre@wanadoo.fr</t>
  </si>
  <si>
    <t>02197054</t>
  </si>
  <si>
    <t>VERRERIE DE HAUTE PRECISION</t>
  </si>
  <si>
    <t xml:space="preserve"> comptabilite@verreriehauteprecision.com  </t>
  </si>
  <si>
    <t>02672862</t>
  </si>
  <si>
    <t>CHAUDRONNERIE GERMAIN</t>
  </si>
  <si>
    <t>02 37 50 02 76</t>
  </si>
  <si>
    <t>chaudronnerie.germain@orange.fr</t>
  </si>
  <si>
    <t>02261589</t>
  </si>
  <si>
    <t>CCI DE L'YONNE</t>
  </si>
  <si>
    <t>p.viault@yonne.cci.fr</t>
  </si>
  <si>
    <t>02671534</t>
  </si>
  <si>
    <t>QUADRAN</t>
  </si>
  <si>
    <t>d.thibault@quadran.fr</t>
  </si>
  <si>
    <t>02419178</t>
  </si>
  <si>
    <t>CENTRE HOSPITALIER GENERAL MOULINS</t>
  </si>
  <si>
    <t>r.bou@ch-moulins-yzeure.fr</t>
  </si>
  <si>
    <t>02438563</t>
  </si>
  <si>
    <t>CALIBRACIER</t>
  </si>
  <si>
    <t>smeunier@ims-group.com</t>
  </si>
  <si>
    <t>01241097</t>
  </si>
  <si>
    <t>OUEST SIGNALISATION</t>
  </si>
  <si>
    <t>02 51 06 33 83</t>
  </si>
  <si>
    <t xml:space="preserve">o-s@ouest-signalisation.fr  </t>
  </si>
  <si>
    <t>02417504</t>
  </si>
  <si>
    <t>AGORA</t>
  </si>
  <si>
    <t>ria.agora@orange.fr</t>
  </si>
  <si>
    <t>02131598</t>
  </si>
  <si>
    <t>MAIRIE D'AUTHON</t>
  </si>
  <si>
    <t>mairie.authon@wanadoo.fr</t>
  </si>
  <si>
    <t>02280397</t>
  </si>
  <si>
    <t>CENTRE SOCIAL LA MONTAGNE BOURBONNAISE</t>
  </si>
  <si>
    <t>csr.montagnebourbonnaise@wanadoo.fr</t>
  </si>
  <si>
    <t>02610906</t>
  </si>
  <si>
    <t>GUELLIER ET FILS</t>
  </si>
  <si>
    <t>contact@leguellier.fr</t>
  </si>
  <si>
    <t>02610450</t>
  </si>
  <si>
    <t>GEMS</t>
  </si>
  <si>
    <t>chable.delphine@gems72.fr</t>
  </si>
  <si>
    <t>01302282</t>
  </si>
  <si>
    <t>STYL DECO PEINTURE</t>
  </si>
  <si>
    <t>02 51 71 91 15</t>
  </si>
  <si>
    <t xml:space="preserve">styl-deco-peinture@wanadoo.fr  </t>
  </si>
  <si>
    <t>02438573</t>
  </si>
  <si>
    <t>GBC BATIMENT</t>
  </si>
  <si>
    <t xml:space="preserve">contact@gbc.fr  </t>
  </si>
  <si>
    <t>01260353</t>
  </si>
  <si>
    <t>INTERFACE INGENIERIE</t>
  </si>
  <si>
    <t>02 51 79 20 50</t>
  </si>
  <si>
    <t>interfaces@iaib.fr</t>
  </si>
  <si>
    <t>01670698</t>
  </si>
  <si>
    <t>MAIRIE LA CHAPELLE THOUARAULT</t>
  </si>
  <si>
    <t>02 99 07 61 41</t>
  </si>
  <si>
    <t xml:space="preserve"> mairie@lachapellethouarault.fr </t>
  </si>
  <si>
    <t>02420489</t>
  </si>
  <si>
    <t>MAIRIE D'ALLAINES</t>
  </si>
  <si>
    <t xml:space="preserve">mairie.allainesmervilliers@wanadoo.fr  </t>
  </si>
  <si>
    <t>PLAGE IP &amp; PLANIF</t>
  </si>
  <si>
    <t>02331040</t>
  </si>
  <si>
    <t>MAIRIE DE MEMBROLLES</t>
  </si>
  <si>
    <t>mairie.memnrolles@wanadoo.fr</t>
  </si>
  <si>
    <t>01490914</t>
  </si>
  <si>
    <t>MAIRIE DES CERQUEUX</t>
  </si>
  <si>
    <t>02 41 55 90 12</t>
  </si>
  <si>
    <t>compta.cerqueux@orange.fr</t>
  </si>
  <si>
    <t>02440115</t>
  </si>
  <si>
    <t>ETUDE DE MAITRES MALBOIS POUPAS OLIVRY</t>
  </si>
  <si>
    <t>accueil.72119@notaires.fr</t>
  </si>
  <si>
    <t>02430276</t>
  </si>
  <si>
    <t>COMMUNAUTE EMMAUS DU MANS</t>
  </si>
  <si>
    <t>comptabilite@emmaus72.fr</t>
  </si>
  <si>
    <t>02422880</t>
  </si>
  <si>
    <t>SOCIETE AMIS DE MARCEL PROUST</t>
  </si>
  <si>
    <t>onemaster.mp@orange.fr</t>
  </si>
  <si>
    <t>02282024</t>
  </si>
  <si>
    <t>BERTRAND SA</t>
  </si>
  <si>
    <t>Bertrandsarl@aol.com</t>
  </si>
  <si>
    <t>02673423</t>
  </si>
  <si>
    <t>MECA ALLIANCE</t>
  </si>
  <si>
    <t>meca-alliance@orange.fr</t>
  </si>
  <si>
    <t>01280012</t>
  </si>
  <si>
    <t>SCP MICHEL MANCHEC NOTAIRES</t>
  </si>
  <si>
    <t>02 40 97 81 57</t>
  </si>
  <si>
    <t xml:space="preserve">etude.michel.virginie.crespel@notaires.fr  </t>
  </si>
  <si>
    <t>04202226</t>
  </si>
  <si>
    <t>SAS LES MAISONS NORMANDES</t>
  </si>
  <si>
    <t>02.33.04.64.65</t>
  </si>
  <si>
    <t>02280400</t>
  </si>
  <si>
    <t>SARL PASQUET</t>
  </si>
  <si>
    <t>ag142@century21france.fr</t>
  </si>
  <si>
    <t>02411007</t>
  </si>
  <si>
    <t>MAISON CLAIR LOGIS (Riom)</t>
  </si>
  <si>
    <t>rlemaitre@maisonsclairlogis.fr</t>
  </si>
  <si>
    <t>02673309</t>
  </si>
  <si>
    <t>COMMUNAUTE DE COMMUNAUTE DU PROVINOIS</t>
  </si>
  <si>
    <t>accueil@cc-du-provinois.fr</t>
  </si>
  <si>
    <t>02340506</t>
  </si>
  <si>
    <t>LMS BOURBONNAISE SARL</t>
  </si>
  <si>
    <t xml:space="preserve">lmsbourb@wanadoo.fr  </t>
  </si>
  <si>
    <t>04202433</t>
  </si>
  <si>
    <t>CELTIC AGENCEMENTS</t>
  </si>
  <si>
    <t>02.99.61.24.24</t>
  </si>
  <si>
    <t>loic.laisne@celticagencements.fr</t>
  </si>
  <si>
    <t>02440948</t>
  </si>
  <si>
    <t>LYCEE ROCHEFEUILLE</t>
  </si>
  <si>
    <t>mayenne@cneap.fr</t>
  </si>
  <si>
    <t>01672940</t>
  </si>
  <si>
    <t>SOEDEREF</t>
  </si>
  <si>
    <t>02 40 95 20 07</t>
  </si>
  <si>
    <t>soderef.atlantique@gmail.com</t>
  </si>
  <si>
    <t>02290429</t>
  </si>
  <si>
    <t>LE KIOSQUE</t>
  </si>
  <si>
    <t>burfour@wanadoo.fr</t>
  </si>
  <si>
    <t>01672730</t>
  </si>
  <si>
    <t>GREEN &amp; BIZ DISTRIBUTION site de Beaucouzé</t>
  </si>
  <si>
    <t>02671133</t>
  </si>
  <si>
    <t>FO COM INDRE ET LOIRE</t>
  </si>
  <si>
    <t xml:space="preserve">fo-com-poste37@orange.fr  </t>
  </si>
  <si>
    <t>04201815</t>
  </si>
  <si>
    <t>MAIRIE DE ST ETIENNE EN COGLES</t>
  </si>
  <si>
    <t>02 99 98 63 20</t>
  </si>
  <si>
    <t>02673313</t>
  </si>
  <si>
    <t>ORDRE DES EXPERTS COMPTABLES REGION ORLEANS</t>
  </si>
  <si>
    <t>fjambut@orleans.experts-comptables.fr</t>
  </si>
  <si>
    <t>02424484</t>
  </si>
  <si>
    <t>BOLTAS France</t>
  </si>
  <si>
    <t>operations.f@boltas.de</t>
  </si>
  <si>
    <t>02432160</t>
  </si>
  <si>
    <t>B.V.S.</t>
  </si>
  <si>
    <t>dany@bvs-fixations.com</t>
  </si>
  <si>
    <t>01672973</t>
  </si>
  <si>
    <t>02 51 94 60 46</t>
  </si>
  <si>
    <t xml:space="preserve">sivu@mairie-aizenay.fr  </t>
  </si>
  <si>
    <t>MAIRIE D'AIZENAY (Mairie + Ecoles)</t>
  </si>
  <si>
    <t>01360924</t>
  </si>
  <si>
    <t>AUTONOME DE SOLIDARITE (ASL 35)</t>
  </si>
  <si>
    <t>02 99 32 35 55</t>
  </si>
  <si>
    <t>as35@wanadoo.fr</t>
  </si>
  <si>
    <t>03002305</t>
  </si>
  <si>
    <t>ANJOU MACHINES OUTILS SARL</t>
  </si>
  <si>
    <t>02.41.54.84.27</t>
  </si>
  <si>
    <t>contact@amoutils.com</t>
  </si>
  <si>
    <t>02673396</t>
  </si>
  <si>
    <t>ESAT DE LA WIVRE</t>
  </si>
  <si>
    <t>esatwivre89@orange.fr</t>
  </si>
  <si>
    <t>03002478</t>
  </si>
  <si>
    <t>SELARL DU DOCTEUR DA SILVA-TAVARES</t>
  </si>
  <si>
    <t>02 41 73 13 13</t>
  </si>
  <si>
    <t>da.silva.j@wanadoo.fr</t>
  </si>
  <si>
    <t>02406221</t>
  </si>
  <si>
    <t>AVERMES DISTRIBUTION</t>
  </si>
  <si>
    <t xml:space="preserve">standard.avermes@scacentre.fr </t>
  </si>
  <si>
    <t>04202202</t>
  </si>
  <si>
    <t>CTI BAT</t>
  </si>
  <si>
    <t>02.33.77.70.00</t>
  </si>
  <si>
    <t>g.gaudiche@ctigroupe.com</t>
  </si>
  <si>
    <t>02263314</t>
  </si>
  <si>
    <t>MAIRIE D'ANDRYES</t>
  </si>
  <si>
    <t>mairieandryes@wanadoo.fr</t>
  </si>
  <si>
    <t>01491889</t>
  </si>
  <si>
    <t>MAISON FAMILIALE RURALE DE BRISSAC</t>
  </si>
  <si>
    <t>02 41 91 23 25</t>
  </si>
  <si>
    <t>mfr.brissac@mfr.asso.fr</t>
  </si>
  <si>
    <t>02672376</t>
  </si>
  <si>
    <t>GROUPEMENT DES ACCESSOIRISTES MEDICAUX</t>
  </si>
  <si>
    <t>alvarim@heltis.eu</t>
  </si>
  <si>
    <t>02437264</t>
  </si>
  <si>
    <t>SOCIETE BERI BAT</t>
  </si>
  <si>
    <t xml:space="preserve">beri-bat@wanadoo.fr  </t>
  </si>
  <si>
    <t>02670325</t>
  </si>
  <si>
    <t>A.GUILLEMET ET FILS</t>
  </si>
  <si>
    <t xml:space="preserve">transportsguillemet-patricia@orange.fr  </t>
  </si>
  <si>
    <t>02670928</t>
  </si>
  <si>
    <t>SYNDICAT  EAU POTABLE ET ASSAINISSEMENT</t>
  </si>
  <si>
    <t xml:space="preserve">saepa@connerre.fr  </t>
  </si>
  <si>
    <t>01300090</t>
  </si>
  <si>
    <t>CIFOR OUEST</t>
  </si>
  <si>
    <t>02 51 80 40 40</t>
  </si>
  <si>
    <t>blemoine@cifor.com</t>
  </si>
  <si>
    <t>01501508</t>
  </si>
  <si>
    <t>CENTRE DES SALINES ADPEP</t>
  </si>
  <si>
    <t>02 97 30 16 61</t>
  </si>
  <si>
    <t>pep56.latrinite@orange.fr</t>
  </si>
  <si>
    <t>01671393</t>
  </si>
  <si>
    <t>OGEC INSTITUTION ST LOUIS</t>
  </si>
  <si>
    <t>02 41 51 11 36</t>
  </si>
  <si>
    <t xml:space="preserve">jean-francois.boivin@laposte.net  </t>
  </si>
  <si>
    <t>01671646</t>
  </si>
  <si>
    <t>MAIRIE DE JUVARDEIL</t>
  </si>
  <si>
    <t>02 41 69 88 80</t>
  </si>
  <si>
    <t>02672524</t>
  </si>
  <si>
    <t>MAIRIE DE CHEVROCHES</t>
  </si>
  <si>
    <t>mairiedechevroches@wanadoo.fr</t>
  </si>
  <si>
    <t>02487462</t>
  </si>
  <si>
    <t>ADM 03</t>
  </si>
  <si>
    <t>ass.maires.allier@wanadoo.fr</t>
  </si>
  <si>
    <t>01302112</t>
  </si>
  <si>
    <t>SESAME AUTISME 44 - ASITP</t>
  </si>
  <si>
    <t>02 40 63 48 87</t>
  </si>
  <si>
    <t>v.selvon@sesameautisme44.fr</t>
  </si>
  <si>
    <t>02275534</t>
  </si>
  <si>
    <t>VASSY ET JALENQUES</t>
  </si>
  <si>
    <t>vassy-jalenques@wanadoo.fr</t>
  </si>
  <si>
    <t>02352600</t>
  </si>
  <si>
    <t>SA GUILLAUMAT</t>
  </si>
  <si>
    <t>muriel.panchout@club-internet.fr</t>
  </si>
  <si>
    <t>02673436</t>
  </si>
  <si>
    <t>MILLERIOUX AMBULANCES</t>
  </si>
  <si>
    <t xml:space="preserve">herve.millerioux@wanadoo.fr  </t>
  </si>
  <si>
    <t>02672696</t>
  </si>
  <si>
    <t>TOTEM SECURITE</t>
  </si>
  <si>
    <t xml:space="preserve">benoit_galcotti@hotmail.com  </t>
  </si>
  <si>
    <t>02672448</t>
  </si>
  <si>
    <t>VACHERON VIGNERONS</t>
  </si>
  <si>
    <t>vacheron.sa@orange.fr</t>
  </si>
  <si>
    <t>SDIS 03</t>
  </si>
  <si>
    <t>02472553</t>
  </si>
  <si>
    <t>service.finances@sdis03.fr</t>
  </si>
  <si>
    <t>02230589</t>
  </si>
  <si>
    <t>A.D.A.V.I.M.</t>
  </si>
  <si>
    <t>adavim@wanadoo.fr</t>
  </si>
  <si>
    <t>04200198</t>
  </si>
  <si>
    <t>COLLEGE SAINT MICHEL</t>
  </si>
  <si>
    <t>02.99.55.20.41</t>
  </si>
  <si>
    <t xml:space="preserve">c-yvon@peda.ecbretagne.org  </t>
  </si>
  <si>
    <t>02306694</t>
  </si>
  <si>
    <t>UEAJ</t>
  </si>
  <si>
    <t xml:space="preserve">christine.congy@justice.fr  </t>
  </si>
  <si>
    <t>CONSEIL GENERAL 49</t>
  </si>
  <si>
    <t>01672933</t>
  </si>
  <si>
    <t>04201874</t>
  </si>
  <si>
    <t>CHAMBRE REGIONALE ECONOMIE SOCIALE</t>
  </si>
  <si>
    <t>02.99.85.89.53</t>
  </si>
  <si>
    <t xml:space="preserve">cres@cres-bretagne.org  </t>
  </si>
  <si>
    <t>02 41 81 44 44</t>
  </si>
  <si>
    <t>01672810</t>
  </si>
  <si>
    <t>MAIRIE DE ROSPORDEN</t>
  </si>
  <si>
    <t>02 98 66 99 00</t>
  </si>
  <si>
    <t>02435769</t>
  </si>
  <si>
    <t>C.F.A DE LA COIFFURE</t>
  </si>
  <si>
    <t xml:space="preserve"> cfacoiffure@orange.fr  </t>
  </si>
  <si>
    <t>02670468</t>
  </si>
  <si>
    <t>CALIDER INDUSTRIE</t>
  </si>
  <si>
    <t>fbidault.calder@orange.fr</t>
  </si>
  <si>
    <t>01240098</t>
  </si>
  <si>
    <t>LP ERIC TABARLY</t>
  </si>
  <si>
    <t>02 51 95 10 00</t>
  </si>
  <si>
    <t>04201966</t>
  </si>
  <si>
    <t>NISSAN ESPACE 3</t>
  </si>
  <si>
    <t>02 99 83 59 59</t>
  </si>
  <si>
    <t xml:space="preserve">c.delarue@espace-nissan.fr   </t>
  </si>
  <si>
    <t>02131094</t>
  </si>
  <si>
    <t>CDOS 41</t>
  </si>
  <si>
    <t xml:space="preserve"> cdos41@wanadoo.fr  </t>
  </si>
  <si>
    <t>03002154</t>
  </si>
  <si>
    <t>GERARD THIERRY</t>
  </si>
  <si>
    <t>02.41.42.91.44</t>
  </si>
  <si>
    <t>02260574</t>
  </si>
  <si>
    <t>SIRIS DE CHUELLES (Ecole Primaire)</t>
  </si>
  <si>
    <t xml:space="preserve">ec-chuelles@ac-orleanstour.fr  </t>
  </si>
  <si>
    <t>05//11/15</t>
  </si>
  <si>
    <t>02443103</t>
  </si>
  <si>
    <t>MAIRIE DE ST JEAN DE LA MOTTE</t>
  </si>
  <si>
    <t xml:space="preserve">mairie-de-st-jean-la-motte@wanadoo.fr  </t>
  </si>
  <si>
    <t>01500127</t>
  </si>
  <si>
    <t>VP AUTO SAS GUIGNARD ET ASSOCIES</t>
  </si>
  <si>
    <t>02 97 76 82 82</t>
  </si>
  <si>
    <t>mesnault@vpauto.fr</t>
  </si>
  <si>
    <t>02400434</t>
  </si>
  <si>
    <t>A PROTECTIS</t>
  </si>
  <si>
    <t>a.protectis@wanadoo.fr</t>
  </si>
  <si>
    <t>01490918</t>
  </si>
  <si>
    <t>MAIRIE DE MARCE</t>
  </si>
  <si>
    <t>02 41 76 21 51</t>
  </si>
  <si>
    <t>mairie.marce@wanadoo.fr</t>
  </si>
  <si>
    <t>02671429</t>
  </si>
  <si>
    <t>LYCEE LAVOISIER</t>
  </si>
  <si>
    <t>Nathalie.Frison@ac-nantes.fr</t>
  </si>
  <si>
    <t>02610118</t>
  </si>
  <si>
    <t>SLM</t>
  </si>
  <si>
    <t>serge.le.metayer@gmail.com</t>
  </si>
  <si>
    <t>02485776</t>
  </si>
  <si>
    <t>A. FRANCE DIAGNOSTICS</t>
  </si>
  <si>
    <t>serviceclient@france-diagnostic.fr</t>
  </si>
  <si>
    <t>02290696</t>
  </si>
  <si>
    <t>COMUNAUTE DE COMM DES SOURCES DE L'ORNE</t>
  </si>
  <si>
    <t>cc-sourcesdelorne@orange.fr</t>
  </si>
  <si>
    <t>01361809</t>
  </si>
  <si>
    <t>COLLEGE LES CHALAIS</t>
  </si>
  <si>
    <t>02 99 50 68 48</t>
  </si>
  <si>
    <t>ce.0350734h@ac-rennes.fr</t>
  </si>
  <si>
    <t>01650770</t>
  </si>
  <si>
    <t>MAIRIE DE PABU</t>
  </si>
  <si>
    <t>02 96 40 68 90</t>
  </si>
  <si>
    <t>02419182</t>
  </si>
  <si>
    <t>COMPTA CENTRE 18</t>
  </si>
  <si>
    <t>comptacentrevierzon@wanadoo.fr</t>
  </si>
  <si>
    <t>02431608</t>
  </si>
  <si>
    <t>PAIO DU LOIR - MISSION LOCALE</t>
  </si>
  <si>
    <t>ml.sartheloir.gautun@orange.fr</t>
  </si>
  <si>
    <t>01672988</t>
  </si>
  <si>
    <t>MAIRIE DE TOURNIERES</t>
  </si>
  <si>
    <t>09 66 93 95 22</t>
  </si>
  <si>
    <t>02418003</t>
  </si>
  <si>
    <t>S.A.R.L. R P  AUTOMATISMES</t>
  </si>
  <si>
    <t>g.ragobert@rp-automatismes.fr</t>
  </si>
  <si>
    <t>01650226</t>
  </si>
  <si>
    <t>MAIRIE LE RELECQ KERHUON</t>
  </si>
  <si>
    <t>02 98 28 14 18</t>
  </si>
  <si>
    <t>02671819</t>
  </si>
  <si>
    <t>SCM SERVAVOC</t>
  </si>
  <si>
    <t>cabinet@orlhacpiales.fr</t>
  </si>
  <si>
    <t>02290063</t>
  </si>
  <si>
    <t>PHARMACIE D'AZE</t>
  </si>
  <si>
    <t>02412781</t>
  </si>
  <si>
    <t>BOURGES GOLF CLUB</t>
  </si>
  <si>
    <t>golf.bourges@wanaddo.fr</t>
  </si>
  <si>
    <t>JP BOST AVODIAG</t>
  </si>
  <si>
    <t>02673424</t>
  </si>
  <si>
    <t>contact@avodiag63.fr</t>
  </si>
  <si>
    <t>04201467</t>
  </si>
  <si>
    <t>COLLEGE SAINTE MARIE</t>
  </si>
  <si>
    <t>02.99.34.93.83</t>
  </si>
  <si>
    <t xml:space="preserve">ce.0350869e@ac-rennes.fr  </t>
  </si>
  <si>
    <t>03001876</t>
  </si>
  <si>
    <t>MAIRIE LA CHAPELLE ST LAUD</t>
  </si>
  <si>
    <t>02.41.76.95.65</t>
  </si>
  <si>
    <t>mairie.chapellestlaud@wanadoo.fr</t>
  </si>
  <si>
    <t>02673453</t>
  </si>
  <si>
    <t>IME FONTAINE-BOUILLANT</t>
  </si>
  <si>
    <t>finances@ime-champhol.fr</t>
  </si>
  <si>
    <t>02280541</t>
  </si>
  <si>
    <t>CREATIS</t>
  </si>
  <si>
    <t>ceven@creatisgroupe.com</t>
  </si>
  <si>
    <t>01670094</t>
  </si>
  <si>
    <t>SARL NICOL PERE ET FILS</t>
  </si>
  <si>
    <t>02 97 80 16 28</t>
  </si>
  <si>
    <t>02411930</t>
  </si>
  <si>
    <t>EHPAD DE SAINT FLORENT/CHER</t>
  </si>
  <si>
    <t>administration.ehpadstflorent@orange.fr</t>
  </si>
  <si>
    <t>01495855</t>
  </si>
  <si>
    <t>MAIRIE DE LEGE ECOLE PRIMAIRE</t>
  </si>
  <si>
    <t>02 40 26 35 00</t>
  </si>
  <si>
    <t>02610342</t>
  </si>
  <si>
    <t>COMPRENDRE AUTREMENT</t>
  </si>
  <si>
    <t>aurelie.mourgeon@orange.fr</t>
  </si>
  <si>
    <t>01490032</t>
  </si>
  <si>
    <t>SARL STAF</t>
  </si>
  <si>
    <t>02 41 70 53 62</t>
  </si>
  <si>
    <t>01491853</t>
  </si>
  <si>
    <t>MAIRIE DE SOUCELLES - GS E. JOULAIN</t>
  </si>
  <si>
    <t>02 41 69 51 57</t>
  </si>
  <si>
    <t>04200030</t>
  </si>
  <si>
    <t>SYGMATEL ELECTRICITE</t>
  </si>
  <si>
    <t>06.26.23.04.99</t>
  </si>
  <si>
    <t>s.poisson@sygmatel.fr</t>
  </si>
  <si>
    <t>01361454</t>
  </si>
  <si>
    <t>AGR'EQUIP</t>
  </si>
  <si>
    <t>02 99 62 62 62</t>
  </si>
  <si>
    <t xml:space="preserve">jmarc.guyon@ille-et-vilaine-chambagri.fr  </t>
  </si>
  <si>
    <t>02488497</t>
  </si>
  <si>
    <t>COMMUNAUTE DE COM DE MORET SEINE ET LOING</t>
  </si>
  <si>
    <t>accueil@ccmsl.com</t>
  </si>
  <si>
    <t>CPAM LOIRE ATLANTIQUE Site de Nantes</t>
  </si>
  <si>
    <t>01302487</t>
  </si>
  <si>
    <t>02 51 88 89 55</t>
  </si>
  <si>
    <t>christophe.le-guigner@cpam-loireatlantique.cnamts.fr</t>
  </si>
  <si>
    <t>04200136</t>
  </si>
  <si>
    <t>CASINO DES SABLES D'OR</t>
  </si>
  <si>
    <t>02 96 41 49 05</t>
  </si>
  <si>
    <t>pub@casinodefrehel.com</t>
  </si>
  <si>
    <t>02673285</t>
  </si>
  <si>
    <t>CAVES BAILLY LAPIERRE</t>
  </si>
  <si>
    <t>home@caves-bailly.com</t>
  </si>
  <si>
    <t>01361547</t>
  </si>
  <si>
    <t>COLLEGE LES ROCHERS SEVIGNE</t>
  </si>
  <si>
    <t>02 99 74 42 09</t>
  </si>
  <si>
    <t>02232669</t>
  </si>
  <si>
    <t>TECHNI-MURS 45</t>
  </si>
  <si>
    <t>sophie.proust@techni-murs.com</t>
  </si>
  <si>
    <t>02306171</t>
  </si>
  <si>
    <t>CENTRE INTERPAROISSIAL BEAUGENCY</t>
  </si>
  <si>
    <t>francois.bataille@displus.fr</t>
  </si>
  <si>
    <t>02425224</t>
  </si>
  <si>
    <t>SODICLAIR</t>
  </si>
  <si>
    <t>sodiclair@sodiclair.com</t>
  </si>
  <si>
    <t>01490307</t>
  </si>
  <si>
    <t>MAISON SAINT JOSEPH</t>
  </si>
  <si>
    <t>02 41 63 71 63</t>
  </si>
  <si>
    <t>www.maison-saint-joseph.fr</t>
  </si>
  <si>
    <t>01491845</t>
  </si>
  <si>
    <t>EUROELEC SARL</t>
  </si>
  <si>
    <t>02 41 92 67 50</t>
  </si>
  <si>
    <t>euroelec.49@orange.fr</t>
  </si>
  <si>
    <t>01670156</t>
  </si>
  <si>
    <t>COLLEGE LOUIS de CHAPPEDELAINE</t>
  </si>
  <si>
    <t>02 96 51 70 70</t>
  </si>
  <si>
    <t>murielle.mahe@ac-rennes.fr</t>
  </si>
  <si>
    <t>02671557</t>
  </si>
  <si>
    <t>AD2T PEPINIERE</t>
  </si>
  <si>
    <t>info@ad2t.fr</t>
  </si>
  <si>
    <t>01361796</t>
  </si>
  <si>
    <t>SYNDICAT INTERCOM REGROUPEMENT SCOLAIRE</t>
  </si>
  <si>
    <t>02 99 66 80 55</t>
  </si>
  <si>
    <t>ecole.0350165p@ac-rennes.fr</t>
  </si>
  <si>
    <t>02673426</t>
  </si>
  <si>
    <t>PROFIL INDUSTRIE</t>
  </si>
  <si>
    <t>serge.blouet@profil-industrie.com</t>
  </si>
  <si>
    <t>02295949</t>
  </si>
  <si>
    <t>MAIRIE ST GERMAIN D'ARCE</t>
  </si>
  <si>
    <t>stgermaindarce.fr@wanadoo.fr</t>
  </si>
  <si>
    <t>02422053</t>
  </si>
  <si>
    <t>SECOURS POPULAIRE Français VIERZON</t>
  </si>
  <si>
    <t>secourspopulaire-vierzon@orange.fr</t>
  </si>
  <si>
    <t>01240396</t>
  </si>
  <si>
    <t>CAPEB</t>
  </si>
  <si>
    <t>02 51 62 38 74</t>
  </si>
  <si>
    <t>bernadette.pelletier@capeb-vendee.fr</t>
  </si>
  <si>
    <t>02350016</t>
  </si>
  <si>
    <t>ASSOCIATION AIDE A DOMICILE</t>
  </si>
  <si>
    <t xml:space="preserve">adapa-beaune@wanadoo.fr  </t>
  </si>
  <si>
    <t>02280500</t>
  </si>
  <si>
    <t>COMMERCIALEMENT</t>
  </si>
  <si>
    <t>commercialement@wanadoo.fr</t>
  </si>
  <si>
    <t>02671608</t>
  </si>
  <si>
    <t>SIEP IMPRIMERIE</t>
  </si>
  <si>
    <t>darthenay.siep@stf-groupe.fr</t>
  </si>
  <si>
    <t>02610452</t>
  </si>
  <si>
    <t>SOLOGNE EXPERTISE COMPTABLE</t>
  </si>
  <si>
    <t>cbrossard.sac@orange.fr</t>
  </si>
  <si>
    <t>01672782</t>
  </si>
  <si>
    <t>FIGECO</t>
  </si>
  <si>
    <t>02 97 05 01 96</t>
  </si>
  <si>
    <t>01650479</t>
  </si>
  <si>
    <t>LYCEE BRIZEUX Admin</t>
  </si>
  <si>
    <t>02 98 55 38 47</t>
  </si>
  <si>
    <t>gestion.0290069t@ac-rennes.fr</t>
  </si>
  <si>
    <t>02431764</t>
  </si>
  <si>
    <t>I T F IMPRIMERIE</t>
  </si>
  <si>
    <t>jmartineau@itf-imprimeurs.fr</t>
  </si>
  <si>
    <t>02281754</t>
  </si>
  <si>
    <t>STAND EXPO DECO</t>
  </si>
  <si>
    <t>contact@sed03.com</t>
  </si>
  <si>
    <t>01491140</t>
  </si>
  <si>
    <t>MISSION LOCALE DU PAYS SEGREEN</t>
  </si>
  <si>
    <t>02 41 61 10 00</t>
  </si>
  <si>
    <t>accueil@missionlocale-segreen.fr</t>
  </si>
  <si>
    <t>02610836</t>
  </si>
  <si>
    <t>MAIRIE COMMUNE DE GILLY-SUR-LOIRE</t>
  </si>
  <si>
    <t>mairie-gilly71@wanadoo.fr</t>
  </si>
  <si>
    <t>01510016</t>
  </si>
  <si>
    <t>CONSTRUCTIONS TY GWENN</t>
  </si>
  <si>
    <t>02 97 37 33 99</t>
  </si>
  <si>
    <t>lorient@constructions-tygwenn.com</t>
  </si>
  <si>
    <t>02302667</t>
  </si>
  <si>
    <t>SOCIETE VERGNET HYDRO</t>
  </si>
  <si>
    <t>e.jubin@vergnet-hydro.fr</t>
  </si>
  <si>
    <t>02423254</t>
  </si>
  <si>
    <t>THIERRY APERT EURL</t>
  </si>
  <si>
    <t>02 48 73 40 44</t>
  </si>
  <si>
    <t>02232037</t>
  </si>
  <si>
    <t>MAISON DE RETRAITE PELLEVOISIN</t>
  </si>
  <si>
    <t>bethanie3@wanadoo.fr</t>
  </si>
  <si>
    <t>thierry.apert@wanadoo.fr</t>
  </si>
  <si>
    <t>02610397</t>
  </si>
  <si>
    <t>SARL CALORINE</t>
  </si>
  <si>
    <t>02436457</t>
  </si>
  <si>
    <t>RELAIS AMICALE DES CADRES RETRAITES</t>
  </si>
  <si>
    <t>relaisamicalemaine@orange.fr</t>
  </si>
  <si>
    <t>01360196</t>
  </si>
  <si>
    <t>CENTRE SOCIAL DE VITRE</t>
  </si>
  <si>
    <t>02 99 75 04 60</t>
  </si>
  <si>
    <t>contac@centresocialdevitre.fr</t>
  </si>
  <si>
    <t>01670492</t>
  </si>
  <si>
    <t>SARL V ET B</t>
  </si>
  <si>
    <t>02672176</t>
  </si>
  <si>
    <t>AMBULANCES PINSON</t>
  </si>
  <si>
    <t>secretariat.pinson@gmail.com</t>
  </si>
  <si>
    <t>JLC 45</t>
  </si>
  <si>
    <t>etienne.got@jlc45.fr</t>
  </si>
  <si>
    <t>02672782</t>
  </si>
  <si>
    <t>02415746</t>
  </si>
  <si>
    <t>SELARL ISABELLE MAUGUERE</t>
  </si>
  <si>
    <t xml:space="preserve">scptmavocats@orange.fr  </t>
  </si>
  <si>
    <t>04202359</t>
  </si>
  <si>
    <t>SARL MFP MANCEAU</t>
  </si>
  <si>
    <t>02.33.50.64.16</t>
  </si>
  <si>
    <t>02130082</t>
  </si>
  <si>
    <t>SARL CINE VENDOME</t>
  </si>
  <si>
    <t>cinevendome@orange.fr</t>
  </si>
  <si>
    <t>02413009</t>
  </si>
  <si>
    <t>CHATEAUROUX POIDS LOURDS</t>
  </si>
  <si>
    <t>jean-louis.sauger@renault-trucks.not</t>
  </si>
  <si>
    <t>02401802</t>
  </si>
  <si>
    <t>SAS PREMERY AMBULANCE TP</t>
  </si>
  <si>
    <t>premery.ambulance@wanadoo.fr</t>
  </si>
  <si>
    <t>01672897</t>
  </si>
  <si>
    <t>SATELEC ETEC</t>
  </si>
  <si>
    <t>08 20 20 25 30</t>
  </si>
  <si>
    <t>02610981</t>
  </si>
  <si>
    <t>AGIER LOCATION TRANSACTION</t>
  </si>
  <si>
    <t>agiercedrictransports@orange.fr</t>
  </si>
  <si>
    <t>02671396</t>
  </si>
  <si>
    <t>ASSISTANCE DEMENAGEMENT</t>
  </si>
  <si>
    <t>andre.demenagements@wanadoo.fr</t>
  </si>
  <si>
    <t>02415637</t>
  </si>
  <si>
    <t>GDMA</t>
  </si>
  <si>
    <t>contact@gdma36.fr</t>
  </si>
  <si>
    <t>02670601</t>
  </si>
  <si>
    <t>SYNDICAT INTERCOMMUNAL DE LA CULTURE</t>
  </si>
  <si>
    <t>02610808</t>
  </si>
  <si>
    <t>ORGANISATION PROFESSIONNELLE DE LA BOUCHERIE CHARCUTERIE ET TRAITEUR</t>
  </si>
  <si>
    <t>ben774578gmail.com</t>
  </si>
  <si>
    <t>03000617</t>
  </si>
  <si>
    <t>3 PIA SARL</t>
  </si>
  <si>
    <t>02 41 80 40 40</t>
  </si>
  <si>
    <t>3pia@wanadoo.fr</t>
  </si>
  <si>
    <t>02486213</t>
  </si>
  <si>
    <t>SCP PHILIPPE ET FRANCOIS AUBRY</t>
  </si>
  <si>
    <t>violaine.riviere.77004@notaires.fr</t>
  </si>
  <si>
    <t>02670930</t>
  </si>
  <si>
    <t>CENTRE ESPACES VERTS</t>
  </si>
  <si>
    <t>cev@centre-espaces-verts.fr</t>
  </si>
  <si>
    <t>02437674</t>
  </si>
  <si>
    <t>ASSOCIATION A.C.P.G.-A.C.T.M.</t>
  </si>
  <si>
    <t>asscombat18@wanadoo.fr</t>
  </si>
  <si>
    <t>02672099</t>
  </si>
  <si>
    <t>OFFICE DE TOURISME DE CHATEAU-RENARD</t>
  </si>
  <si>
    <t>otsi.chateau-renard@wanadoo.fr</t>
  </si>
  <si>
    <t>02412441</t>
  </si>
  <si>
    <t>MAIRIE DE PREVERANGES</t>
  </si>
  <si>
    <t xml:space="preserve">mairie.preveranges@wanadoo.fr  </t>
  </si>
  <si>
    <t>02295946</t>
  </si>
  <si>
    <t>stephanie.launay@sablesursarthe.fr</t>
  </si>
  <si>
    <t>01501712</t>
  </si>
  <si>
    <t>ASSOCIATION LES BRUYERES</t>
  </si>
  <si>
    <t>01302149</t>
  </si>
  <si>
    <t>MAIRIE LE POULIGUEN</t>
  </si>
  <si>
    <t>02 40 15 08 08</t>
  </si>
  <si>
    <t>mairie@mairie-lepouliguen.fr</t>
  </si>
  <si>
    <t>02671144</t>
  </si>
  <si>
    <t>MAIRIE DE LA TOUR ST GELIN</t>
  </si>
  <si>
    <t>mairiedelatoursaintgelin@orange.fr</t>
  </si>
  <si>
    <t>MAIRIE DE SABLE SUR SARTHE</t>
  </si>
  <si>
    <t>01650277</t>
  </si>
  <si>
    <t>SCP CORNEN , LAURET ET LECLET</t>
  </si>
  <si>
    <t>02 98 44 33 53</t>
  </si>
  <si>
    <t>cornen.lauret.leclet@avocatline.com</t>
  </si>
  <si>
    <t>02673387</t>
  </si>
  <si>
    <t>AUMONERIE DE L'ENSEIGNEMENT PUBLIC</t>
  </si>
  <si>
    <t>aep.beaucepithiviers@sfr.fr</t>
  </si>
  <si>
    <t>03002230</t>
  </si>
  <si>
    <t>L'UNIVERS DES CLES</t>
  </si>
  <si>
    <t>02.41.48.96.88</t>
  </si>
  <si>
    <t>02610502</t>
  </si>
  <si>
    <t>FOCALE CONSEILS INGENIERIE</t>
  </si>
  <si>
    <t xml:space="preserve">vecten.philippe@orange.fr  </t>
  </si>
  <si>
    <t>02437660</t>
  </si>
  <si>
    <t>BIO MEDI QUAL CENTRE LABORATOIRE</t>
  </si>
  <si>
    <t>contact@biomediqualcentre.fr</t>
  </si>
  <si>
    <t>02295975</t>
  </si>
  <si>
    <t>MAIRIE DE SAINT-COSME ECOLE</t>
  </si>
  <si>
    <t>mairie.saint-cosme.en-vairais@wanadoo.fr</t>
  </si>
  <si>
    <t>02610985</t>
  </si>
  <si>
    <t>LAIR IMMOBILIER</t>
  </si>
  <si>
    <t>christian.lair61@orange.fr</t>
  </si>
  <si>
    <t>02489446</t>
  </si>
  <si>
    <t>ASSISTANCE SERVICE</t>
  </si>
  <si>
    <t>ass.service@libertysurf.fr</t>
  </si>
  <si>
    <t>02416985</t>
  </si>
  <si>
    <t>FOURNIER ET FILS SA</t>
  </si>
  <si>
    <t>claude@fournier-pere-fils.fr</t>
  </si>
  <si>
    <t>02486731</t>
  </si>
  <si>
    <t>BOUDET LOGISTIQUE SARL</t>
  </si>
  <si>
    <t>info@boudet.fr</t>
  </si>
  <si>
    <t>02260310</t>
  </si>
  <si>
    <t>ESAT LES IRIS</t>
  </si>
  <si>
    <t>atelier.esatpoilly@adapei45.asso.fr</t>
  </si>
  <si>
    <t>02423539</t>
  </si>
  <si>
    <t>HIEAUX BAZILLE ASSURANCES</t>
  </si>
  <si>
    <t>hieaux-bazille@gan.fr</t>
  </si>
  <si>
    <t>01380432</t>
  </si>
  <si>
    <t>MAIRIE MINIAC MORVAN (Ecole)</t>
  </si>
  <si>
    <t>02 99 58 51 77</t>
  </si>
  <si>
    <t>compta@mairie-miniac-morvan.fr</t>
  </si>
  <si>
    <t>02610395</t>
  </si>
  <si>
    <t>GIE PLATAGENET GALPIN</t>
  </si>
  <si>
    <t xml:space="preserve"> platagenet.legras72@gmail.com   </t>
  </si>
  <si>
    <t>01650013</t>
  </si>
  <si>
    <t>SIVU MAPA</t>
  </si>
  <si>
    <t>02 98 25 94 00</t>
  </si>
  <si>
    <t>mapa-doualas@wanadoo.fr</t>
  </si>
  <si>
    <t>02351628</t>
  </si>
  <si>
    <t>SYNDICAT DES EAUX</t>
  </si>
  <si>
    <t>siep.chevillon@wanadoo.fr</t>
  </si>
  <si>
    <t>02610698</t>
  </si>
  <si>
    <t>SOCIETE NANOGIGA</t>
  </si>
  <si>
    <t>nanogiga@wanadoo.fr</t>
  </si>
  <si>
    <t>02670245</t>
  </si>
  <si>
    <t>EURO BOUCHAGE</t>
  </si>
  <si>
    <t>01670347</t>
  </si>
  <si>
    <t>OGEC ST ANDRE</t>
  </si>
  <si>
    <t>02 41 40 22 80</t>
  </si>
  <si>
    <t>eco-st-andre-saumur@wanadoo.fr</t>
  </si>
  <si>
    <t>02410023</t>
  </si>
  <si>
    <t>S.A.RESIDENCE DU VAL D'AURON</t>
  </si>
  <si>
    <t xml:space="preserve">christine1remy@free.fr  </t>
  </si>
  <si>
    <t>03001726</t>
  </si>
  <si>
    <t>ACTUEL PAYSAGE</t>
  </si>
  <si>
    <t>02.41.44.43.33</t>
  </si>
  <si>
    <t>02286703</t>
  </si>
  <si>
    <t>SARL ETS PAINEAU</t>
  </si>
  <si>
    <t xml:space="preserve">sarl.ets.paineau@wanadoo.fr  </t>
  </si>
  <si>
    <t>02225217</t>
  </si>
  <si>
    <t>COLLEGE LAVOISIER</t>
  </si>
  <si>
    <t>ce.0410015u@ac-orleans-tours.fr</t>
  </si>
  <si>
    <t>02401607</t>
  </si>
  <si>
    <t>AUDEXIA</t>
  </si>
  <si>
    <t>02131558</t>
  </si>
  <si>
    <t>SIVOS</t>
  </si>
  <si>
    <t>mairie-lance@wanadoo.fr</t>
  </si>
  <si>
    <t>norbert.courteboeuf@genemail.net</t>
  </si>
  <si>
    <t>02610306</t>
  </si>
  <si>
    <t>GROUPE PERRAULT - SOCIETE AUGER</t>
  </si>
  <si>
    <t>floperrault@orange.fr</t>
  </si>
  <si>
    <t>02671653</t>
  </si>
  <si>
    <t>DOCTEUR HASSANI YACINE</t>
  </si>
  <si>
    <t>yacinehassaniorl@santefrance.fr</t>
  </si>
  <si>
    <t>02610735</t>
  </si>
  <si>
    <t>SAE SUD</t>
  </si>
  <si>
    <t>saesud@adsea77.asso.fr</t>
  </si>
  <si>
    <t>02610035</t>
  </si>
  <si>
    <t>AUDITEC PAYS DE LOIRE</t>
  </si>
  <si>
    <t>auditec.pdl@orange.fr</t>
  </si>
  <si>
    <t>02295996</t>
  </si>
  <si>
    <t>MITIKI</t>
  </si>
  <si>
    <t>marion@mitiki.com</t>
  </si>
  <si>
    <t>02490756</t>
  </si>
  <si>
    <t>MISSION LOCALE DU PAYS BERRY</t>
  </si>
  <si>
    <t>lplesse@mlchersud.fr</t>
  </si>
  <si>
    <t>02610481</t>
  </si>
  <si>
    <t>COMMUNAUTE DE COMMUNES DES 4 VALLEES</t>
  </si>
  <si>
    <t>cc4v@wanadoo.fr</t>
  </si>
  <si>
    <t>02424749</t>
  </si>
  <si>
    <t>ETS LANDIER</t>
  </si>
  <si>
    <t>landier.ets@wanadoo.fr</t>
  </si>
  <si>
    <t>02413758</t>
  </si>
  <si>
    <t>CLINIQUE DES FONTAINES</t>
  </si>
  <si>
    <t>clandry@cliniquelesfontaines.com</t>
  </si>
  <si>
    <t>01361792</t>
  </si>
  <si>
    <t>CABINET PICK STEPHANIE</t>
  </si>
  <si>
    <t>02 99 83 48 07</t>
  </si>
  <si>
    <t>contact@avocat-pick.fr</t>
  </si>
  <si>
    <t>02287670</t>
  </si>
  <si>
    <t>GUILLET SAS</t>
  </si>
  <si>
    <t>chantal.guilletsas@orange.fr</t>
  </si>
  <si>
    <t>02405476</t>
  </si>
  <si>
    <t>ETS J. MARIE</t>
  </si>
  <si>
    <t>ets.marie@wanadoo.fr</t>
  </si>
  <si>
    <t>02672685</t>
  </si>
  <si>
    <t>SANZ CONSTRUCTIONS</t>
  </si>
  <si>
    <t>sanz.54@orange.fr</t>
  </si>
  <si>
    <t>02431258</t>
  </si>
  <si>
    <t>mairie@bazougessurleloir.com</t>
  </si>
  <si>
    <t>MAIRIE DE BAZOUGES SUR LE LOIR (Mairie+Ecole)</t>
  </si>
  <si>
    <t>02413742</t>
  </si>
  <si>
    <t>SARL JEANNE ET LOUIS PRODUCTION</t>
  </si>
  <si>
    <t xml:space="preserve">n.garzenne@jeanne-et-louis-productions.com  </t>
  </si>
  <si>
    <t>02350431</t>
  </si>
  <si>
    <t>GFIL GOFFIN</t>
  </si>
  <si>
    <t xml:space="preserve"> methodes.goffin@orange.fr  </t>
  </si>
  <si>
    <t>02422504</t>
  </si>
  <si>
    <t>A.D.S.E.A.</t>
  </si>
  <si>
    <t>pole-de-jour@adsea28.org</t>
  </si>
  <si>
    <t>02671625</t>
  </si>
  <si>
    <t>LORENOVE EUROHABITAT</t>
  </si>
  <si>
    <t xml:space="preserve">eurohabitat-sens@wanadoo.fr  </t>
  </si>
  <si>
    <t>02425932</t>
  </si>
  <si>
    <t>MAIRIE DE DANGERS</t>
  </si>
  <si>
    <t>mairie.dangers@wanadoo.fr</t>
  </si>
  <si>
    <t>02197135</t>
  </si>
  <si>
    <t>MAIRIE ST JEAN DE BRAYE</t>
  </si>
  <si>
    <t>gverelst@ville-saintjeandebraye.fr</t>
  </si>
  <si>
    <t>01491607</t>
  </si>
  <si>
    <t>SDIS 49</t>
  </si>
  <si>
    <t>02 41 33 21 00</t>
  </si>
  <si>
    <t>sdis49@sdis49.fr</t>
  </si>
  <si>
    <t>01240438</t>
  </si>
  <si>
    <t>ASSO DEPART VENDEENNE DES RESTOS DU COEUR</t>
  </si>
  <si>
    <t>02 51 31 11 22</t>
  </si>
  <si>
    <t>ad85.president@restosducoeur.org</t>
  </si>
  <si>
    <t>02226091</t>
  </si>
  <si>
    <t>MAIRIE D'ORBIGNY</t>
  </si>
  <si>
    <t>ec-orbigny@ac-orleans-tours.fr</t>
  </si>
  <si>
    <t>03001795</t>
  </si>
  <si>
    <t>VIVRE ICI - CABINET TREHARD</t>
  </si>
  <si>
    <t>02.41.80.06.00</t>
  </si>
  <si>
    <t xml:space="preserve">h.trehard@vivreici.com  </t>
  </si>
  <si>
    <t>01672984</t>
  </si>
  <si>
    <t>SAER</t>
  </si>
  <si>
    <t>02 99 51 08 51</t>
  </si>
  <si>
    <t xml:space="preserve"> bernard.olive@arass.fr  </t>
  </si>
  <si>
    <t>02285463</t>
  </si>
  <si>
    <t>SIVOS DE LIGNY-MERE-VARENNES</t>
  </si>
  <si>
    <t>02280606</t>
  </si>
  <si>
    <t>DEMELOC</t>
  </si>
  <si>
    <t>demeloc@orange.fr</t>
  </si>
  <si>
    <t>02673118</t>
  </si>
  <si>
    <t>MAIRIE DE TOULON SUR ALLIER</t>
  </si>
  <si>
    <t>mairie.toulonallier@wanadoo.fr</t>
  </si>
  <si>
    <t>02671285</t>
  </si>
  <si>
    <t>TENNIS CLUB JOCONDIEN</t>
  </si>
  <si>
    <t>celine.gusse@laposte.net</t>
  </si>
  <si>
    <t>02280877</t>
  </si>
  <si>
    <t>GEDIMAT MFC</t>
  </si>
  <si>
    <t>02330386</t>
  </si>
  <si>
    <t>MAISON RETRAITE LE CHATELET</t>
  </si>
  <si>
    <t>mdrchatelet@orange.fr</t>
  </si>
  <si>
    <t>henri-philippe.paris@gedimat.fr&gt;</t>
  </si>
  <si>
    <t>02197056</t>
  </si>
  <si>
    <t>SARL DE MIRANDA</t>
  </si>
  <si>
    <t>scmidt.orleansnord@wanadoo.fr</t>
  </si>
  <si>
    <t>02673263</t>
  </si>
  <si>
    <t>ETS RUBION</t>
  </si>
  <si>
    <t>mayenne@rubion.fr</t>
  </si>
  <si>
    <t>04202199</t>
  </si>
  <si>
    <t>COLLEGE VICTOR HUGO</t>
  </si>
  <si>
    <t>02 33 59 36 40</t>
  </si>
  <si>
    <t>ce.0500076l@accaen.fr</t>
  </si>
  <si>
    <t>02295348</t>
  </si>
  <si>
    <t>CREDITS CONSEILS SARTHE</t>
  </si>
  <si>
    <t>lemanscentre@inandfi.fr</t>
  </si>
  <si>
    <t>02672375</t>
  </si>
  <si>
    <t>AIDE MOI A PENSER PAR MOI MEME</t>
  </si>
  <si>
    <t>aidemoiapenser@gmail.com</t>
  </si>
  <si>
    <t>02290826</t>
  </si>
  <si>
    <t>AGENCE DU PALAIS</t>
  </si>
  <si>
    <t>agencedupalaislaval@wanadoo.fr</t>
  </si>
  <si>
    <t>02431008</t>
  </si>
  <si>
    <t>SARL LUCAS</t>
  </si>
  <si>
    <t>lucaslemans@lucas.fr</t>
  </si>
  <si>
    <t>03002245</t>
  </si>
  <si>
    <t>M F R  LE CEDRE</t>
  </si>
  <si>
    <t>02 41 21 14 21</t>
  </si>
  <si>
    <t>mfr.lecedre@mfr.asso.fr</t>
  </si>
  <si>
    <t>03001573</t>
  </si>
  <si>
    <t>SAMO</t>
  </si>
  <si>
    <t>02.41.48.56.49</t>
  </si>
  <si>
    <t>nicolas@samodirect.fr</t>
  </si>
  <si>
    <t>01380231</t>
  </si>
  <si>
    <t>MAIRIE LA BOUEXIERE</t>
  </si>
  <si>
    <t>02 99 62 62 95</t>
  </si>
  <si>
    <t>mairie.la.bouexiere@wanadoo.fr</t>
  </si>
  <si>
    <t>02420432</t>
  </si>
  <si>
    <t>EHPAD LES GENETS</t>
  </si>
  <si>
    <t>direction@mr-lesgenets-illiers28.fr</t>
  </si>
  <si>
    <t>02673496</t>
  </si>
  <si>
    <t>CEP BAT</t>
  </si>
  <si>
    <t>02 38 85 57 48</t>
  </si>
  <si>
    <t>cepbat.corinnegrandjean@gmail.com</t>
  </si>
  <si>
    <t>01491724</t>
  </si>
  <si>
    <t>MAIRIE DE SOUCELLES - MAIRIE</t>
  </si>
  <si>
    <t>accueil-soucelles@wanadoo.fr</t>
  </si>
  <si>
    <t>01490126</t>
  </si>
  <si>
    <t>AUBRY CONSTRUCTION BOIS</t>
  </si>
  <si>
    <t>02 41 92 49 09</t>
  </si>
  <si>
    <t>02264156</t>
  </si>
  <si>
    <t>YONNE ACTIVE CREATION</t>
  </si>
  <si>
    <t>contact@yonneactivecreation.fr</t>
  </si>
  <si>
    <t>01360199</t>
  </si>
  <si>
    <t>COLLEGE P.O. MALHERBE</t>
  </si>
  <si>
    <t>02 99 00 38 50</t>
  </si>
  <si>
    <t>clg.ce.0352448W@ac-rennes.fr</t>
  </si>
  <si>
    <t>02131860</t>
  </si>
  <si>
    <t>SYNDICAT SCOLAIRE AUTHON-PRUNAY</t>
  </si>
  <si>
    <t>syndicat-college-authon@orange.fr</t>
  </si>
  <si>
    <t>01490113</t>
  </si>
  <si>
    <t>FEDERATION VITICOLE ANJOU SAUMUR</t>
  </si>
  <si>
    <t>02 41 88 60 57</t>
  </si>
  <si>
    <t xml:space="preserve">fva.anjousaumur@wanadoo.fr  </t>
  </si>
  <si>
    <t>02673469</t>
  </si>
  <si>
    <t>KOMEKO</t>
  </si>
  <si>
    <t>02 43 82 82 35</t>
  </si>
  <si>
    <t>mael@celinerobert.com</t>
  </si>
  <si>
    <t>01491744</t>
  </si>
  <si>
    <t>ASSVAS</t>
  </si>
  <si>
    <t>02 41 20 09 10</t>
  </si>
  <si>
    <t>assvas.secretariat@gmail.com</t>
  </si>
  <si>
    <t>02285044</t>
  </si>
  <si>
    <t>ETS BANNERY GRAPPERON</t>
  </si>
  <si>
    <t xml:space="preserve">bannery@wanadoo.fr  </t>
  </si>
  <si>
    <t>02441707</t>
  </si>
  <si>
    <t>MAISON DE L'EMPLOI SARTHE NORD</t>
  </si>
  <si>
    <t>mde.sarthenord@sarthetelecom.fr</t>
  </si>
  <si>
    <t>02352770</t>
  </si>
  <si>
    <t>HOME INTERNATIONAL</t>
  </si>
  <si>
    <t xml:space="preserve"> schabridon@homeinternational.fr  </t>
  </si>
  <si>
    <t>02352104</t>
  </si>
  <si>
    <t>PEINTURE BEAUNOISE</t>
  </si>
  <si>
    <t>peinturebeaunoise@wanadoo.fr</t>
  </si>
  <si>
    <t>02275400</t>
  </si>
  <si>
    <t>PAROISSE NOTRE DAME D'ORCIVAL</t>
  </si>
  <si>
    <t xml:space="preserve"> jmcouhert@orange.fr  </t>
  </si>
  <si>
    <t>02672411</t>
  </si>
  <si>
    <t>BOWLING DE BARJOUVILLE</t>
  </si>
  <si>
    <t>commercial.xbowl@orange.fr</t>
  </si>
  <si>
    <t>02440726</t>
  </si>
  <si>
    <t>SOFAME</t>
  </si>
  <si>
    <t>achats@sofame.fr</t>
  </si>
  <si>
    <t>02262627</t>
  </si>
  <si>
    <t>TRIBUNAL DES AFFAIRES DE LA TASS</t>
  </si>
  <si>
    <t>rameau.tass89@wanadoo.fr</t>
  </si>
  <si>
    <t>02415349</t>
  </si>
  <si>
    <t>BUREAU INTERPROFESSIONNEL</t>
  </si>
  <si>
    <t>contact@vins-centre-loire.com</t>
  </si>
  <si>
    <t>02442690</t>
  </si>
  <si>
    <t>HASTONE</t>
  </si>
  <si>
    <t>info@hastone.fr</t>
  </si>
  <si>
    <t>02131946</t>
  </si>
  <si>
    <t>SIVOS LES MONTILS - Ecole de Candé s/Beuvron</t>
  </si>
  <si>
    <t>ecole-cande@wanadoo.fr</t>
  </si>
  <si>
    <t>02330415</t>
  </si>
  <si>
    <t>GESSET ASSAINISSEMENT</t>
  </si>
  <si>
    <t xml:space="preserve">francoise.gesset@orange.fr  </t>
  </si>
  <si>
    <t>02671738</t>
  </si>
  <si>
    <t>CM3D</t>
  </si>
  <si>
    <t>philippefabrice@cm3d.fr</t>
  </si>
  <si>
    <t>02352838</t>
  </si>
  <si>
    <t>SOMATIR</t>
  </si>
  <si>
    <t>emilie@somatir.fr</t>
  </si>
  <si>
    <t>04202344</t>
  </si>
  <si>
    <t>SARL FAUTRAT FRERES</t>
  </si>
  <si>
    <t>02.33.46.23.44</t>
  </si>
  <si>
    <t>02412659</t>
  </si>
  <si>
    <t>GBA BERRY LOIRE</t>
  </si>
  <si>
    <t>maellmer@quatroer.fr</t>
  </si>
  <si>
    <t>02350648</t>
  </si>
  <si>
    <t>MAIRIE DE CONFLANS SUR LOING</t>
  </si>
  <si>
    <t xml:space="preserve">mairie-conflans@wanadoo.fr  </t>
  </si>
  <si>
    <t>02421721</t>
  </si>
  <si>
    <t>AARPI BEZARD GALY COUZINET CONDON</t>
  </si>
  <si>
    <t xml:space="preserve">bgaly-chartres@avocatline.com  </t>
  </si>
  <si>
    <t>01672394</t>
  </si>
  <si>
    <t>MAIRIE DE ST JEAN DE BOISEAU</t>
  </si>
  <si>
    <t>02 40 65 61 00</t>
  </si>
  <si>
    <t>accueil@mairie-saint-jean-de-boiseau.fr</t>
  </si>
  <si>
    <t>02431578</t>
  </si>
  <si>
    <t>ALTEXA</t>
  </si>
  <si>
    <t>e.vallois@altexa.fr</t>
  </si>
  <si>
    <t>01230615</t>
  </si>
  <si>
    <t>EPIARD CLAUDE</t>
  </si>
  <si>
    <t>02 51 48 86 98</t>
  </si>
  <si>
    <t>02670273</t>
  </si>
  <si>
    <t>SPORT VELO 72</t>
  </si>
  <si>
    <t xml:space="preserve">mondovelolemansnord72@orange.fr   </t>
  </si>
  <si>
    <t>01490975</t>
  </si>
  <si>
    <t>MAIRIE DE ST GEORGES SUR LOIRE</t>
  </si>
  <si>
    <t>02 41 72 14 80</t>
  </si>
  <si>
    <t>02295541</t>
  </si>
  <si>
    <t>ECOLE DE CONDUITE SABELIENNE</t>
  </si>
  <si>
    <t>ecs72@ecoledeconduitesabolienne.com</t>
  </si>
  <si>
    <t>02232010</t>
  </si>
  <si>
    <t>MAIRIE SAINT MARCEL</t>
  </si>
  <si>
    <t>mairiestmarcel@orange.fr</t>
  </si>
  <si>
    <t>01241217</t>
  </si>
  <si>
    <t>AAD MAKATON</t>
  </si>
  <si>
    <t>02 51 05 96 77</t>
  </si>
  <si>
    <t xml:space="preserve">gestion@makaton.fr </t>
  </si>
  <si>
    <t>01302265</t>
  </si>
  <si>
    <t>BC FINANCES REPROTHEQUE</t>
  </si>
  <si>
    <t>03 20 30 38 70</t>
  </si>
  <si>
    <t>01672596</t>
  </si>
  <si>
    <t>METALLERIE DE KERPONT</t>
  </si>
  <si>
    <t>02 97 81 37 10</t>
  </si>
  <si>
    <t>comptabilite@metallerie-kerpont.fr</t>
  </si>
  <si>
    <t>2SAI PEP DU LOIRET</t>
  </si>
  <si>
    <t>02132049</t>
  </si>
  <si>
    <t>ADERIM HOLDING</t>
  </si>
  <si>
    <t>holding@aderim.fr</t>
  </si>
  <si>
    <t>02672721</t>
  </si>
  <si>
    <t>BARBIER</t>
  </si>
  <si>
    <t>02671464</t>
  </si>
  <si>
    <t>SIVOS DANGEUL NOUANS RENE</t>
  </si>
  <si>
    <t>04202228</t>
  </si>
  <si>
    <t>SARL MCO2</t>
  </si>
  <si>
    <t>02.33.76.65.35</t>
  </si>
  <si>
    <t>mairie.dangeul@wanadoo.fr</t>
  </si>
  <si>
    <t>alu.barbier@wanadoo.fr</t>
  </si>
  <si>
    <t>02673443</t>
  </si>
  <si>
    <t>GROUPERYX</t>
  </si>
  <si>
    <t>02130787</t>
  </si>
  <si>
    <t>SYNDICAT SCOLAIRE DE MAVES</t>
  </si>
  <si>
    <t>syndscol.maves@orange.fr</t>
  </si>
  <si>
    <t>02197201</t>
  </si>
  <si>
    <t>01300353</t>
  </si>
  <si>
    <t>CHRISTEYNS FRANCE SA</t>
  </si>
  <si>
    <t>02 40 80 27 27</t>
  </si>
  <si>
    <t>damien@christeyns.fr</t>
  </si>
  <si>
    <t>f.bordinat@bordinat-bois.fr</t>
  </si>
  <si>
    <t>02671304</t>
  </si>
  <si>
    <t>ASSO XAINCTONGE CONGREGATION STE URSULE</t>
  </si>
  <si>
    <t>csu.ecoge@orange.fr</t>
  </si>
  <si>
    <t>02424394</t>
  </si>
  <si>
    <t>CLAUDE HAUDEBOURG ET FILS</t>
  </si>
  <si>
    <t>haudebourgnicolas@wanadoo.fr</t>
  </si>
  <si>
    <t xml:space="preserve">02232613 </t>
  </si>
  <si>
    <t>SOTEP</t>
  </si>
  <si>
    <t>laurence.gauthier@tubesotep.com</t>
  </si>
  <si>
    <t>02424126</t>
  </si>
  <si>
    <t>HISIF SAS</t>
  </si>
  <si>
    <t>02405417</t>
  </si>
  <si>
    <t>DELETANG DISTRIBUTION</t>
  </si>
  <si>
    <t>deletang.chateauroux@deletang.fr</t>
  </si>
  <si>
    <t>hisif@orange.fr</t>
  </si>
  <si>
    <t>02672925</t>
  </si>
  <si>
    <t>ETOILE ROUTIERE BAILLEUL</t>
  </si>
  <si>
    <t>vmoyano@etoileroutiere.fr</t>
  </si>
  <si>
    <t>01673003</t>
  </si>
  <si>
    <t>MAIRIE DE TRELAZE - CAISSE DES ECOLES</t>
  </si>
  <si>
    <t xml:space="preserve">02 41 33 74 74 </t>
  </si>
  <si>
    <t>03000314</t>
  </si>
  <si>
    <t>ALTONEO</t>
  </si>
  <si>
    <t>02.41.20.97.98</t>
  </si>
  <si>
    <t>actualis.ang@actualis.fr</t>
  </si>
  <si>
    <t>01320072</t>
  </si>
  <si>
    <t>MAIRIE DE LA TURBALLE (Maison de l'enfance)</t>
  </si>
  <si>
    <t>02 40 11 88 05</t>
  </si>
  <si>
    <t>02433115</t>
  </si>
  <si>
    <t>SARL AGENCE IMMOBILIERE</t>
  </si>
  <si>
    <t>immobilier.vade@orange.fr</t>
  </si>
  <si>
    <t>01491713</t>
  </si>
  <si>
    <t>JOUSSELIN CONSTRUCTION</t>
  </si>
  <si>
    <t>02 41 94 75 10</t>
  </si>
  <si>
    <t>jf.cochin@jousselin.fr</t>
  </si>
  <si>
    <t>02441387</t>
  </si>
  <si>
    <t>LINCONYL SAS</t>
  </si>
  <si>
    <t>linconyl@wanadoo.fr</t>
  </si>
  <si>
    <t>02429715</t>
  </si>
  <si>
    <t>HOTEL COLBERT</t>
  </si>
  <si>
    <t>contact@hotel-colbert.fr</t>
  </si>
  <si>
    <t>01672795</t>
  </si>
  <si>
    <t>STADE DE LA MADELEINE</t>
  </si>
  <si>
    <t>02 40 64 24 27</t>
  </si>
  <si>
    <t>02672586</t>
  </si>
  <si>
    <t>CREAHI</t>
  </si>
  <si>
    <t>contact@creahi-auvergne.org</t>
  </si>
  <si>
    <t>02421652</t>
  </si>
  <si>
    <t>MAIRIE DE FONTENAY SUR EURE - MAIRIE</t>
  </si>
  <si>
    <t>mairie@fontenay-sur-eure.fr</t>
  </si>
  <si>
    <t>02283238</t>
  </si>
  <si>
    <t>FLORENCE GIRAULT FINANCE</t>
  </si>
  <si>
    <t>chateauroux@brokerfrance.com</t>
  </si>
  <si>
    <t>02407752</t>
  </si>
  <si>
    <t>MECANIQUE DU CHER</t>
  </si>
  <si>
    <t>alayrac.mdc@wanadoo.fr</t>
  </si>
  <si>
    <t>02670801</t>
  </si>
  <si>
    <t>support@netmakers.fr</t>
  </si>
  <si>
    <t>02673439</t>
  </si>
  <si>
    <t>EK AUTO 41 DU TEMPLE</t>
  </si>
  <si>
    <t>02 54 77 49 24</t>
  </si>
  <si>
    <t>auto41dutemple@outlook.com</t>
  </si>
  <si>
    <t>02610722</t>
  </si>
  <si>
    <t>LA MAISON MEDICALE</t>
  </si>
  <si>
    <t>orlesculape58@gmail.com</t>
  </si>
  <si>
    <t>02672853</t>
  </si>
  <si>
    <t>NEW DEAL IMMOBILIER</t>
  </si>
  <si>
    <t>philippe.couret@newdealimmo.fr</t>
  </si>
  <si>
    <t>03000447</t>
  </si>
  <si>
    <t>ARBO CONSEIL</t>
  </si>
  <si>
    <t>02.41.42.14.14</t>
  </si>
  <si>
    <t>NETMAKERS (Site de Villepail)</t>
  </si>
  <si>
    <t>02288574</t>
  </si>
  <si>
    <t>IMMO MONTARGIS</t>
  </si>
  <si>
    <t xml:space="preserve">info@immo-montargis.fr  </t>
  </si>
  <si>
    <t>02286960</t>
  </si>
  <si>
    <t>GREPA ORLY</t>
  </si>
  <si>
    <t>frederic.chazelas@grepa.fr</t>
  </si>
  <si>
    <t>02296005</t>
  </si>
  <si>
    <t>MEI SERVICES</t>
  </si>
  <si>
    <t>02283385</t>
  </si>
  <si>
    <t>ASSOCIATION DIOCESAINE SAVIGNY L'EVEQUE</t>
  </si>
  <si>
    <t xml:space="preserve">paroisse.savigneleveque@wanadoo.fr  </t>
  </si>
  <si>
    <t>01490866</t>
  </si>
  <si>
    <t>MAIRIE D AVRILLE</t>
  </si>
  <si>
    <t>02 41 37 41 00</t>
  </si>
  <si>
    <t>informatique@ville-avrille.fr</t>
  </si>
  <si>
    <t>compta@mei-services.fr</t>
  </si>
  <si>
    <t>02423032</t>
  </si>
  <si>
    <t>SARL PIZETTE</t>
  </si>
  <si>
    <t>pizette1@orange.fr</t>
  </si>
  <si>
    <t>02673476</t>
  </si>
  <si>
    <t>ARMAINE</t>
  </si>
  <si>
    <t>78</t>
  </si>
  <si>
    <t>armiane.imprimerie@free.fr</t>
  </si>
  <si>
    <t>02263953</t>
  </si>
  <si>
    <t>MAIRIE DE PIFFONDS</t>
  </si>
  <si>
    <t>mairie-piffonds@wanadoo.fr</t>
  </si>
  <si>
    <t>02130764</t>
  </si>
  <si>
    <t>SDCT SCO. DE MAVES LA CHAPELLE ST MARTIN</t>
  </si>
  <si>
    <t xml:space="preserve">synscol.maves@orange.fr  </t>
  </si>
  <si>
    <t>03002091</t>
  </si>
  <si>
    <t>PHYSLID</t>
  </si>
  <si>
    <t>02.41.76.51.58</t>
  </si>
  <si>
    <t>physalid@wanadoo.fr</t>
  </si>
  <si>
    <t>01670539</t>
  </si>
  <si>
    <t>SARL HAUT-MEYREAU</t>
  </si>
  <si>
    <t>01290121</t>
  </si>
  <si>
    <t>P2R PROCONCEPT 2 ROUES</t>
  </si>
  <si>
    <t>02 51 81 81 00</t>
  </si>
  <si>
    <t>contact@p2r-net.com</t>
  </si>
  <si>
    <t>02438548</t>
  </si>
  <si>
    <t>MAIRIE DE PLAIMPIED GIVAUDINS - MAIRIE</t>
  </si>
  <si>
    <t>mairiedeplaimpied@wanadoo.fr</t>
  </si>
  <si>
    <t>02680301</t>
  </si>
  <si>
    <t>HIMACC</t>
  </si>
  <si>
    <t>02432014</t>
  </si>
  <si>
    <t>ENTREPRISE SOMARE</t>
  </si>
  <si>
    <t>somare.sec@orange.fr</t>
  </si>
  <si>
    <t>severine.godon@himacc.com</t>
  </si>
  <si>
    <t>01260347</t>
  </si>
  <si>
    <t>MAIRIE DE BOUAYE</t>
  </si>
  <si>
    <t>02 51 70 59 90</t>
  </si>
  <si>
    <t>dgs@mairie-bouaye.fr</t>
  </si>
  <si>
    <t>02130171</t>
  </si>
  <si>
    <t>GAEC GUILLOTEAU</t>
  </si>
  <si>
    <t>guilloteau2@wanadoo.fr</t>
  </si>
  <si>
    <t>02431875</t>
  </si>
  <si>
    <t>BELLEC</t>
  </si>
  <si>
    <t>bet.bellec@wanadoo.fr</t>
  </si>
  <si>
    <t>02488549</t>
  </si>
  <si>
    <t>mairielesbordes@orange.fr</t>
  </si>
  <si>
    <t>01673012</t>
  </si>
  <si>
    <t>SARL TRANSPORTS CONSTANCE</t>
  </si>
  <si>
    <t>02 99 52 83 41</t>
  </si>
  <si>
    <t>transports.constance@wanadoo.fr</t>
  </si>
  <si>
    <t>03001338</t>
  </si>
  <si>
    <t>SARL - ETS GOUPIL</t>
  </si>
  <si>
    <t>02.41.69.22.63</t>
  </si>
  <si>
    <t>02413035</t>
  </si>
  <si>
    <t>MAIRIE DE TROUY</t>
  </si>
  <si>
    <t>compta.trouy@orange.fr</t>
  </si>
  <si>
    <t>02672491</t>
  </si>
  <si>
    <t>SIREV 94</t>
  </si>
  <si>
    <t>sirev@sicio.fr</t>
  </si>
  <si>
    <t>02130890</t>
  </si>
  <si>
    <t>B.E.R.J.</t>
  </si>
  <si>
    <t>jocelyne.berj@orange.fr</t>
  </si>
  <si>
    <t>02429391</t>
  </si>
  <si>
    <t>COM  COM DU PAYS - Jeunesse et Sports</t>
  </si>
  <si>
    <t>christophe.soulas@issoudun.fr</t>
  </si>
  <si>
    <t>ADLC EXPERTISE</t>
  </si>
  <si>
    <t>02417800</t>
  </si>
  <si>
    <t>aldc-expertise@orange.fr</t>
  </si>
  <si>
    <t>01673020</t>
  </si>
  <si>
    <t>VILLE DES PONTS DE CE - GS des Corbains</t>
  </si>
  <si>
    <t xml:space="preserve">02 41 79 75 75 </t>
  </si>
  <si>
    <t>01490988</t>
  </si>
  <si>
    <t>MAIRIE DE TIERCE</t>
  </si>
  <si>
    <t>02 41 31 14 40</t>
  </si>
  <si>
    <t>02287499</t>
  </si>
  <si>
    <t>2FBTP</t>
  </si>
  <si>
    <t xml:space="preserve">trl77710@yahoo.fr  </t>
  </si>
  <si>
    <t>04201962</t>
  </si>
  <si>
    <t>CIPLI ARMOR</t>
  </si>
  <si>
    <t>02.53.59.71.53</t>
  </si>
  <si>
    <t>01300109</t>
  </si>
  <si>
    <t>FRANCAS REGION PAYS LOIRE</t>
  </si>
  <si>
    <t>02 51 25 08 50</t>
  </si>
  <si>
    <t>xdaza@francas-pdl.asso.f</t>
  </si>
  <si>
    <t>02415247</t>
  </si>
  <si>
    <t>ETIQUETTES FOUCHER</t>
  </si>
  <si>
    <t>sylvie.herbert@etiquettes-foucher.com</t>
  </si>
  <si>
    <t>02672509</t>
  </si>
  <si>
    <t>AEROMAX</t>
  </si>
  <si>
    <t>bertolino.aero@orange.fr</t>
  </si>
  <si>
    <t>02281809</t>
  </si>
  <si>
    <t>SOCIELEC</t>
  </si>
  <si>
    <t>sarl.socielec-jalignoise@akeonet.com</t>
  </si>
  <si>
    <t>02443099</t>
  </si>
  <si>
    <t>SARL AB PAYSAGE</t>
  </si>
  <si>
    <t xml:space="preserve">emilie@aubierpaysage.com  </t>
  </si>
  <si>
    <t>01491907</t>
  </si>
  <si>
    <t>FOYER LOGEMENT DE MONTJEAN</t>
  </si>
  <si>
    <t>02 41 39 06 82</t>
  </si>
  <si>
    <t>02673112</t>
  </si>
  <si>
    <t>SCRC CABINET FER</t>
  </si>
  <si>
    <t>alexandrine.bourgeois@cabinet-fer.com</t>
  </si>
  <si>
    <t>02303952</t>
  </si>
  <si>
    <t>AGENCE 5EME ETAGE</t>
  </si>
  <si>
    <t>contact@cinquieme-etage.fr</t>
  </si>
  <si>
    <t>02413666</t>
  </si>
  <si>
    <t>REDCOST</t>
  </si>
  <si>
    <t>redcost1@orange.fr</t>
  </si>
  <si>
    <t>01240158</t>
  </si>
  <si>
    <t>PROCIVIS OUEST SERVICES</t>
  </si>
  <si>
    <t>02 43 59 45 41</t>
  </si>
  <si>
    <t>ACCUEIL-CIV@procivis-ouest.fr</t>
  </si>
  <si>
    <t>02416050</t>
  </si>
  <si>
    <t>ETS MICHOT</t>
  </si>
  <si>
    <t>contact@electro-bobinage-michot.fr</t>
  </si>
  <si>
    <t>02151171</t>
  </si>
  <si>
    <t>ENTREPRISE SERAFINI</t>
  </si>
  <si>
    <t>contact@eps-serafini.com</t>
  </si>
  <si>
    <t>02419447</t>
  </si>
  <si>
    <t>MORAND ENTREPRISES</t>
  </si>
  <si>
    <t>morand.ent@wanadoo.fr</t>
  </si>
  <si>
    <t>02410098</t>
  </si>
  <si>
    <t>SARL CARCIAL</t>
  </si>
  <si>
    <t>celine.perret@emin-leydier.com</t>
  </si>
  <si>
    <t>02671409</t>
  </si>
  <si>
    <t>BIODEVAS LABORATOIRES</t>
  </si>
  <si>
    <t xml:space="preserve">contact@biodevas.fr </t>
  </si>
  <si>
    <t>01670660</t>
  </si>
  <si>
    <t>CONGREGATION DES FILLES DE LA SAGESSE</t>
  </si>
  <si>
    <t xml:space="preserve">02 40 29 04 05 </t>
  </si>
  <si>
    <t xml:space="preserve">raffdls@orange.fr  </t>
  </si>
  <si>
    <t>01672008</t>
  </si>
  <si>
    <t>PROFIL VERT-GUY ET MICHEL BONNET</t>
  </si>
  <si>
    <t>02 40 06 97 12</t>
  </si>
  <si>
    <t>philippe.gay@bonnet-paysage.fr</t>
  </si>
  <si>
    <t>01490128</t>
  </si>
  <si>
    <t>LA MAISON DE LA PIERRE</t>
  </si>
  <si>
    <t>02 41 73 84 02</t>
  </si>
  <si>
    <t>02408143</t>
  </si>
  <si>
    <t>JEAN MAX ROGER SAS</t>
  </si>
  <si>
    <t>contact@jean-max-roger.fr</t>
  </si>
  <si>
    <t>02352363</t>
  </si>
  <si>
    <t>SYNDIC.INTERCOM.REGROU.INT.SCO</t>
  </si>
  <si>
    <t xml:space="preserve">sandrine-plat@wanadoo.fr  </t>
  </si>
  <si>
    <t>02441737</t>
  </si>
  <si>
    <t>FICOMA</t>
  </si>
  <si>
    <t>vanessaplessis@ficoma.fr</t>
  </si>
  <si>
    <t>02411525</t>
  </si>
  <si>
    <t>COLLEGE ADAM BILLAUT NEVERS</t>
  </si>
  <si>
    <t>0580599l@ac-dijon.fr</t>
  </si>
  <si>
    <t>01490099</t>
  </si>
  <si>
    <t>ASS HABITANTS MONPLAISIR</t>
  </si>
  <si>
    <t>02 41 34 98 15</t>
  </si>
  <si>
    <t>ahm-monplaisir@wanadoo.f</t>
  </si>
  <si>
    <t>01671501</t>
  </si>
  <si>
    <t>SCP RONDEAU BIGEARD GUILLOU</t>
  </si>
  <si>
    <t>02 40 73 04 82</t>
  </si>
  <si>
    <t>02442295</t>
  </si>
  <si>
    <t>SOCIETE NOUVELLE GRANDRY</t>
  </si>
  <si>
    <t>joel.delaune@grandry.net</t>
  </si>
  <si>
    <t>01240990</t>
  </si>
  <si>
    <t>AGC VENDEE - CER FRANCE</t>
  </si>
  <si>
    <t>02 51 24 42 37</t>
  </si>
  <si>
    <t>amorit@85.cerfrance.fr</t>
  </si>
  <si>
    <t>02673519</t>
  </si>
  <si>
    <t>SARL POLVE</t>
  </si>
  <si>
    <t xml:space="preserve"> sarlpolve@wanadoo.fr  </t>
  </si>
  <si>
    <t xml:space="preserve">01672990 </t>
  </si>
  <si>
    <t>SIB - STE D'ISOLATION BRESTOISE QUEVEN</t>
  </si>
  <si>
    <t>02 98 44 15 16</t>
  </si>
  <si>
    <t>01670645</t>
  </si>
  <si>
    <t>COACH AND CO</t>
  </si>
  <si>
    <t>02 40 76 78 14</t>
  </si>
  <si>
    <t>beatrice.larchier@coachandco.fr</t>
  </si>
  <si>
    <t>01495450</t>
  </si>
  <si>
    <t>CREASTAFF</t>
  </si>
  <si>
    <t>02 28 01 76 60</t>
  </si>
  <si>
    <t>02672432</t>
  </si>
  <si>
    <t>COLLEGE DE SAINT COSME EN VAIRAIS</t>
  </si>
  <si>
    <t xml:space="preserve">s0053ges@ac-nantes.fr  </t>
  </si>
  <si>
    <t>01501437</t>
  </si>
  <si>
    <t>MAIRIE DE PEAULE</t>
  </si>
  <si>
    <t>02 97 42 91 14</t>
  </si>
  <si>
    <t>02672232</t>
  </si>
  <si>
    <t>ELIO FOOD</t>
  </si>
  <si>
    <t>isabelle.kling@eliofood.fr</t>
  </si>
  <si>
    <t>02413696</t>
  </si>
  <si>
    <t>IMMO-CONSEIL COLBERT</t>
  </si>
  <si>
    <t>immoconseil18@free.fr</t>
  </si>
  <si>
    <t>02280865</t>
  </si>
  <si>
    <t>DOMAINE GARDIEN</t>
  </si>
  <si>
    <t>c.gardien@03.sideral.fr</t>
  </si>
  <si>
    <t>01260330</t>
  </si>
  <si>
    <t>C F A</t>
  </si>
  <si>
    <t>02 51 11 32 20</t>
  </si>
  <si>
    <t>02441683</t>
  </si>
  <si>
    <t>MAIRIE DE FAY- Mairie</t>
  </si>
  <si>
    <t>mairie-fay@wanadoo.fr</t>
  </si>
  <si>
    <t>01490131</t>
  </si>
  <si>
    <t>AVENIR MECA SAS</t>
  </si>
  <si>
    <t>02 41 76 57 20</t>
  </si>
  <si>
    <t>m.joubert@avenirmeca.fr</t>
  </si>
  <si>
    <t>02303888</t>
  </si>
  <si>
    <t>SAS KULTIVE SOPA</t>
  </si>
  <si>
    <t>b.bougard@sopaorleans.com</t>
  </si>
  <si>
    <t>01491643</t>
  </si>
  <si>
    <t>MAIRIE HOTELLERIE DE FLEE</t>
  </si>
  <si>
    <t>02 41 61 65 66</t>
  </si>
  <si>
    <t>mairie-sg.lhotelleriedeflee@wanadoo.fr</t>
  </si>
  <si>
    <t>02402003</t>
  </si>
  <si>
    <t>COMMUNAUTE DE COMMUNE COEUR DE FRANCE</t>
  </si>
  <si>
    <t>contact@cc-coeurdefrance.fr</t>
  </si>
  <si>
    <t>02414461</t>
  </si>
  <si>
    <t>OEUVRE HOSPITALIERE</t>
  </si>
  <si>
    <t>oeuvrehospitaliere@wanadoo.fr</t>
  </si>
  <si>
    <t>02489745</t>
  </si>
  <si>
    <t>ADHAP SERVICES</t>
  </si>
  <si>
    <t>adhap18a@adhapservices.eu</t>
  </si>
  <si>
    <t>01670361</t>
  </si>
  <si>
    <t>SARL LONGCHAMP MONNOT IMMOBILIER</t>
  </si>
  <si>
    <t>02 53 78 81 12</t>
  </si>
  <si>
    <t>agencelongchamp@vivreici.com</t>
  </si>
  <si>
    <t>02670809</t>
  </si>
  <si>
    <t>PAROISSE DE MONTFORT</t>
  </si>
  <si>
    <t>danormand@orange.fr</t>
  </si>
  <si>
    <t>02673494</t>
  </si>
  <si>
    <t>ALTINOX</t>
  </si>
  <si>
    <t>cindy@altinox.com</t>
  </si>
  <si>
    <t>02673537</t>
  </si>
  <si>
    <t>COLLEGE EDOUARD HERRIOT</t>
  </si>
  <si>
    <t>02 37 35 64 34</t>
  </si>
  <si>
    <t xml:space="preserve">graziella.blondeau@ac-orleans-tours.fr  </t>
  </si>
  <si>
    <t>02680101</t>
  </si>
  <si>
    <t>COLLECTOYS</t>
  </si>
  <si>
    <t>contact@collectoys.fr</t>
  </si>
  <si>
    <t>02672528</t>
  </si>
  <si>
    <t>MAITRE BERNAL AVOCAT</t>
  </si>
  <si>
    <t>avocats@cabinet-bernal.com.fr</t>
  </si>
  <si>
    <t>02285817</t>
  </si>
  <si>
    <t>VALVERT RHONE AUVERGNE</t>
  </si>
  <si>
    <t>valvertr.a@wanadoo.fr</t>
  </si>
  <si>
    <t>01490979</t>
  </si>
  <si>
    <t>MAIRIE DE SAINT LAURENT DES AUTELS</t>
  </si>
  <si>
    <t>02 40 83 71 23</t>
  </si>
  <si>
    <t xml:space="preserve">sg.mairie.slda@orange.fr  </t>
  </si>
  <si>
    <t>02130969</t>
  </si>
  <si>
    <t>VRIET NEGOCE BOIS</t>
  </si>
  <si>
    <t>vnb41@orange.fr</t>
  </si>
  <si>
    <t>02673384</t>
  </si>
  <si>
    <t>FORMATION INCENDIE CONSEIL DU CENTRE</t>
  </si>
  <si>
    <t>ficducentre@gmail.com</t>
  </si>
  <si>
    <t>02672438</t>
  </si>
  <si>
    <t>MOULINS PARE BRISE</t>
  </si>
  <si>
    <t xml:space="preserve"> moulinsparebrise@outlook.fr  </t>
  </si>
  <si>
    <t>02415988</t>
  </si>
  <si>
    <t>MONSIEUR PAUL HERRERO</t>
  </si>
  <si>
    <t>herrerocpta@wanadoo.fr</t>
  </si>
  <si>
    <t>02419023</t>
  </si>
  <si>
    <t>COMMUNAUTE DES COMMUNES - sercices tech</t>
  </si>
  <si>
    <t>f.le.boucher@agglo-auxerrois.fr</t>
  </si>
  <si>
    <t>02423988</t>
  </si>
  <si>
    <t>C.A.T DU MOUSSEAU</t>
  </si>
  <si>
    <t>esatlemousseau.adapei28@orange.fr</t>
  </si>
  <si>
    <t>02485197</t>
  </si>
  <si>
    <t>GESTION TRAITEUR</t>
  </si>
  <si>
    <t>secretariat@thierry-traiteur.com</t>
  </si>
  <si>
    <t>02680105</t>
  </si>
  <si>
    <t>CTA GALLET</t>
  </si>
  <si>
    <t>yann.gallet793@orange.fr</t>
  </si>
  <si>
    <t>02409215</t>
  </si>
  <si>
    <t>REGROUP PEDAGO ECOLE  VARENNES LES NARCY</t>
  </si>
  <si>
    <t>mairie.varennes-les-narcy@laposte.net</t>
  </si>
  <si>
    <t>02436435</t>
  </si>
  <si>
    <t>CHAMBRE DES METIERS DE LA SARTHE CMA2</t>
  </si>
  <si>
    <t>laurent.besson@cma-72.fr</t>
  </si>
  <si>
    <t>02197619</t>
  </si>
  <si>
    <t>CDOS 28</t>
  </si>
  <si>
    <t xml:space="preserve">cdos28@wanadoo.fr </t>
  </si>
  <si>
    <t>02485571</t>
  </si>
  <si>
    <t>SPM</t>
  </si>
  <si>
    <t>h-ibramessaib@spm-fr.com</t>
  </si>
  <si>
    <t>02262114</t>
  </si>
  <si>
    <t>contact@adcl45.fr</t>
  </si>
  <si>
    <t>02427969</t>
  </si>
  <si>
    <t>PATIN CARROSSERIE</t>
  </si>
  <si>
    <t>patin.carrosserie@wanadoo.fr</t>
  </si>
  <si>
    <t>02424825</t>
  </si>
  <si>
    <t>LAUNAY ARTOIT</t>
  </si>
  <si>
    <t xml:space="preserve">launayartoit@orange.fr  </t>
  </si>
  <si>
    <t>02671001</t>
  </si>
  <si>
    <t>LA PREVENTION ROUTIERE</t>
  </si>
  <si>
    <t>preventionroutiere41@wanadoo.fr</t>
  </si>
  <si>
    <t>02610244</t>
  </si>
  <si>
    <t>R2S COURTENAY</t>
  </si>
  <si>
    <t>02263495</t>
  </si>
  <si>
    <t>AGENCE CONSEIL EN CREDIT DE L'YONNE</t>
  </si>
  <si>
    <t xml:space="preserve">cpenot@inandfi.fr  </t>
  </si>
  <si>
    <t>02422442</t>
  </si>
  <si>
    <t>SQUARE HABITAT AG DE LA MAIRIE</t>
  </si>
  <si>
    <t>carole.lariche@squarehabitat.fr</t>
  </si>
  <si>
    <t>02422377</t>
  </si>
  <si>
    <t>C.C.A.S. DE MAINVILLIERS</t>
  </si>
  <si>
    <t xml:space="preserve">ccas-1@ville-mainvilliers.fr  </t>
  </si>
  <si>
    <t>02281025</t>
  </si>
  <si>
    <t>SCP MAITRE JONQUET</t>
  </si>
  <si>
    <t>of.not.lap@notaires.fr</t>
  </si>
  <si>
    <t>02414802</t>
  </si>
  <si>
    <t>PAROISSE ST JEAN</t>
  </si>
  <si>
    <t>piron.felix@neuf.fr</t>
  </si>
  <si>
    <t>02423050</t>
  </si>
  <si>
    <t>VIRON MANAGEMENT ET FINANCES</t>
  </si>
  <si>
    <t>agenda.viron@orange.fr</t>
  </si>
  <si>
    <t>02435555</t>
  </si>
  <si>
    <t>SCP SERREAU LEGUIL</t>
  </si>
  <si>
    <t>suzy.halin.72068@notaires.fr</t>
  </si>
  <si>
    <t>02610821</t>
  </si>
  <si>
    <t>TLA LOGISTIQUE</t>
  </si>
  <si>
    <t>v.andreau@translocauto.com</t>
  </si>
  <si>
    <t>02671554</t>
  </si>
  <si>
    <t>MAITRE BENALIKHOUDJA</t>
  </si>
  <si>
    <t>bak.avocat@orange.fr</t>
  </si>
  <si>
    <t>03002187</t>
  </si>
  <si>
    <t>MENUISERIE CADEAU</t>
  </si>
  <si>
    <t>02.41.18.89.84</t>
  </si>
  <si>
    <t>01301991</t>
  </si>
  <si>
    <t>BANQUE POPULAIRE ATLANTIQUE</t>
  </si>
  <si>
    <t>02 51 80 39 60</t>
  </si>
  <si>
    <t xml:space="preserve">chantal.guillet@atlantique.banquepopulaire.fr  </t>
  </si>
  <si>
    <t>02671298</t>
  </si>
  <si>
    <t>CONGREGATION SAINTE URSULE</t>
  </si>
  <si>
    <t>francoise.sellier@or-brun.com</t>
  </si>
  <si>
    <t>02400104</t>
  </si>
  <si>
    <t>SMIRTOM</t>
  </si>
  <si>
    <t>smirtom.stamandois@wanadoo.fr</t>
  </si>
  <si>
    <t>02610789</t>
  </si>
  <si>
    <t>PHARMACIE DU PARC</t>
  </si>
  <si>
    <t>pharmacieduparcriom@perso.alliadis.net</t>
  </si>
  <si>
    <t>01650508</t>
  </si>
  <si>
    <t>MAIRIE D'ESQUIBIEN</t>
  </si>
  <si>
    <t>02 98 70 02 76</t>
  </si>
  <si>
    <t>02442940</t>
  </si>
  <si>
    <t>PAROISSE NOTRE DAME DES MARAIS</t>
  </si>
  <si>
    <t>bernard.de.chasteigner@orange.fr</t>
  </si>
  <si>
    <t>01670424</t>
  </si>
  <si>
    <t>SDAC</t>
  </si>
  <si>
    <t>02 41 92 01 18</t>
  </si>
  <si>
    <t>helene.sdac@orange.fr</t>
  </si>
  <si>
    <t>02610091</t>
  </si>
  <si>
    <t>GALAXY SAS</t>
  </si>
  <si>
    <t>contact@galaxyimprimeurs.com</t>
  </si>
  <si>
    <t>01302508</t>
  </si>
  <si>
    <t>EVECHE DE NANTES</t>
  </si>
  <si>
    <t>02 40 76 62 51</t>
  </si>
  <si>
    <t>informatique@ad-nantes-org</t>
  </si>
  <si>
    <t>02418430</t>
  </si>
  <si>
    <t>MAIRIE DE SELLES SUR CHER (Mairie)</t>
  </si>
  <si>
    <t>secretariat@mairie-sellessurcher.fr</t>
  </si>
  <si>
    <t>02432219</t>
  </si>
  <si>
    <t>INSTITUTION DEPARTEMENTALE ALENCON</t>
  </si>
  <si>
    <t>julie.razafimbelo@bassin-sarthe.org</t>
  </si>
  <si>
    <t>02540042</t>
  </si>
  <si>
    <t>SCP GAPAIS ET LE GALL DU TERTRE</t>
  </si>
  <si>
    <t>a.legalldutertre@notaires.fr</t>
  </si>
  <si>
    <t>02442431</t>
  </si>
  <si>
    <t>SARL PONTLIEUE IMMOBILIER</t>
  </si>
  <si>
    <t>initia.pontlieue@fonciafrance.fr</t>
  </si>
  <si>
    <t>01490037</t>
  </si>
  <si>
    <t>AMAB SARL</t>
  </si>
  <si>
    <t>02 41 92 44 60</t>
  </si>
  <si>
    <t>02430440</t>
  </si>
  <si>
    <t>I C A R E</t>
  </si>
  <si>
    <t xml:space="preserve"> valerie.percot@institut-icare.com  </t>
  </si>
  <si>
    <t>02540030</t>
  </si>
  <si>
    <t>MAIRIE DE LA FERTE VILLENEUIL</t>
  </si>
  <si>
    <t>02610588</t>
  </si>
  <si>
    <t>COPIE REPRO</t>
  </si>
  <si>
    <t>25</t>
  </si>
  <si>
    <t>mm@copierepro.fr</t>
  </si>
  <si>
    <t>02671556</t>
  </si>
  <si>
    <t>ASSOCIATION LA REPOSANCE</t>
  </si>
  <si>
    <t>lafloraissance@orange.fr</t>
  </si>
  <si>
    <t>03003064</t>
  </si>
  <si>
    <t>AGENCEMENT DANIEL LEVEL</t>
  </si>
  <si>
    <t>02 41 76 54 08</t>
  </si>
  <si>
    <t>agencement-daniel-level.fr</t>
  </si>
  <si>
    <t>02452775</t>
  </si>
  <si>
    <t>M.G.S</t>
  </si>
  <si>
    <t>mgs.maryvonnegilles@orange.fr</t>
  </si>
  <si>
    <t>01103344</t>
  </si>
  <si>
    <t>MAIRIE BOUGUENAIS</t>
  </si>
  <si>
    <t>02 40 32 29 29</t>
  </si>
  <si>
    <t>02488391</t>
  </si>
  <si>
    <t>SSIAD CANTONAL DE L'ARTIERE</t>
  </si>
  <si>
    <t>ssiad63@orange.fr</t>
  </si>
  <si>
    <t>02671067</t>
  </si>
  <si>
    <t>CFDT SANTE SOCIAUX</t>
  </si>
  <si>
    <t>syndicat-37@sante-sociaux.cfdt.fr</t>
  </si>
  <si>
    <t>01260061</t>
  </si>
  <si>
    <t>MAIRIE LES SORINIERES</t>
  </si>
  <si>
    <t>02 40 13 00 00</t>
  </si>
  <si>
    <t>02442208</t>
  </si>
  <si>
    <t>PERMANENCE PARLEMENTAIRE MME KARAMANLI</t>
  </si>
  <si>
    <t xml:space="preserve">contact@mariettakaramanli.fr  </t>
  </si>
  <si>
    <t>01360190</t>
  </si>
  <si>
    <t>COLLEGE THERESE PIERRE</t>
  </si>
  <si>
    <t>02 99 99 23 85</t>
  </si>
  <si>
    <t>gestion.0350762n@ac-rennes.fr</t>
  </si>
  <si>
    <t>02672270</t>
  </si>
  <si>
    <t>FRANCE PARE BRISE -2JM</t>
  </si>
  <si>
    <t xml:space="preserve">contact@fbpissoire63.com  </t>
  </si>
  <si>
    <t>01400007</t>
  </si>
  <si>
    <t>STRUDAL</t>
  </si>
  <si>
    <t>02 43 07 26 33</t>
  </si>
  <si>
    <t>04201174</t>
  </si>
  <si>
    <t>SURDICOM</t>
  </si>
  <si>
    <t>02.99.94.86.79</t>
  </si>
  <si>
    <t>01301708</t>
  </si>
  <si>
    <t>ESAT DU PIGEON BLANC</t>
  </si>
  <si>
    <t>02 97 25 99 88</t>
  </si>
  <si>
    <t>01672643</t>
  </si>
  <si>
    <t>EUROP' EQUIPEMENT</t>
  </si>
  <si>
    <t>02 51 75 15 50</t>
  </si>
  <si>
    <t xml:space="preserve">contact@europequipement.com  </t>
  </si>
  <si>
    <t>02424313</t>
  </si>
  <si>
    <t>ESAT HORS MURS</t>
  </si>
  <si>
    <t>esathm.pep28@orange.fr</t>
  </si>
  <si>
    <t>02672747</t>
  </si>
  <si>
    <t>SARL HOTEL ST JEAN</t>
  </si>
  <si>
    <t>lesaintjean@hotel.bourges.com</t>
  </si>
  <si>
    <t>02610939</t>
  </si>
  <si>
    <t>MAIRIE DE FEROLLES</t>
  </si>
  <si>
    <t>mairie.ferolles@wanadoo.fr</t>
  </si>
  <si>
    <t>02275245</t>
  </si>
  <si>
    <t>F R A N E</t>
  </si>
  <si>
    <t>asso.frane@wanadoo.fr</t>
  </si>
  <si>
    <t>02412316</t>
  </si>
  <si>
    <t>medef@medef-cher.fr</t>
  </si>
  <si>
    <t>MEDEF DU CHER</t>
  </si>
  <si>
    <t>02440986</t>
  </si>
  <si>
    <t>J.C.AUVE - GITEM SARL</t>
  </si>
  <si>
    <t>sarlauve@akeonet.com</t>
  </si>
  <si>
    <t>02673580</t>
  </si>
  <si>
    <t>HECK IMMOBLIER</t>
  </si>
  <si>
    <t>thomasse.immobilier@gmail.com</t>
  </si>
  <si>
    <t>01361746</t>
  </si>
  <si>
    <t>MAIRIE D'ARBRISSEL</t>
  </si>
  <si>
    <t>02 99 96 22 45</t>
  </si>
  <si>
    <t>mairiearbrissel@laposte.net</t>
  </si>
  <si>
    <t>02287550</t>
  </si>
  <si>
    <t>CABINET FRANCOIS PICQ</t>
  </si>
  <si>
    <t xml:space="preserve">francois.picq@wanadoo.fr  </t>
  </si>
  <si>
    <t>02672455</t>
  </si>
  <si>
    <t>PALETTES GESTION SERVICES</t>
  </si>
  <si>
    <t>76</t>
  </si>
  <si>
    <t>catherine.petrop@groupepgs.com</t>
  </si>
  <si>
    <t>01240068</t>
  </si>
  <si>
    <t>SELARL GUILBAUDEAU Frédéric</t>
  </si>
  <si>
    <t>02 51 95 16 86</t>
  </si>
  <si>
    <t xml:space="preserve">guilbaudeau.geometre@wanadoo.fr   </t>
  </si>
  <si>
    <t>02286078</t>
  </si>
  <si>
    <t>CONTACT VRD</t>
  </si>
  <si>
    <t>contact-vrd@orange.fr</t>
  </si>
  <si>
    <t>01302432</t>
  </si>
  <si>
    <t>HABITAT 44</t>
  </si>
  <si>
    <t>02 40 12 71 00</t>
  </si>
  <si>
    <t xml:space="preserve">jjadeau@habitat44.org  </t>
  </si>
  <si>
    <t>01670045</t>
  </si>
  <si>
    <t>PAROISSE BIENHEUREUX JEAN PAUL II</t>
  </si>
  <si>
    <t>02 40 76 93 78</t>
  </si>
  <si>
    <t>02673544</t>
  </si>
  <si>
    <t>COMPAGNIE BOURGUIGNONNE D'ELECTRICITE</t>
  </si>
  <si>
    <t>cbe-etaule@orange.fr</t>
  </si>
  <si>
    <t>02670572</t>
  </si>
  <si>
    <t>LYCEE SENART ENSEIGNEMENT</t>
  </si>
  <si>
    <t>02433252</t>
  </si>
  <si>
    <t>SAS DABIN</t>
  </si>
  <si>
    <t>sas.dabin@orange.fr</t>
  </si>
  <si>
    <t>01491820</t>
  </si>
  <si>
    <t>FORM' PLAST</t>
  </si>
  <si>
    <t>03 81 86 51 67</t>
  </si>
  <si>
    <t>jm.bourgeois@formplast.fr</t>
  </si>
  <si>
    <t>01672641</t>
  </si>
  <si>
    <t>PINTO LICINIO</t>
  </si>
  <si>
    <t>02 51 49 39 13</t>
  </si>
  <si>
    <t>licinio.pinto@wanadoo.fr</t>
  </si>
  <si>
    <t>02130168</t>
  </si>
  <si>
    <t>MISSION LOCALE DU VENDOMOIS</t>
  </si>
  <si>
    <t>missionlocale@ml-vendomois.fr</t>
  </si>
  <si>
    <t>02409176</t>
  </si>
  <si>
    <t>COLLEGE PAUL BARREAU</t>
  </si>
  <si>
    <t>gest.0580026n@ac-dijon.fr</t>
  </si>
  <si>
    <t>02441787</t>
  </si>
  <si>
    <t>DR SERVICES</t>
  </si>
  <si>
    <t xml:space="preserve">dr.services72@wanadoo.fr  </t>
  </si>
  <si>
    <t>02670276</t>
  </si>
  <si>
    <t>VITRES ET VERRE</t>
  </si>
  <si>
    <t>contact@vitresetverre.fr</t>
  </si>
  <si>
    <t>02670456</t>
  </si>
  <si>
    <t>NEOLUX</t>
  </si>
  <si>
    <t>gestion@neolux.fr</t>
  </si>
  <si>
    <t>02671810</t>
  </si>
  <si>
    <t>SARL TRANSPORT MARCHANEDEAU PATRICE</t>
  </si>
  <si>
    <t>marchandeau.patrice@wanadoo.fr</t>
  </si>
  <si>
    <t>02436055</t>
  </si>
  <si>
    <t>MAIRIE DE LA MILESSE</t>
  </si>
  <si>
    <t>ce.0721247p@ac-nantes.fr</t>
  </si>
  <si>
    <t>02407922</t>
  </si>
  <si>
    <t>DBP VAL DE LOIRE</t>
  </si>
  <si>
    <t>dbp-valdeloire@disgroup.fr</t>
  </si>
  <si>
    <t>01672220</t>
  </si>
  <si>
    <t>FERME AUBERGE LA TOUCHE</t>
  </si>
  <si>
    <t>02 41 94 22 45</t>
  </si>
  <si>
    <t>01280298</t>
  </si>
  <si>
    <t>FOYER SESAME</t>
  </si>
  <si>
    <t>02 51 81 18 05</t>
  </si>
  <si>
    <t>foyersesame@sesameautisme44.fr</t>
  </si>
  <si>
    <t>02670406</t>
  </si>
  <si>
    <t>DOMAINE DE CHALES</t>
  </si>
  <si>
    <t>01302488</t>
  </si>
  <si>
    <t>SAS PIVETEAU</t>
  </si>
  <si>
    <t>02 40 26 72 41</t>
  </si>
  <si>
    <t>drh@piveteau-sa.fr</t>
  </si>
  <si>
    <t>01490952</t>
  </si>
  <si>
    <t>MFR  JALLAIS</t>
  </si>
  <si>
    <t>02 41 64 11 20</t>
  </si>
  <si>
    <t>01490782</t>
  </si>
  <si>
    <t>INTER COSMETIQUES</t>
  </si>
  <si>
    <t>02 41 36 66 00</t>
  </si>
  <si>
    <t>cqpack@inter-cosmetiques.com</t>
  </si>
  <si>
    <t>02131050</t>
  </si>
  <si>
    <t>F.N.A.T.H. 41</t>
  </si>
  <si>
    <t xml:space="preserve"> fnath41@wanadoo.fr </t>
  </si>
  <si>
    <t>02416445</t>
  </si>
  <si>
    <t>AXXIA S.A Châteauroux</t>
  </si>
  <si>
    <t>04200385</t>
  </si>
  <si>
    <t>SA HUBERT AUTOMOBILES -RENAULT</t>
  </si>
  <si>
    <t>02673540</t>
  </si>
  <si>
    <t>EURL BRETHEAU PUBLICITE</t>
  </si>
  <si>
    <t>bretheau@wanadoo.fr</t>
  </si>
  <si>
    <t>01673015</t>
  </si>
  <si>
    <t>SAS GUERIN</t>
  </si>
  <si>
    <t>02 33 77 38 38</t>
  </si>
  <si>
    <t>guerin@guerin-elec.com</t>
  </si>
  <si>
    <t>02 99 60 41 50</t>
  </si>
  <si>
    <t>james@sahubertauto.com</t>
  </si>
  <si>
    <t>02434007</t>
  </si>
  <si>
    <t>FOUSSIER QUINCAILLERIE</t>
  </si>
  <si>
    <t>c.burtin@foussier.fr</t>
  </si>
  <si>
    <t>02131933</t>
  </si>
  <si>
    <t>LIGUE CONTRE LE CANCER 41</t>
  </si>
  <si>
    <t>cd41@ligue-cancer.net</t>
  </si>
  <si>
    <t>01672772</t>
  </si>
  <si>
    <t>APPLY CARBON SA</t>
  </si>
  <si>
    <t>02 97 65 10 89</t>
  </si>
  <si>
    <t>herve.cayuela@apply-carbon.fr</t>
  </si>
  <si>
    <t>04202368</t>
  </si>
  <si>
    <t>ETS VIGNER</t>
  </si>
  <si>
    <t>02.99.94.46.70</t>
  </si>
  <si>
    <t xml:space="preserve">vigner.sarl@wanadoo.fr  </t>
  </si>
  <si>
    <t>01491725</t>
  </si>
  <si>
    <t>REMI MAHOT</t>
  </si>
  <si>
    <t>02 41 39 37 06</t>
  </si>
  <si>
    <t>02130246</t>
  </si>
  <si>
    <t>MAIRIE DE SANTENAY</t>
  </si>
  <si>
    <t>mairie.santenay41@wanadoo.fr</t>
  </si>
  <si>
    <t>02301182</t>
  </si>
  <si>
    <t>SD PONTHONNE</t>
  </si>
  <si>
    <t>01260004</t>
  </si>
  <si>
    <t>NANTES MET GESTION EQUIPEMENT</t>
  </si>
  <si>
    <t xml:space="preserve">02 51 70 02 47 </t>
  </si>
  <si>
    <t>finances@nge-nantes.fr</t>
  </si>
  <si>
    <t>sdponthonne431@orange.fr</t>
  </si>
  <si>
    <t>01672535</t>
  </si>
  <si>
    <t>02 33 88 15 15</t>
  </si>
  <si>
    <t>vfuso@mairie-tourlaville.fr</t>
  </si>
  <si>
    <t>MAIRIE DE TOURLAVILLE - Ecole Eglantine</t>
  </si>
  <si>
    <t>01380374</t>
  </si>
  <si>
    <t>COMM DE COMMUNES STAUBIN DU CORMIER</t>
  </si>
  <si>
    <t>02 99 39 22 94</t>
  </si>
  <si>
    <t>02275472</t>
  </si>
  <si>
    <t>SYNDICAT DES ENSEIGNANTS DE CUSSET</t>
  </si>
  <si>
    <t>03@se-unsa.org</t>
  </si>
  <si>
    <t>03002355</t>
  </si>
  <si>
    <t>MAIRIE SOULAIRE ET BOURG GRP SCOL J.CARTIER</t>
  </si>
  <si>
    <t>02.41.32.07.00</t>
  </si>
  <si>
    <t>mairie.soulaireetbourg@wanadoo.fr</t>
  </si>
  <si>
    <t>02673500</t>
  </si>
  <si>
    <t>mairie-tronchoy@wanadoo.fr</t>
  </si>
  <si>
    <t>04202129</t>
  </si>
  <si>
    <t>GITANA FRANCE</t>
  </si>
  <si>
    <t>02 97 30 05 06</t>
  </si>
  <si>
    <t>nbarbedet@gitana-team.com</t>
  </si>
  <si>
    <t>MAIRIE DE TRONCHOY</t>
  </si>
  <si>
    <t>02672777</t>
  </si>
  <si>
    <t>ACWD</t>
  </si>
  <si>
    <t>aconte@acwd.fr</t>
  </si>
  <si>
    <t>02413031</t>
  </si>
  <si>
    <t>mairie-de-fussy@wanadoo.fr</t>
  </si>
  <si>
    <t>MAIRIE DE FUSSY - Mairie</t>
  </si>
  <si>
    <t>01550049</t>
  </si>
  <si>
    <t>COLLEGE CHARLES BROCHEN</t>
  </si>
  <si>
    <t>02 96 95 61 31</t>
  </si>
  <si>
    <t>Monique.Buan@ac-rennes .fr</t>
  </si>
  <si>
    <t>04202442</t>
  </si>
  <si>
    <t>MAIRIE DE VESLY</t>
  </si>
  <si>
    <t>02.33.46.08.88</t>
  </si>
  <si>
    <t xml:space="preserve">mairie.vesly@wanadoo.fr  </t>
  </si>
  <si>
    <t>01230634</t>
  </si>
  <si>
    <t>ECOLE SAINT PAUL</t>
  </si>
  <si>
    <t>02 51 98 62 72</t>
  </si>
  <si>
    <t>stpaulmontpenit.stpaul@ddec85.org</t>
  </si>
  <si>
    <t>01671996</t>
  </si>
  <si>
    <t>OGEC QUILLY</t>
  </si>
  <si>
    <t>02 40 88 14 34</t>
  </si>
  <si>
    <t>03001933</t>
  </si>
  <si>
    <t>ATPV</t>
  </si>
  <si>
    <t>02.41.61.01.16</t>
  </si>
  <si>
    <t>s.roldo@atpv.fr</t>
  </si>
  <si>
    <t>02430144</t>
  </si>
  <si>
    <t>CARRELAGES BLONDEAU</t>
  </si>
  <si>
    <t>blondeau.ccmi@wanadoo.fr</t>
  </si>
  <si>
    <t>03003016</t>
  </si>
  <si>
    <t>VINCONEAU-DELAUNAY MENUISERIE</t>
  </si>
  <si>
    <t>02 41 59 27 61</t>
  </si>
  <si>
    <t>02419303</t>
  </si>
  <si>
    <t>MAIRIE DE CHATEAUNEUF SUR CHER</t>
  </si>
  <si>
    <t>mairie.chateauneuf.cher@wanadoo.fr</t>
  </si>
  <si>
    <t>01651131</t>
  </si>
  <si>
    <t>RESIDENCE TI AR GARANTEZ</t>
  </si>
  <si>
    <t>02 98 27 83 79</t>
  </si>
  <si>
    <t xml:space="preserve"> foyer.logement.camaret@wanadoo.fr  </t>
  </si>
  <si>
    <t>02610595</t>
  </si>
  <si>
    <t>SARL AB RESTAURATION</t>
  </si>
  <si>
    <t>frbourges@dominos.fr</t>
  </si>
  <si>
    <t>02284014</t>
  </si>
  <si>
    <t>OFFICE DE TOURISME DE JARGEAU</t>
  </si>
  <si>
    <t>otsi@jargeau.fr</t>
  </si>
  <si>
    <t>02610790</t>
  </si>
  <si>
    <t>PAROISSE ST LAURENT</t>
  </si>
  <si>
    <t>secretariatfsj@gmail.com</t>
  </si>
  <si>
    <t>01673035</t>
  </si>
  <si>
    <t>SAS LE RELAIS</t>
  </si>
  <si>
    <t>02 43 06 10 62</t>
  </si>
  <si>
    <t>03002461</t>
  </si>
  <si>
    <t>BOOS HORTENSIA SARL</t>
  </si>
  <si>
    <t>02.41.66.81.51</t>
  </si>
  <si>
    <t>02435429</t>
  </si>
  <si>
    <t>MAIRIE D'YVRE-L'EVEQUE</t>
  </si>
  <si>
    <t>ce.0720390h@ac-nantes.fr</t>
  </si>
  <si>
    <t>02673531</t>
  </si>
  <si>
    <t>MAIRIE DE ST MAIXME HAUTERIVE</t>
  </si>
  <si>
    <t>mairie-de-st-maixme-hauterive@wanadoo.fr</t>
  </si>
  <si>
    <t>02670811</t>
  </si>
  <si>
    <t>SARL ARVA</t>
  </si>
  <si>
    <t>arva-schubard@wanadoo.fr</t>
  </si>
  <si>
    <t xml:space="preserve">02680025 </t>
  </si>
  <si>
    <t>ALLIANCE BOIS MATERIEL</t>
  </si>
  <si>
    <t>n.thomas@abmmanutention.fr</t>
  </si>
  <si>
    <t>02296055</t>
  </si>
  <si>
    <t>MAIRIE SAINT LANGIS MAIRIE</t>
  </si>
  <si>
    <t>mairiestlangis@wanadoo.fr</t>
  </si>
  <si>
    <t>02610281</t>
  </si>
  <si>
    <t>SOCRAM</t>
  </si>
  <si>
    <t>socram.meca@wanadoo.fr</t>
  </si>
  <si>
    <t>02295103</t>
  </si>
  <si>
    <t>A.M.P.J.</t>
  </si>
  <si>
    <t xml:space="preserve">ampjusseaume@wanadoo.fr  </t>
  </si>
  <si>
    <t>02350306</t>
  </si>
  <si>
    <t>AGGLOMERATION MONTARGOISE</t>
  </si>
  <si>
    <t>contact@agglo-montargoise.fr</t>
  </si>
  <si>
    <t>02420504</t>
  </si>
  <si>
    <t>MAIRIE D'ORMOY</t>
  </si>
  <si>
    <t xml:space="preserve">ormoy-28mairie@wanadoo.fr  </t>
  </si>
  <si>
    <t>02340530</t>
  </si>
  <si>
    <t>MAIRIE DE LIVRY</t>
  </si>
  <si>
    <t>fred.berthet@free.fr</t>
  </si>
  <si>
    <t>02400837</t>
  </si>
  <si>
    <t>SARL EMC</t>
  </si>
  <si>
    <t>maison.laure18@wanadoo.fr</t>
  </si>
  <si>
    <t>02416541</t>
  </si>
  <si>
    <t>MAIRIE DE VENESMES</t>
  </si>
  <si>
    <t>mairie.venesmes@wanadoo.fr</t>
  </si>
  <si>
    <t>02304615</t>
  </si>
  <si>
    <t>UNION PETANQUE ARGONNAISE</t>
  </si>
  <si>
    <t>petanque.argonnaise@orange.fr</t>
  </si>
  <si>
    <t>01490385</t>
  </si>
  <si>
    <t>MAISON SAINTE MARIE</t>
  </si>
  <si>
    <t>02 41 36 80 40</t>
  </si>
  <si>
    <t>maisonsaintemarie@wanadoo.fr</t>
  </si>
  <si>
    <t>02672691</t>
  </si>
  <si>
    <t>ASSOCIATION DE GESTION DU RIA</t>
  </si>
  <si>
    <t>ria.maine2000@wanadoo.fr</t>
  </si>
  <si>
    <t>02281156</t>
  </si>
  <si>
    <t>MAIRIE DE BRANSAT</t>
  </si>
  <si>
    <t>mairie-bransat@wanadoo.fr</t>
  </si>
  <si>
    <t>02430166</t>
  </si>
  <si>
    <t>LYCEE D'ETAT BELLEVUE</t>
  </si>
  <si>
    <t xml:space="preserve">ce.0720030s@ac-nantes.fr  </t>
  </si>
  <si>
    <t>02280111</t>
  </si>
  <si>
    <t>ASSURANCES GAN</t>
  </si>
  <si>
    <t>ybonin@cabinetbonin.fr</t>
  </si>
  <si>
    <t>02491207</t>
  </si>
  <si>
    <t>MAIRIE MERIGNY</t>
  </si>
  <si>
    <t>merigny-mairie@wanadoo.fr</t>
  </si>
  <si>
    <t>02671903</t>
  </si>
  <si>
    <t>IMMOBILIERE DES REMPARTS</t>
  </si>
  <si>
    <t xml:space="preserve"> l.lelimouzin@limmobilieredesremparts.com </t>
  </si>
  <si>
    <t>04202282</t>
  </si>
  <si>
    <t>MAIRIE LE MOLAY LITTRY</t>
  </si>
  <si>
    <t>02.31.22.95.14</t>
  </si>
  <si>
    <t>secretaire.generale@ville-molay-littry.fr</t>
  </si>
  <si>
    <t>02670979</t>
  </si>
  <si>
    <t>CD MECA</t>
  </si>
  <si>
    <t>cdmeca@orange.fr</t>
  </si>
  <si>
    <t>02295627</t>
  </si>
  <si>
    <t>LA FERME DE LA METAIRIE</t>
  </si>
  <si>
    <t>ferme.metairie@wanadoo.fr</t>
  </si>
  <si>
    <t>02680052</t>
  </si>
  <si>
    <t>MAIRIE DE CHARENTONNAY</t>
  </si>
  <si>
    <t>mairie.charentonnay@free.fr</t>
  </si>
  <si>
    <t>02610231</t>
  </si>
  <si>
    <t>MAIRIE DE ST CYR L'ECOLE</t>
  </si>
  <si>
    <t>nirenard@saintcyr78.fr</t>
  </si>
  <si>
    <t>02670577</t>
  </si>
  <si>
    <t>COLLEGE DE BELLEVUE</t>
  </si>
  <si>
    <t>ce.0910979v@ac-versailles.fr</t>
  </si>
  <si>
    <t>02401903</t>
  </si>
  <si>
    <t>ATELIERS PASSAGES</t>
  </si>
  <si>
    <t>atelier.passages@wanadoo.fr</t>
  </si>
  <si>
    <t>01672022</t>
  </si>
  <si>
    <t>AUDIGOR - HOTEL DES BAINS</t>
  </si>
  <si>
    <t>02 33 50 17 31</t>
  </si>
  <si>
    <t xml:space="preserve">audiffrenestelle@gmail.com  </t>
  </si>
  <si>
    <t>02673222</t>
  </si>
  <si>
    <t>MAITRE LEDEUR MARCELLIN</t>
  </si>
  <si>
    <t>marcellin.ledeur@notaires.fr</t>
  </si>
  <si>
    <t>02414600</t>
  </si>
  <si>
    <t>MAIRIE DE LUTHENAY Mairie</t>
  </si>
  <si>
    <t xml:space="preserve"> luthenayuxeloup@idyle-telecom.com </t>
  </si>
  <si>
    <t>02437834</t>
  </si>
  <si>
    <t>SAS PLEUCHOT TP</t>
  </si>
  <si>
    <t>sarl.pleuchot.tp@wanadoo.fr</t>
  </si>
  <si>
    <t>01495870</t>
  </si>
  <si>
    <t>MAIRIE DE LA PLAINE SUR MER</t>
  </si>
  <si>
    <t>02 40 21 50 14</t>
  </si>
  <si>
    <t>f-chamma.mairielaplaine@wanadoo.fr</t>
  </si>
  <si>
    <t>02673416</t>
  </si>
  <si>
    <t>UNION CYCLISTE DE CHATEAUROUX</t>
  </si>
  <si>
    <t>02 54 27 60 85</t>
  </si>
  <si>
    <t>ucc36@wanadoo.fr</t>
  </si>
  <si>
    <t>01673039</t>
  </si>
  <si>
    <t>BC LEC</t>
  </si>
  <si>
    <t>06 17 95 94 10</t>
  </si>
  <si>
    <t>estbclec@gmail.com</t>
  </si>
  <si>
    <t>02260528</t>
  </si>
  <si>
    <t>MAIRIE DE PIERREFITTE DES BOIS ECOLE PRIMAIRE</t>
  </si>
  <si>
    <t xml:space="preserve">mairie.pierrefitteesbois@wanadoo.fr  </t>
  </si>
  <si>
    <t>02 38 31 47 09</t>
  </si>
  <si>
    <t>02431341</t>
  </si>
  <si>
    <t>LADAPT</t>
  </si>
  <si>
    <t>cristin.eric@ladapt.net</t>
  </si>
  <si>
    <t>02673562</t>
  </si>
  <si>
    <t>DOMAINE GILBERT</t>
  </si>
  <si>
    <t>info@domainegilbert.fr</t>
  </si>
  <si>
    <t>02197309</t>
  </si>
  <si>
    <t>GROUPEMENT EMPLOYEUR GEPEP</t>
  </si>
  <si>
    <t>chartres@gepep.fr</t>
  </si>
  <si>
    <t>01673045</t>
  </si>
  <si>
    <t>PHARMACIE DU LAC</t>
  </si>
  <si>
    <t>02 40 78 70 03</t>
  </si>
  <si>
    <t xml:space="preserve"> pharmaciedulac@cponet.org  </t>
  </si>
  <si>
    <t>02423840</t>
  </si>
  <si>
    <t>PIERRES ET TERRITOIRES DE FRANCE</t>
  </si>
  <si>
    <t xml:space="preserve">smidavaine@procivis28.fr  </t>
  </si>
  <si>
    <t>02430566</t>
  </si>
  <si>
    <t>MAISON MEDICALE</t>
  </si>
  <si>
    <t>02670115</t>
  </si>
  <si>
    <t>MD BLANC DIFFUSION</t>
  </si>
  <si>
    <t>agnes@lecomptoirdelaplage.com</t>
  </si>
  <si>
    <t>02281294</t>
  </si>
  <si>
    <t>MAIRIE DE VERNEUIL EN BOURBONNAIS</t>
  </si>
  <si>
    <t>mairie-verneuil-en-bourbonnais@wanadoo</t>
  </si>
  <si>
    <t>03000793</t>
  </si>
  <si>
    <t>GUESDON STEPHANE SARL</t>
  </si>
  <si>
    <t>02.41.63.84.01</t>
  </si>
  <si>
    <t>02673581</t>
  </si>
  <si>
    <t>MECASPORT</t>
  </si>
  <si>
    <t>mecasport.bourges@gmail.com</t>
  </si>
  <si>
    <t>02672709</t>
  </si>
  <si>
    <t>IT&amp;M REGION</t>
  </si>
  <si>
    <t>p.ferrandez@itm-solutions.fr</t>
  </si>
  <si>
    <t>03001110</t>
  </si>
  <si>
    <t>LUCAS ANGERS SARL</t>
  </si>
  <si>
    <t>02.41.43.78.30</t>
  </si>
  <si>
    <t>lucasangers@lucas.fr</t>
  </si>
  <si>
    <t>01672999</t>
  </si>
  <si>
    <t>GUENEE MATERIAUX</t>
  </si>
  <si>
    <t>02 99 98 01 47</t>
  </si>
  <si>
    <t xml:space="preserve">gedimat.guenee@wanadoo.fr  </t>
  </si>
  <si>
    <t>01673051</t>
  </si>
  <si>
    <t>COMINGES SARL PIECES AUTO</t>
  </si>
  <si>
    <t>02 40 96 35 18</t>
  </si>
  <si>
    <t>01570048</t>
  </si>
  <si>
    <t>SELAS BIOLOR</t>
  </si>
  <si>
    <t>02 97 84 11 00</t>
  </si>
  <si>
    <t>02340071</t>
  </si>
  <si>
    <t>AUSSERT  SARL</t>
  </si>
  <si>
    <t>florence@aussert.fr</t>
  </si>
  <si>
    <t>02672352</t>
  </si>
  <si>
    <t>OFFICE DE TOURISME DE CHATEAUNEUF SUR LOIRE</t>
  </si>
  <si>
    <t>ot.chateauneufsurloire@wanadoo.fr</t>
  </si>
  <si>
    <t>02670502</t>
  </si>
  <si>
    <t>COMM COMMUNES DES COTEAUX DE RANDAN</t>
  </si>
  <si>
    <t>contact@cc-coteauxderandan.fr</t>
  </si>
  <si>
    <t>02610497</t>
  </si>
  <si>
    <t>MAIRIE DE SAINT ELIPH</t>
  </si>
  <si>
    <t>mairie.st-eliph@wanadoo.fr</t>
  </si>
  <si>
    <t>02670019</t>
  </si>
  <si>
    <t>CAMILLE BENTEJAC</t>
  </si>
  <si>
    <t>atelier.bentejac@orange.fr</t>
  </si>
  <si>
    <t>02413234</t>
  </si>
  <si>
    <t>MAIRIE ARGENTON SUR CREUSE</t>
  </si>
  <si>
    <t>ec-george-sand-argenton-sur-creuse@ac-orleans-tours.f</t>
  </si>
  <si>
    <t>18/01/160</t>
  </si>
  <si>
    <t>02281169</t>
  </si>
  <si>
    <t>MAIRIE DE CHATELPERRON</t>
  </si>
  <si>
    <t>02672392</t>
  </si>
  <si>
    <t>C.F.K.</t>
  </si>
  <si>
    <t>02672029</t>
  </si>
  <si>
    <t>SCEV JEAN-JACQUES BARDIN</t>
  </si>
  <si>
    <t>jean-jacquesbardin@wanadoo.fr</t>
  </si>
  <si>
    <t>02260242</t>
  </si>
  <si>
    <t>SARL S 3 C</t>
  </si>
  <si>
    <t>04 70 34 71 41</t>
  </si>
  <si>
    <t>mairie-chatelperron@wanadoo.fr</t>
  </si>
  <si>
    <t>cfk@orange.fr</t>
  </si>
  <si>
    <t>02671342</t>
  </si>
  <si>
    <t>CIE DEVIATION</t>
  </si>
  <si>
    <t>contact@compagniedeviation.com</t>
  </si>
  <si>
    <t xml:space="preserve">02670857 </t>
  </si>
  <si>
    <t>BOURGOGNE TRAVAUX PUBLICS</t>
  </si>
  <si>
    <t>bourgogne-travaux-publics@orange.fr</t>
  </si>
  <si>
    <t>03001937</t>
  </si>
  <si>
    <t>SIUP CHERRE MARIGNE</t>
  </si>
  <si>
    <t>02.41.18.09.63</t>
  </si>
  <si>
    <t>02488565</t>
  </si>
  <si>
    <t>MAIRIE DE CHATIN</t>
  </si>
  <si>
    <t>mairiedechatin@orange.fr</t>
  </si>
  <si>
    <t>02673609</t>
  </si>
  <si>
    <t>COMITE DEPART DE GYMNASTIQUE DE L'ALLIER</t>
  </si>
  <si>
    <t>comit.gym03@wanadoo.fr</t>
  </si>
  <si>
    <t>02284666</t>
  </si>
  <si>
    <t>CENTURY 21</t>
  </si>
  <si>
    <t>ag746@century21france.fr</t>
  </si>
  <si>
    <t>01490723</t>
  </si>
  <si>
    <t>GRAFFITY S</t>
  </si>
  <si>
    <t>02 41 75 82 75</t>
  </si>
  <si>
    <t>02672400</t>
  </si>
  <si>
    <t xml:space="preserve">MAIRIE DE SALLEDES </t>
  </si>
  <si>
    <t>mairie-salledes@orange.fr</t>
  </si>
  <si>
    <t>02670873</t>
  </si>
  <si>
    <t>MOULINS IMMOBILIER</t>
  </si>
  <si>
    <t>pyrobinet@free.fr</t>
  </si>
  <si>
    <t>02281584</t>
  </si>
  <si>
    <t>ETABLISSEMENTS POUZADOUX</t>
  </si>
  <si>
    <t xml:space="preserve">maison.pouzadoux@wanadoo.fr  </t>
  </si>
  <si>
    <t>02231973</t>
  </si>
  <si>
    <t>MAIRIE ROUSSINES</t>
  </si>
  <si>
    <t>mairie.roussines@wanadoo.fr</t>
  </si>
  <si>
    <t>02673084</t>
  </si>
  <si>
    <t>MAIRIE DE SAULZET MAIRIE</t>
  </si>
  <si>
    <t>mairie-saulzet@wanadoo.fr</t>
  </si>
  <si>
    <t>02672578</t>
  </si>
  <si>
    <t>SARL MTVO</t>
  </si>
  <si>
    <t xml:space="preserve">veronique.ostorero@9business.fr  </t>
  </si>
  <si>
    <t>02671611</t>
  </si>
  <si>
    <t>MAITRE CAROLINE MEYER</t>
  </si>
  <si>
    <t>carolinemeyer.avocat@orange.fr</t>
  </si>
  <si>
    <t>02330827</t>
  </si>
  <si>
    <t>MAITRE GENDRE</t>
  </si>
  <si>
    <t>cabinet-gendre@orange.fr</t>
  </si>
  <si>
    <t>20/01/160</t>
  </si>
  <si>
    <t>02673578</t>
  </si>
  <si>
    <t>ENSEMBLE SCOALIRE CATHOLIQUE COSNOIS</t>
  </si>
  <si>
    <t>03 86 28 00 58</t>
  </si>
  <si>
    <t>info.dounon@orange.fr</t>
  </si>
  <si>
    <t>02610431</t>
  </si>
  <si>
    <t>PAYS DE LA VALLEE DE MONTLUCON ET DU CHER</t>
  </si>
  <si>
    <t>02422544</t>
  </si>
  <si>
    <t>SARL GENIE FRANCE</t>
  </si>
  <si>
    <t xml:space="preserve">corinne.jean@galax.com   </t>
  </si>
  <si>
    <t>01673038</t>
  </si>
  <si>
    <t>EPHAD BEL ORIENT</t>
  </si>
  <si>
    <t>02 96 64 33 76</t>
  </si>
  <si>
    <t>blandine.desbois@ville-pledran.fr</t>
  </si>
  <si>
    <t>01320077</t>
  </si>
  <si>
    <t>COLLEGE QUERAL</t>
  </si>
  <si>
    <t>02 40 45 66 86</t>
  </si>
  <si>
    <t>gestionnaire.0440541z@ac-nantes.fr</t>
  </si>
  <si>
    <t>02410310</t>
  </si>
  <si>
    <t>CFA POLYVALENT</t>
  </si>
  <si>
    <t xml:space="preserve">cfa.p.marzy@wanadoo.fr  </t>
  </si>
  <si>
    <t>02680138</t>
  </si>
  <si>
    <t>PHARMACIE ST MARTIN</t>
  </si>
  <si>
    <t>feuillard.thierry@wanadoo.fr</t>
  </si>
  <si>
    <t>02610594</t>
  </si>
  <si>
    <t>SOCIETE DES TRANSPORTS URBAIN DE VIERZON</t>
  </si>
  <si>
    <t>annick.loiseau@ratpdev.com</t>
  </si>
  <si>
    <t>02672961</t>
  </si>
  <si>
    <t>ATELIER DE CONSTRUC  MECA DE MAINTENON</t>
  </si>
  <si>
    <t>david.acmm@orange.fr</t>
  </si>
  <si>
    <t>02671725</t>
  </si>
  <si>
    <t>MAIRIE DE SAINT AGNAN SUR ERRE</t>
  </si>
  <si>
    <t>mairie.stagnan@wanadoo.fr</t>
  </si>
  <si>
    <t>02296339</t>
  </si>
  <si>
    <t>S C O M   SARL</t>
  </si>
  <si>
    <t xml:space="preserve">scom72@orange.fr  </t>
  </si>
  <si>
    <t>02670580</t>
  </si>
  <si>
    <t>MUTUALITE FRANCAISE ALLIER</t>
  </si>
  <si>
    <t>ssiad.moulins@orange.fr</t>
  </si>
  <si>
    <t>02670182</t>
  </si>
  <si>
    <t>AGRIB</t>
  </si>
  <si>
    <t xml:space="preserve">secretariat.agrib@yahoo.fr  </t>
  </si>
  <si>
    <t>02410508</t>
  </si>
  <si>
    <t>rosario.larosa@ac-dijon.fr</t>
  </si>
  <si>
    <t>01302235</t>
  </si>
  <si>
    <t>ECOLE PRIMAIRE PRIVEE ST JOSEPH</t>
  </si>
  <si>
    <t>02 40 57 67 34</t>
  </si>
  <si>
    <t>01671647</t>
  </si>
  <si>
    <t>AREAMS - SESSAD ST PHILBERT</t>
  </si>
  <si>
    <t xml:space="preserve">02 40 78 03 30 </t>
  </si>
  <si>
    <t xml:space="preserve"> e.michaud@areams.fr   </t>
  </si>
  <si>
    <t>02673208</t>
  </si>
  <si>
    <t>JARDY BERRY</t>
  </si>
  <si>
    <t xml:space="preserve"> fmouanoutoua.csj@oralnge.fr   </t>
  </si>
  <si>
    <t>LYCEE D'ETAT JULES RENARD</t>
  </si>
  <si>
    <t>02672230</t>
  </si>
  <si>
    <t>LA MACHINE</t>
  </si>
  <si>
    <t>herve.hommet@la-machine.fr</t>
  </si>
  <si>
    <t>02425911</t>
  </si>
  <si>
    <t>AB SERRURERIE</t>
  </si>
  <si>
    <t>02 37 25 72 71</t>
  </si>
  <si>
    <t>contact@ab-serrurerie.com</t>
  </si>
  <si>
    <t>01672833</t>
  </si>
  <si>
    <t>ADEC 29</t>
  </si>
  <si>
    <t>02 98 33 85 10</t>
  </si>
  <si>
    <t>contact@adec29.org</t>
  </si>
  <si>
    <t>HOLDING BERNARD SAS (Pontivy)</t>
  </si>
  <si>
    <t>01672797</t>
  </si>
  <si>
    <t>01490355</t>
  </si>
  <si>
    <t>COLLEGE PHILIPPE COUSTEAU</t>
  </si>
  <si>
    <t>02 41 92 43 77</t>
  </si>
  <si>
    <t>m0037ges@ac-nantes.fr</t>
  </si>
  <si>
    <t>01302354</t>
  </si>
  <si>
    <t>LE RELAIS GENS DU VOYAGE</t>
  </si>
  <si>
    <t>02 51 70 69 10</t>
  </si>
  <si>
    <t xml:space="preserve">admin.compta@lerelais.asso.fr </t>
  </si>
  <si>
    <t>02673516</t>
  </si>
  <si>
    <t>MAIRIE DE BAGNEAUX</t>
  </si>
  <si>
    <t>mairie-bagneaux@wanadoo.fr</t>
  </si>
  <si>
    <t>01671329</t>
  </si>
  <si>
    <t>AEMN INDUSTRIE</t>
  </si>
  <si>
    <t>02 40 57 83 30</t>
  </si>
  <si>
    <t>02415623</t>
  </si>
  <si>
    <t>COLLEGE ALLIERES</t>
  </si>
  <si>
    <t>ce.0580039c@ac-dijon.fr</t>
  </si>
  <si>
    <t>02673571</t>
  </si>
  <si>
    <t>ARTISAN RESTAURATION DU PATRIMOINE</t>
  </si>
  <si>
    <t>a.r.patrimoine@wanadoo.fr</t>
  </si>
  <si>
    <t>02424011</t>
  </si>
  <si>
    <t>CABINET LEMARE-HENAULT</t>
  </si>
  <si>
    <t>contact@lemare-immobilier.fr</t>
  </si>
  <si>
    <t>02281170</t>
  </si>
  <si>
    <t>MAIRIE DE CHATILLON</t>
  </si>
  <si>
    <t>mairie-chatillon03@wanadoo.fr</t>
  </si>
  <si>
    <t>03002221</t>
  </si>
  <si>
    <t>GARAGE FOURRIER SARL</t>
  </si>
  <si>
    <t>02.41.34.68.29</t>
  </si>
  <si>
    <t>02131837</t>
  </si>
  <si>
    <t>SARL CHEVY FILS</t>
  </si>
  <si>
    <t>chevy.fils@wanadoo.fr</t>
  </si>
  <si>
    <t>02673545</t>
  </si>
  <si>
    <t>MAITRE EMMANUELLE GAMBLIN</t>
  </si>
  <si>
    <t xml:space="preserve">eg@gamblin-avocats.com  </t>
  </si>
  <si>
    <t>01240273</t>
  </si>
  <si>
    <t>02 51 55 14 15</t>
  </si>
  <si>
    <t>MAIRIE NOTRE DAME DE RIEZ - MAIRIE</t>
  </si>
  <si>
    <t>02417489</t>
  </si>
  <si>
    <t>SYNDICAT INTERCOM D'ADDUCTION EAU POTABLE</t>
  </si>
  <si>
    <t xml:space="preserve">siaepa-smsg@wanadoo.fr  </t>
  </si>
  <si>
    <t>02350585</t>
  </si>
  <si>
    <t>STE MARMONTEL</t>
  </si>
  <si>
    <t>tissier.metalservice@orange.fr</t>
  </si>
  <si>
    <t>02610786</t>
  </si>
  <si>
    <t>METAL SERVICE (Rattaché à 02350585)</t>
  </si>
  <si>
    <t>02671602</t>
  </si>
  <si>
    <t>KEY OBS</t>
  </si>
  <si>
    <t>suzana.paunovic@key-obs.com</t>
  </si>
  <si>
    <t>02673538</t>
  </si>
  <si>
    <t>JV GROUP SAS</t>
  </si>
  <si>
    <t>60</t>
  </si>
  <si>
    <t>03 44 43 34 28</t>
  </si>
  <si>
    <t xml:space="preserve">jvgroup.pmauricio@orange.fr  </t>
  </si>
  <si>
    <t>03000094</t>
  </si>
  <si>
    <t>SPADICE PLANTES</t>
  </si>
  <si>
    <t>02.41.32.90.90</t>
  </si>
  <si>
    <t>02425356</t>
  </si>
  <si>
    <t>COLLEGE LOUIS PERGAUD</t>
  </si>
  <si>
    <t>damien.guengard@ac-orleans-tours.fr</t>
  </si>
  <si>
    <t>04203016</t>
  </si>
  <si>
    <t>MI+RO</t>
  </si>
  <si>
    <t>02 90 78 19 52</t>
  </si>
  <si>
    <t>miro.architecture@gmail.com</t>
  </si>
  <si>
    <t>29/01/160</t>
  </si>
  <si>
    <t>02400949</t>
  </si>
  <si>
    <t>DA COSTA SARL</t>
  </si>
  <si>
    <t>sarl-da-costa@wanadoo.fr</t>
  </si>
  <si>
    <t>01672886</t>
  </si>
  <si>
    <t>LYCEE DOUANIER ROUSSEAU</t>
  </si>
  <si>
    <t>02 43 53 04 60</t>
  </si>
  <si>
    <t>nabil.belbachir@ac-nantes.fr</t>
  </si>
  <si>
    <t>02264137</t>
  </si>
  <si>
    <t>MAIRIE DE COURTOIS SUR YONNE</t>
  </si>
  <si>
    <t>mairie-courtois89@wanadoo.fr</t>
  </si>
  <si>
    <t>02303787</t>
  </si>
  <si>
    <t>SGA</t>
  </si>
  <si>
    <t>isabelle.vilalta@sga-meyer.com</t>
  </si>
  <si>
    <t>01240535</t>
  </si>
  <si>
    <t>FIDUCIAIRE AUDIT CONSEIL SAS</t>
  </si>
  <si>
    <t>02 41 47 01 10</t>
  </si>
  <si>
    <t xml:space="preserve">sophie-pichon@fidaco.com  </t>
  </si>
  <si>
    <t>02300092</t>
  </si>
  <si>
    <t>AROEVEN</t>
  </si>
  <si>
    <t>aroeven.orleans-tours@wanadoo.fr</t>
  </si>
  <si>
    <t>02260062</t>
  </si>
  <si>
    <t>STE ARCAD</t>
  </si>
  <si>
    <t>goussery.cyril@bet-arcad.fr</t>
  </si>
  <si>
    <t>01600136</t>
  </si>
  <si>
    <t>ASSOCIATION PAUL AURELIEN</t>
  </si>
  <si>
    <t>02 98 69 02 23</t>
  </si>
  <si>
    <t>06 88 1</t>
  </si>
  <si>
    <t>01301873</t>
  </si>
  <si>
    <t>LYCEE JACQUES PREVERT</t>
  </si>
  <si>
    <t>02 40 56 90 49</t>
  </si>
  <si>
    <t xml:space="preserve">delphine.terre@ac-nantes.fr  </t>
  </si>
  <si>
    <t>02302801</t>
  </si>
  <si>
    <t>SEC</t>
  </si>
  <si>
    <t>accueil@sec45.com</t>
  </si>
  <si>
    <t>01651220</t>
  </si>
  <si>
    <t>SAS SFV</t>
  </si>
  <si>
    <t>02 98 50 25 32</t>
  </si>
  <si>
    <t xml:space="preserve">abausson@yahoo.fr  </t>
  </si>
  <si>
    <t>04202200</t>
  </si>
  <si>
    <t>COLLEGE JEAN GREMILLON</t>
  </si>
  <si>
    <t>02 33 05 85 14</t>
  </si>
  <si>
    <t xml:space="preserve">int.0500059t@ac-caen.fr  </t>
  </si>
  <si>
    <t>02280018</t>
  </si>
  <si>
    <t>ABIDEC</t>
  </si>
  <si>
    <t xml:space="preserve">pierre.darbelet@abidec03.fr  </t>
  </si>
  <si>
    <t>01495627</t>
  </si>
  <si>
    <t>FMI SAS</t>
  </si>
  <si>
    <t>02 40 57 71 09</t>
  </si>
  <si>
    <t>01672454</t>
  </si>
  <si>
    <t>COLLEGE PUBLIC CREVIN</t>
  </si>
  <si>
    <t>02 23 35 62 60</t>
  </si>
  <si>
    <t xml:space="preserve"> valerie.mercier@ac-rennes.fr </t>
  </si>
  <si>
    <t>02232004</t>
  </si>
  <si>
    <t>MAIRIE DE VIGOUX</t>
  </si>
  <si>
    <t>vigoux-mairie@wanadoo.fr</t>
  </si>
  <si>
    <t>02610709</t>
  </si>
  <si>
    <t>ADVENIER IMMOBILIER</t>
  </si>
  <si>
    <t>jerome.advenier@orange.fr</t>
  </si>
  <si>
    <t>02415561</t>
  </si>
  <si>
    <t>IMPRIMERIE CSP</t>
  </si>
  <si>
    <t xml:space="preserve">christophe@imprimerie-csp.com  </t>
  </si>
  <si>
    <t>02673440</t>
  </si>
  <si>
    <t>MM PACKAGING France SAS</t>
  </si>
  <si>
    <t>salim.amari@mm-packaging.com</t>
  </si>
  <si>
    <t>02287661</t>
  </si>
  <si>
    <t>SARL LORILLEUX PATRICK</t>
  </si>
  <si>
    <t>02 43 70 30 31</t>
  </si>
  <si>
    <t>patrick.lorilleux@wanadoo.fr</t>
  </si>
  <si>
    <t>01671679</t>
  </si>
  <si>
    <t>NOURY ARCHITECTE</t>
  </si>
  <si>
    <t>02 98 40 51 74</t>
  </si>
  <si>
    <t>03001019</t>
  </si>
  <si>
    <t>SAULAIS SAS</t>
  </si>
  <si>
    <t>02.41.24.06.00</t>
  </si>
  <si>
    <t>02680109</t>
  </si>
  <si>
    <t>EARL DU GRAND CORGY</t>
  </si>
  <si>
    <t>06 82 28 51 55</t>
  </si>
  <si>
    <t xml:space="preserve">lescombes-grimoin@orange.fr </t>
  </si>
  <si>
    <t>02673607</t>
  </si>
  <si>
    <t>GARAGE FOREST</t>
  </si>
  <si>
    <t xml:space="preserve">garage-forest@wanadoo.fr  </t>
  </si>
  <si>
    <t>02420199</t>
  </si>
  <si>
    <t>CHAMBRE DE COMMERCE DE CHARTRES Siège</t>
  </si>
  <si>
    <t>contact@eureetloir.cci.fr</t>
  </si>
  <si>
    <t>04200732</t>
  </si>
  <si>
    <t>SAS SURCIN</t>
  </si>
  <si>
    <t>02 99 00 42 42</t>
  </si>
  <si>
    <t>pascal.surcintp@orange.fr</t>
  </si>
  <si>
    <t>04200884</t>
  </si>
  <si>
    <t>MARPA PARMENIER</t>
  </si>
  <si>
    <t>02.99.37.29.40</t>
  </si>
  <si>
    <t>01670411</t>
  </si>
  <si>
    <t>ESAT FOYER LA SOUBRETIERE</t>
  </si>
  <si>
    <t>02 40 58 90 16</t>
  </si>
  <si>
    <t xml:space="preserve">mgoupil@esat-foyers-savenay.fr  </t>
  </si>
  <si>
    <t>02350637</t>
  </si>
  <si>
    <t>MAIRIE DE CHATEAURENARD ECOLE MATERNNELLE</t>
  </si>
  <si>
    <t>01651266</t>
  </si>
  <si>
    <t>HOPITAL LOCAL DE CROZON</t>
  </si>
  <si>
    <t>02 98 26 28 00</t>
  </si>
  <si>
    <t>personnel@hopital-crozon.fr</t>
  </si>
  <si>
    <t>01301555</t>
  </si>
  <si>
    <t>CLEMENT ET FILS TRANSPORTS</t>
  </si>
  <si>
    <t>02 40 86 14 31</t>
  </si>
  <si>
    <t>03001114</t>
  </si>
  <si>
    <t>ASSOCIATION ENFANCE ET JEUNESSE</t>
  </si>
  <si>
    <t>02 41 96 90 40</t>
  </si>
  <si>
    <t>montreuiljuigne.ej@hotmail.fr</t>
  </si>
  <si>
    <t>03000470</t>
  </si>
  <si>
    <t>CHEVALLIER SCA</t>
  </si>
  <si>
    <t>02.41.51.14.04</t>
  </si>
  <si>
    <t xml:space="preserve"> jpchevallier@chateaudevilleneuve.com</t>
  </si>
  <si>
    <t>02672779</t>
  </si>
  <si>
    <t>TRANSPORTS MARTIN</t>
  </si>
  <si>
    <t>martin.transport@wanadoo.fr</t>
  </si>
  <si>
    <t>01501154</t>
  </si>
  <si>
    <t>ASS. F C 56 LORIENT</t>
  </si>
  <si>
    <t>o.renard@fclweb.fr</t>
  </si>
  <si>
    <t>02 97 84 12 20</t>
  </si>
  <si>
    <t>01491873</t>
  </si>
  <si>
    <t>GH DEVELOPPEMENT</t>
  </si>
  <si>
    <t>02 41 86 98 20</t>
  </si>
  <si>
    <t xml:space="preserve"> francoise.husard@ghdeveloppement.fr  </t>
  </si>
  <si>
    <t>02610256</t>
  </si>
  <si>
    <t>INAUV</t>
  </si>
  <si>
    <t>patrick.albaret@inauv.com</t>
  </si>
  <si>
    <t>02673594</t>
  </si>
  <si>
    <t>AU PLAISIR DE LIRE</t>
  </si>
  <si>
    <t>lapresse03@gmail.com</t>
  </si>
  <si>
    <t>01361648</t>
  </si>
  <si>
    <t>UNIVERSITE DE RENNES 1</t>
  </si>
  <si>
    <t>02 23 23 36 00</t>
  </si>
  <si>
    <t>02330042</t>
  </si>
  <si>
    <t>BERRY HAND BALL</t>
  </si>
  <si>
    <t>berry.hb@orange.fr</t>
  </si>
  <si>
    <t>03000492</t>
  </si>
  <si>
    <t>SCMGO ESPERANCE GYNECOLOGIE</t>
  </si>
  <si>
    <t>02.41.44.44.00</t>
  </si>
  <si>
    <t>01260077</t>
  </si>
  <si>
    <t>MAIRIE ST LEGER LES VIGNES</t>
  </si>
  <si>
    <t>02 40 31 50 32</t>
  </si>
  <si>
    <t>dg.stleger44710@megalis.org</t>
  </si>
  <si>
    <t>02419915</t>
  </si>
  <si>
    <t>OFFICE DE TOURISME DE LIGNIERES</t>
  </si>
  <si>
    <t>accueil@lignieresenberry-tourisme.fr</t>
  </si>
  <si>
    <t>01300205</t>
  </si>
  <si>
    <t>A D A R</t>
  </si>
  <si>
    <t>02 40 16 91 30</t>
  </si>
  <si>
    <t>p.guichard@adar44.com</t>
  </si>
  <si>
    <t>02262577</t>
  </si>
  <si>
    <t>C.C.A.S D'AVALLON</t>
  </si>
  <si>
    <t>ccas@ville-avallon.fr</t>
  </si>
  <si>
    <t>01302092</t>
  </si>
  <si>
    <t>CERIS INGENIERIE</t>
  </si>
  <si>
    <t>02 40 85 50 50</t>
  </si>
  <si>
    <t>02433769</t>
  </si>
  <si>
    <t>MAISON DES SPORTS SARTHE HANDBALL</t>
  </si>
  <si>
    <t xml:space="preserve">1872000@handball-france.eu  </t>
  </si>
  <si>
    <t>02673636</t>
  </si>
  <si>
    <t>FIL ELEC</t>
  </si>
  <si>
    <t>02 43 82 46 81</t>
  </si>
  <si>
    <t>rozenn.menard@filelec.com</t>
  </si>
  <si>
    <t>01670721</t>
  </si>
  <si>
    <t>ASSOCIATION DOUAR NEVEZ</t>
  </si>
  <si>
    <t>02 97 21 05 07</t>
  </si>
  <si>
    <t>01301393</t>
  </si>
  <si>
    <t>INSTTITUT 4,10</t>
  </si>
  <si>
    <t>02 51 25 08 20</t>
  </si>
  <si>
    <t xml:space="preserve"> odiledaniel.crf@orange.fr   </t>
  </si>
  <si>
    <t>02413451</t>
  </si>
  <si>
    <t>SARL LUCAS ENTREPRISE</t>
  </si>
  <si>
    <t>lucasentreprise@wanadoo.fr</t>
  </si>
  <si>
    <t>01672906</t>
  </si>
  <si>
    <t>LYCEE BLANCHE DE CASTILLE</t>
  </si>
  <si>
    <t>02 40 52 54 60</t>
  </si>
  <si>
    <t>lycee@blanchedecastille.com</t>
  </si>
  <si>
    <t>02263151</t>
  </si>
  <si>
    <t>CAPSERVAL</t>
  </si>
  <si>
    <t>vpattyn@capserval.fr</t>
  </si>
  <si>
    <t>02275216</t>
  </si>
  <si>
    <t>MAITRE EYZAT-MEYRAND</t>
  </si>
  <si>
    <t>secretariat@cde-antony-eyzat.fr</t>
  </si>
  <si>
    <t>02351692</t>
  </si>
  <si>
    <t>PAROISSE DE LORRIS</t>
  </si>
  <si>
    <t>01670057</t>
  </si>
  <si>
    <t>COMMUNAUTE DE COMMUNES ST JEAN</t>
  </si>
  <si>
    <t>02 97 60 43 42</t>
  </si>
  <si>
    <t>02352128</t>
  </si>
  <si>
    <t>MV BATIMENT</t>
  </si>
  <si>
    <t>aurelie.mvbatiment@orange.fr</t>
  </si>
  <si>
    <t>01490346</t>
  </si>
  <si>
    <t>02 41 73 20 99</t>
  </si>
  <si>
    <t>gestionnaire.0492081w@ac-nantes.fr</t>
  </si>
  <si>
    <t>02672613</t>
  </si>
  <si>
    <t>COMMU DE COMMUNES DE LA BEAUCE LOIRETAINE</t>
  </si>
  <si>
    <t>mairie.patay@wanadoo.fr</t>
  </si>
  <si>
    <t>01301738</t>
  </si>
  <si>
    <t>MAIRIE DE PLOUGOUMELEN</t>
  </si>
  <si>
    <t>02 97 57 84 74</t>
  </si>
  <si>
    <t>01672930</t>
  </si>
  <si>
    <t>UTILEO NANTES</t>
  </si>
  <si>
    <t>02 40 68 00 38</t>
  </si>
  <si>
    <t>www.utileo.fr</t>
  </si>
  <si>
    <t>02489604</t>
  </si>
  <si>
    <t>ASSOCIATION CASTELROUSSINE</t>
  </si>
  <si>
    <t>acgcs.tgc@orange.fr</t>
  </si>
  <si>
    <t>02673582</t>
  </si>
  <si>
    <t>DROUIN ET FILS</t>
  </si>
  <si>
    <t>01361091</t>
  </si>
  <si>
    <t>SCP DETCHESSAHAR - DE RATULD-LABIA - JEAN</t>
  </si>
  <si>
    <t>02 99 37 38 38</t>
  </si>
  <si>
    <t>drlj@notaires.fr</t>
  </si>
  <si>
    <t>01301397</t>
  </si>
  <si>
    <t>ADEFIM PAYS DE LOIRE ANTENNE LOIRE ATLANTIQUE</t>
  </si>
  <si>
    <t>02 40 20 67 67</t>
  </si>
  <si>
    <t>compta@ui44.fr</t>
  </si>
  <si>
    <t>01302257</t>
  </si>
  <si>
    <t>UNION DES INDUSTRIES DE LOIRE ATLANTIQUE</t>
  </si>
  <si>
    <t>02 51 72 92 60</t>
  </si>
  <si>
    <t>b.gouhier@ui44.fr</t>
  </si>
  <si>
    <t>01491867</t>
  </si>
  <si>
    <t>COMM COMM CENTRE MAUGES</t>
  </si>
  <si>
    <t>02 41 71 76 80</t>
  </si>
  <si>
    <t>02301490</t>
  </si>
  <si>
    <t>LES PAPILLONS BLANCS FLEURY LES AUBRAIS</t>
  </si>
  <si>
    <t>siege@adapei45.asso.fr</t>
  </si>
  <si>
    <t>mairie-cheney@wanadoo.fr</t>
  </si>
  <si>
    <t>02302084</t>
  </si>
  <si>
    <t>BATIMENT FORCE CENTRE (B.F.C.)</t>
  </si>
  <si>
    <t>comptabilite@bfcbtp.com</t>
  </si>
  <si>
    <t>02281225</t>
  </si>
  <si>
    <t>MAIRIE DE MONETAY SUR ALLIER</t>
  </si>
  <si>
    <t>mairie-monetay-sur-allier@wanadoo.fr</t>
  </si>
  <si>
    <t>01672381</t>
  </si>
  <si>
    <t>ENSAI</t>
  </si>
  <si>
    <t xml:space="preserve">02 99 05 32 32 </t>
  </si>
  <si>
    <t xml:space="preserve">julien.lepage@ensai.fr  </t>
  </si>
  <si>
    <t>01673070</t>
  </si>
  <si>
    <t>FAMILLE RURALE PLOUARZEL</t>
  </si>
  <si>
    <t>02 98 89 33 47</t>
  </si>
  <si>
    <t>01490394</t>
  </si>
  <si>
    <t>COTTENCEAU SARL</t>
  </si>
  <si>
    <t>02 41 75 06 18</t>
  </si>
  <si>
    <t>02352622</t>
  </si>
  <si>
    <t>SOGATEC</t>
  </si>
  <si>
    <t>sogatec@wanadoo.fr</t>
  </si>
  <si>
    <t>02350704</t>
  </si>
  <si>
    <t>MAIRIE DE ST HILAIRE S/PUISEAU</t>
  </si>
  <si>
    <t xml:space="preserve">mairie.saint-hilaire-sur-puiseaux@wanadoo.fr  </t>
  </si>
  <si>
    <t>02197124</t>
  </si>
  <si>
    <t>IME CHANTEMERLE</t>
  </si>
  <si>
    <t>02350466</t>
  </si>
  <si>
    <t>STE HERMEX</t>
  </si>
  <si>
    <t>hermex@hermex.fr</t>
  </si>
  <si>
    <t>02287858</t>
  </si>
  <si>
    <t>ENTREPRISE GARCIA ANTOINE</t>
  </si>
  <si>
    <t>metallerie-garcia@orange.fr</t>
  </si>
  <si>
    <t>ime.gien@pep45.asso.fr</t>
  </si>
  <si>
    <t>01301437</t>
  </si>
  <si>
    <t>TIMCOD</t>
  </si>
  <si>
    <t>02 28 00 99 99</t>
  </si>
  <si>
    <t xml:space="preserve">jvoisine@timcod.fr   </t>
  </si>
  <si>
    <t>01302162</t>
  </si>
  <si>
    <t>CAT HORTICAT</t>
  </si>
  <si>
    <t>02 40 21 36 00</t>
  </si>
  <si>
    <t>direction.horticat@free.fr</t>
  </si>
  <si>
    <t>02260668</t>
  </si>
  <si>
    <t>MAIRIE OUZOUER DES CHAMPS</t>
  </si>
  <si>
    <t>mairie.ouzouerdeschamps@wanadoo.fr</t>
  </si>
  <si>
    <t>02673025</t>
  </si>
  <si>
    <t>FD COMMUNICATION</t>
  </si>
  <si>
    <t>contact@fdcommunication.com</t>
  </si>
  <si>
    <t>02285306</t>
  </si>
  <si>
    <t>MAIRIE DE MICHERY</t>
  </si>
  <si>
    <t xml:space="preserve">mairie-michery2@wanadoo.fr  </t>
  </si>
  <si>
    <t>02301852</t>
  </si>
  <si>
    <t>HORTI CONCEPT</t>
  </si>
  <si>
    <t>horti-concept@wanadoo.fr</t>
  </si>
  <si>
    <t>01490973</t>
  </si>
  <si>
    <t>MAIRIE DE SAINTE CHRISTINE</t>
  </si>
  <si>
    <t>02 41 70 60 95</t>
  </si>
  <si>
    <t>02670814</t>
  </si>
  <si>
    <t>AEROPORT DU LOIRET</t>
  </si>
  <si>
    <t>contact@loiret.aeroport.fr</t>
  </si>
  <si>
    <t>02414395</t>
  </si>
  <si>
    <t>BOURGES PLONGEE</t>
  </si>
  <si>
    <t>bourges.plongee@wanadoo.fr</t>
  </si>
  <si>
    <t>02281935</t>
  </si>
  <si>
    <t>SARL TRICOT</t>
  </si>
  <si>
    <t>sarl.tricot@orange.fr</t>
  </si>
  <si>
    <t>01496202</t>
  </si>
  <si>
    <t>SOVAFREM</t>
  </si>
  <si>
    <t>02 40 26 11 52</t>
  </si>
  <si>
    <t xml:space="preserve"> contact@sovafrem.com   </t>
  </si>
  <si>
    <t>02540038</t>
  </si>
  <si>
    <t>MISSION LOCALE DE L'ORLEANAIS</t>
  </si>
  <si>
    <t>contact@mlo.fr</t>
  </si>
  <si>
    <t>02415423</t>
  </si>
  <si>
    <t>CARMIN IMMOBILIER</t>
  </si>
  <si>
    <t xml:space="preserve">carminimmobilier@free.fr  </t>
  </si>
  <si>
    <t>02262550</t>
  </si>
  <si>
    <t>CENTRE DE LOISIRS LES FILOUS FUTES</t>
  </si>
  <si>
    <t>filous.futes@wanadoo.fr</t>
  </si>
  <si>
    <t>02306522</t>
  </si>
  <si>
    <t>F50 SARL</t>
  </si>
  <si>
    <t>s.bosson@roche-bobois.om</t>
  </si>
  <si>
    <t>02489866</t>
  </si>
  <si>
    <t>OFFICE DE TOURISME MOULINS</t>
  </si>
  <si>
    <t xml:space="preserve">p.forichon@pays-bourbon.com  </t>
  </si>
  <si>
    <t>01290101</t>
  </si>
  <si>
    <t>CONSTRUCTION DE L'ERDRE</t>
  </si>
  <si>
    <t>02 40 72 93 93</t>
  </si>
  <si>
    <t>patricia@constructions-erdre.fr</t>
  </si>
  <si>
    <t>03002150</t>
  </si>
  <si>
    <t>MECANIQUE GENERALE DE L'AUTHION</t>
  </si>
  <si>
    <t>02 41 60 35 93</t>
  </si>
  <si>
    <t>mga.bc@orange.fr</t>
  </si>
  <si>
    <t>02280702</t>
  </si>
  <si>
    <t>EDDASSUR</t>
  </si>
  <si>
    <t xml:space="preserve">contact.eddassur@wanadoo.fr  </t>
  </si>
  <si>
    <t>01500067</t>
  </si>
  <si>
    <t>CCI DE QUIMPER</t>
  </si>
  <si>
    <t>02 98 98 29 29</t>
  </si>
  <si>
    <t>eric.stephanno@quimper.cci.fr</t>
  </si>
  <si>
    <t>03000449</t>
  </si>
  <si>
    <t>MCM - MAJUSCULE</t>
  </si>
  <si>
    <t>02 41 69 79 80</t>
  </si>
  <si>
    <t xml:space="preserve">info@mcm.majuscule.com  </t>
  </si>
  <si>
    <t>02300647</t>
  </si>
  <si>
    <t>PLACIER</t>
  </si>
  <si>
    <t xml:space="preserve"> stephane.archenault@placiersas.com  </t>
  </si>
  <si>
    <t>01495408</t>
  </si>
  <si>
    <t>CONGREGATION STE-FAMILLE</t>
  </si>
  <si>
    <t>02 51 84 98 00</t>
  </si>
  <si>
    <t>eco-congregationsaintefamille@orange.fr</t>
  </si>
  <si>
    <t>02196242</t>
  </si>
  <si>
    <t>G.D.A. CHATILLON COLIGNY</t>
  </si>
  <si>
    <t>02296189</t>
  </si>
  <si>
    <t>PANNIER SARL</t>
  </si>
  <si>
    <t>yann.pannier@wanadoo.fr</t>
  </si>
  <si>
    <t>02403993</t>
  </si>
  <si>
    <t>SYNDICAT DEPARTEMENTAL ENERGIES INDRE</t>
  </si>
  <si>
    <t>sdei36@sdei360.com</t>
  </si>
  <si>
    <t>02150877</t>
  </si>
  <si>
    <t>A.S.M</t>
  </si>
  <si>
    <t>andre.compta@wanadoo.fr</t>
  </si>
  <si>
    <t>02330379</t>
  </si>
  <si>
    <t>MAIRIE DE NOHANT EN GOUT</t>
  </si>
  <si>
    <t>mairie.nohantengout@orange.fr</t>
  </si>
  <si>
    <t>02436709</t>
  </si>
  <si>
    <t>CE DE GEDHIF</t>
  </si>
  <si>
    <t xml:space="preserve">cegedhif@orange.fr  </t>
  </si>
  <si>
    <t>02413159</t>
  </si>
  <si>
    <t>PROMETHEE CHER</t>
  </si>
  <si>
    <t>infos@capemploi18.com</t>
  </si>
  <si>
    <t>02485582</t>
  </si>
  <si>
    <t>GREFFE DU TRIBUNAL DE COMMERCE DE NEVERS</t>
  </si>
  <si>
    <t>01290106</t>
  </si>
  <si>
    <t>CAT AMANIA</t>
  </si>
  <si>
    <t>02 51 88 95 95</t>
  </si>
  <si>
    <t>contact@cat-amania.com</t>
  </si>
  <si>
    <t>02404986</t>
  </si>
  <si>
    <t>MAIRIE DE SAGONNE</t>
  </si>
  <si>
    <t>commune.sagonne@orange.fr</t>
  </si>
  <si>
    <t>02307122</t>
  </si>
  <si>
    <t>MAIRIE DE VRIGNY</t>
  </si>
  <si>
    <t>mairie.vrigny@wanadoo.fr</t>
  </si>
  <si>
    <t>01673094</t>
  </si>
  <si>
    <t>LES CHANTIERS DE DEMAIN</t>
  </si>
  <si>
    <t>02 33 77 01 29</t>
  </si>
  <si>
    <t>contact@lbeb.fr</t>
  </si>
  <si>
    <t>01673091</t>
  </si>
  <si>
    <t>LABORATOIRE DENTEAL</t>
  </si>
  <si>
    <t>02 97 83 05 10</t>
  </si>
  <si>
    <t xml:space="preserve">contact@denteal.com </t>
  </si>
  <si>
    <t>02284365</t>
  </si>
  <si>
    <t>B C I SAS</t>
  </si>
  <si>
    <t>sophie.desbrosses@bci-france.com</t>
  </si>
  <si>
    <t>02673631</t>
  </si>
  <si>
    <t>SISA ANNE DE BEAUJEU MAISON DE SANTE</t>
  </si>
  <si>
    <t xml:space="preserve">mspgien.secretariat@gmail.com </t>
  </si>
  <si>
    <t>01380456</t>
  </si>
  <si>
    <t>CENTRE HOSPITALIER de SAINT MALO</t>
  </si>
  <si>
    <t>02 99 21 20 74</t>
  </si>
  <si>
    <t>s.chaventre@ch-stmalo.fr</t>
  </si>
  <si>
    <t>02486369</t>
  </si>
  <si>
    <t>SARL CHARPENTE COUVERTURE</t>
  </si>
  <si>
    <t>ccbourgogne@wanadoo.fr</t>
  </si>
  <si>
    <t>01501240</t>
  </si>
  <si>
    <t>02673628</t>
  </si>
  <si>
    <t>MAIRIE DE ST-GERMAIN DES FOSSES</t>
  </si>
  <si>
    <t>OFFICE DE TOURISME VANNES GOLFE  MORBIHAN</t>
  </si>
  <si>
    <t>mairie-saint-germain-des-fosses@wanadoo.fr</t>
  </si>
  <si>
    <t>02 97 54 57 22</t>
  </si>
  <si>
    <t>direction@tourisme-vannes.com</t>
  </si>
  <si>
    <t>03000692</t>
  </si>
  <si>
    <t>MAIRIE DE PRUILLE</t>
  </si>
  <si>
    <t>02.41.32.67.29</t>
  </si>
  <si>
    <t xml:space="preserve">mairie.pruille@wanadoo.fr  </t>
  </si>
  <si>
    <t>01300288</t>
  </si>
  <si>
    <t>SAMI MERCEDES POIDS LOURDS</t>
  </si>
  <si>
    <t>02 40 57 30 00</t>
  </si>
  <si>
    <t xml:space="preserve"> eric.joly@samiatlantique.convenant.fr </t>
  </si>
  <si>
    <t>01360748</t>
  </si>
  <si>
    <t>FORDIS</t>
  </si>
  <si>
    <t>01 64 93 77 30</t>
  </si>
  <si>
    <t>nathalie.bothamy@metiers-alimentation.net</t>
  </si>
  <si>
    <t>01302060</t>
  </si>
  <si>
    <t>ATLANTIQUE PLOMBERIE CHAUFFAGE</t>
  </si>
  <si>
    <t>02 28 21 02 40</t>
  </si>
  <si>
    <t>01496040</t>
  </si>
  <si>
    <t>PLAFISOL SOCIETE</t>
  </si>
  <si>
    <t>02 40 03 43 26</t>
  </si>
  <si>
    <t>plafisol.sarl@plafisol.fr</t>
  </si>
  <si>
    <t>02413826</t>
  </si>
  <si>
    <t>DACTYL COPIE</t>
  </si>
  <si>
    <t>dactylcopie@wanadoo.fr</t>
  </si>
  <si>
    <t>01490095</t>
  </si>
  <si>
    <t>ASSOCIATION ENVOL</t>
  </si>
  <si>
    <t>02 41 92 35 73</t>
  </si>
  <si>
    <t>contact@envol-formations.fr</t>
  </si>
  <si>
    <t>02490092</t>
  </si>
  <si>
    <t>COMMUNAUTE DE COMMUNES DE PRISSAC</t>
  </si>
  <si>
    <t>cdcmova@orange.fr</t>
  </si>
  <si>
    <t>01672783</t>
  </si>
  <si>
    <t>SUPER U SAS DE L'YSER 2</t>
  </si>
  <si>
    <t>02 99 53 66 66</t>
  </si>
  <si>
    <t xml:space="preserve">superu.rennessarahberhardt.accueil@systeme-u.fr  </t>
  </si>
  <si>
    <t>04200215</t>
  </si>
  <si>
    <t>DBL CONSTRUCTIONS</t>
  </si>
  <si>
    <t>02 99 54 78 78</t>
  </si>
  <si>
    <t>02673448</t>
  </si>
  <si>
    <t>COMITE DEP GYMNASTIQUE VOLONTAIRE LOIRET</t>
  </si>
  <si>
    <t>codepgv45@wanadoo.fr</t>
  </si>
  <si>
    <t>02131418</t>
  </si>
  <si>
    <t>MAIRIE ST LAURENT DES BOIS</t>
  </si>
  <si>
    <t>st.laurent.des.bois@wanadoo.fr</t>
  </si>
  <si>
    <t>02352824</t>
  </si>
  <si>
    <t>SARL LAVILLE</t>
  </si>
  <si>
    <t>03003120</t>
  </si>
  <si>
    <t>ASCE 2000</t>
  </si>
  <si>
    <t xml:space="preserve">02 43 06 88 03 </t>
  </si>
  <si>
    <t>contact@asce-plomberie.fr</t>
  </si>
  <si>
    <t>02295629</t>
  </si>
  <si>
    <t>c.bouvier@gfrg-avocats.fr</t>
  </si>
  <si>
    <t>SCP GIBIER-FESTIVI-RIVIERRE-GUEPIN</t>
  </si>
  <si>
    <t>01671975</t>
  </si>
  <si>
    <t>SPINDRIFT RACING SAS</t>
  </si>
  <si>
    <t>02 97 85 50 75</t>
  </si>
  <si>
    <t>contact@spindrift-racing.com</t>
  </si>
  <si>
    <t>02672204</t>
  </si>
  <si>
    <t>DYNAMIC CLUB</t>
  </si>
  <si>
    <t>dynamic.club@wanadoo.fr</t>
  </si>
  <si>
    <t>02670054</t>
  </si>
  <si>
    <t>SARL BONNICHON</t>
  </si>
  <si>
    <t>bonnichon.d@scierie-bois.fr</t>
  </si>
  <si>
    <t>01673069</t>
  </si>
  <si>
    <t>MAISON DE RETRAITE AU CHENE</t>
  </si>
  <si>
    <t>02 98 59 41 83</t>
  </si>
  <si>
    <t>01650194</t>
  </si>
  <si>
    <t>ENTREPRISE LIZIARD</t>
  </si>
  <si>
    <t>02 98 85 15 56</t>
  </si>
  <si>
    <t>entreprise@liziard-tp.fr</t>
  </si>
  <si>
    <t>01672429</t>
  </si>
  <si>
    <t>COLLEGE ET LYCEE DU LOQUIDY</t>
  </si>
  <si>
    <t>02 40 74 03 12</t>
  </si>
  <si>
    <t>gaelle.Laurent@loquidy.net</t>
  </si>
  <si>
    <t>03000296</t>
  </si>
  <si>
    <t>SELARL PHARMACIE DES CHAMPS</t>
  </si>
  <si>
    <t>02.41.77.90.09</t>
  </si>
  <si>
    <t>01490817</t>
  </si>
  <si>
    <t>LEC</t>
  </si>
  <si>
    <t>02 41 73 06 16</t>
  </si>
  <si>
    <t>01302303</t>
  </si>
  <si>
    <t>EXCO AVEC</t>
  </si>
  <si>
    <t>02 51 71 23 42</t>
  </si>
  <si>
    <t>02432829</t>
  </si>
  <si>
    <t>CENTRE D'INFORMATION D'ORIENTATION</t>
  </si>
  <si>
    <t>04202334</t>
  </si>
  <si>
    <t>COMMUNAUTE DE COMMUNES SEVES TAUTE</t>
  </si>
  <si>
    <t>02.33.76.58.65</t>
  </si>
  <si>
    <t>02410287</t>
  </si>
  <si>
    <t>EARL DOMAINE LA GEMIERE</t>
  </si>
  <si>
    <t>contact@domainelagemiere.fr</t>
  </si>
  <si>
    <t>04202248</t>
  </si>
  <si>
    <t>MAIRIE DE MARCHESIEUX Mairie</t>
  </si>
  <si>
    <t>02.33.46.70.18</t>
  </si>
  <si>
    <t>01672899</t>
  </si>
  <si>
    <t>PAROISSE BASSE GOULAINE</t>
  </si>
  <si>
    <t>02437152</t>
  </si>
  <si>
    <t>C.C.A.S. ST AMAND MONTROND</t>
  </si>
  <si>
    <t>ccas@vlle-saint-amand-montrond.fr</t>
  </si>
  <si>
    <t>02 40 54 91 31</t>
  </si>
  <si>
    <t xml:space="preserve"> loic.mollat@orange.fr </t>
  </si>
  <si>
    <t>01490342</t>
  </si>
  <si>
    <t>COLLEGE FRANCOIS VILLON</t>
  </si>
  <si>
    <t>02 41 44 90 52</t>
  </si>
  <si>
    <t xml:space="preserve">0491260d@ac-nantes.fr  </t>
  </si>
  <si>
    <t>01501690</t>
  </si>
  <si>
    <t>ETS LE NORMAND SAS</t>
  </si>
  <si>
    <t>02 97 75 12 11</t>
  </si>
  <si>
    <t>ludovic.lenormand@lenormand-ets.fr</t>
  </si>
  <si>
    <t>01302513</t>
  </si>
  <si>
    <t>04202556</t>
  </si>
  <si>
    <t>MAIRIE DE HEBECREVON ECOLE PRIMAIRE</t>
  </si>
  <si>
    <t xml:space="preserve">02 33 05 60 66   </t>
  </si>
  <si>
    <t xml:space="preserve">ecole-hebecrevon@wanadoo.fr  </t>
  </si>
  <si>
    <t>01380138</t>
  </si>
  <si>
    <t>SCP EMONNET GRATESAC &amp; GUINES</t>
  </si>
  <si>
    <t>02 99 55 35 35</t>
  </si>
  <si>
    <t>notaires.betton@notaires.fr</t>
  </si>
  <si>
    <t>gfdgfgd4</t>
  </si>
  <si>
    <t>454gdf4g</t>
  </si>
  <si>
    <t>egeggjgj47</t>
  </si>
  <si>
    <t>78jyjhg47j</t>
  </si>
  <si>
    <t>tryyt787jyt</t>
  </si>
  <si>
    <t>hgfhgfh465</t>
  </si>
  <si>
    <t>545hgf6446</t>
  </si>
  <si>
    <t>re787hg</t>
  </si>
  <si>
    <t>6h4gh4f</t>
  </si>
  <si>
    <t>h6gfhgf6</t>
  </si>
  <si>
    <t>zeteryry7</t>
  </si>
  <si>
    <t>hkhkjkl764</t>
  </si>
  <si>
    <t>7jy76j7y</t>
  </si>
  <si>
    <t>furt6zt9y86</t>
  </si>
  <si>
    <t>yr7yrt7h</t>
  </si>
  <si>
    <t>hgfwhghg78</t>
  </si>
  <si>
    <t>676476hgf</t>
  </si>
  <si>
    <t>64h6fg4hf</t>
  </si>
  <si>
    <t>&lt;reyryh6h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</si>
</sst>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dd/mm/yy;@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3333C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2">
    <xf numFmtId="0" fontId="0" fillId="0" borderId="0" xfId="0"/>
    <xf numFmtId="0" fontId="7" fillId="0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right" vertical="center"/>
    </xf>
    <xf numFmtId="0" fontId="0" fillId="0" borderId="1" xfId="0" applyBorder="1"/>
    <xf numFmtId="0" fontId="12" fillId="3" borderId="1" xfId="0" applyFont="1" applyFill="1" applyBorder="1" applyAlignment="1">
      <alignment horizontal="center" vertical="center"/>
    </xf>
    <xf numFmtId="0" fontId="11" fillId="3" borderId="1" xfId="0" applyNumberFormat="1" applyFont="1" applyFill="1" applyBorder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2" fillId="0" borderId="1" xfId="1" applyNumberFormat="1" applyFill="1" applyBorder="1" applyAlignment="1">
      <alignment vertical="center"/>
    </xf>
    <xf numFmtId="0" fontId="2" fillId="0" borderId="1" xfId="1" applyFill="1" applyBorder="1" applyAlignment="1">
      <alignment horizontal="left" vertical="center"/>
    </xf>
    <xf numFmtId="49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49" fontId="2" fillId="0" borderId="1" xfId="1" applyNumberFormat="1" applyBorder="1" applyAlignment="1">
      <alignment vertical="center"/>
    </xf>
    <xf numFmtId="0" fontId="2" fillId="0" borderId="1" xfId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5" fillId="0" borderId="1" xfId="0" applyFont="1" applyFill="1" applyBorder="1" applyAlignment="1">
      <alignment vertical="top" wrapText="1"/>
    </xf>
    <xf numFmtId="164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3" fillId="0" borderId="1" xfId="2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3" fillId="0" borderId="1" xfId="2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2" fillId="0" borderId="1" xfId="1" applyBorder="1" applyAlignment="1">
      <alignment vertical="center"/>
    </xf>
    <xf numFmtId="49" fontId="2" fillId="0" borderId="1" xfId="1" applyNumberFormat="1" applyBorder="1" applyAlignment="1">
      <alignment horizontal="left" vertical="center"/>
    </xf>
    <xf numFmtId="165" fontId="0" fillId="0" borderId="1" xfId="0" applyNumberFormat="1" applyBorder="1" applyAlignment="1">
      <alignment horizontal="center" vertical="top"/>
    </xf>
    <xf numFmtId="0" fontId="0" fillId="0" borderId="1" xfId="0" applyFill="1" applyBorder="1" applyAlignment="1">
      <alignment vertical="center" wrapText="1"/>
    </xf>
    <xf numFmtId="0" fontId="3" fillId="0" borderId="1" xfId="2" applyFill="1" applyBorder="1" applyAlignment="1">
      <alignment horizontal="left" vertical="center" wrapText="1"/>
    </xf>
    <xf numFmtId="0" fontId="0" fillId="0" borderId="1" xfId="0" applyFill="1" applyBorder="1" applyAlignment="1">
      <alignment vertical="center"/>
    </xf>
    <xf numFmtId="0" fontId="3" fillId="0" borderId="1" xfId="2" applyBorder="1"/>
    <xf numFmtId="164" fontId="0" fillId="0" borderId="1" xfId="0" applyNumberFormat="1" applyBorder="1" applyAlignment="1">
      <alignment horizontal="left" vertical="center"/>
    </xf>
    <xf numFmtId="0" fontId="2" fillId="0" borderId="1" xfId="1" applyFill="1" applyBorder="1" applyAlignment="1">
      <alignment vertical="center"/>
    </xf>
    <xf numFmtId="49" fontId="2" fillId="0" borderId="1" xfId="1" applyNumberFormat="1" applyBorder="1" applyAlignment="1">
      <alignment horizontal="center" vertical="center"/>
    </xf>
    <xf numFmtId="49" fontId="2" fillId="0" borderId="1" xfId="1" applyNumberFormat="1" applyFill="1" applyBorder="1" applyAlignment="1">
      <alignment horizontal="center" vertical="center"/>
    </xf>
    <xf numFmtId="0" fontId="3" fillId="0" borderId="1" xfId="2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2" fillId="0" borderId="1" xfId="1" applyFill="1" applyBorder="1" applyAlignment="1">
      <alignment horizontal="left" vertical="center" wrapText="1"/>
    </xf>
    <xf numFmtId="0" fontId="0" fillId="0" borderId="1" xfId="0" applyFill="1" applyBorder="1"/>
    <xf numFmtId="0" fontId="7" fillId="3" borderId="1" xfId="0" applyFont="1" applyFill="1" applyBorder="1" applyAlignment="1">
      <alignment horizontal="center" wrapText="1"/>
    </xf>
    <xf numFmtId="0" fontId="10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49" fontId="0" fillId="0" borderId="1" xfId="0" applyNumberFormat="1" applyFill="1" applyBorder="1" applyAlignment="1">
      <alignment horizontal="center" vertical="top"/>
    </xf>
    <xf numFmtId="0" fontId="0" fillId="0" borderId="1" xfId="0" applyFill="1" applyBorder="1" applyAlignment="1">
      <alignment horizontal="left" vertical="top"/>
    </xf>
    <xf numFmtId="165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2" applyFill="1" applyBorder="1" applyAlignment="1">
      <alignment vertical="center" wrapText="1"/>
    </xf>
    <xf numFmtId="0" fontId="3" fillId="0" borderId="1" xfId="2" applyFill="1" applyBorder="1" applyAlignment="1">
      <alignment horizontal="left" vertical="center"/>
    </xf>
    <xf numFmtId="49" fontId="0" fillId="0" borderId="1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3" fillId="0" borderId="1" xfId="2" applyFill="1" applyBorder="1" applyAlignment="1">
      <alignment horizontal="left" vertical="top" wrapText="1"/>
    </xf>
    <xf numFmtId="0" fontId="0" fillId="0" borderId="1" xfId="0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0" fontId="2" fillId="0" borderId="1" xfId="1" applyFill="1" applyBorder="1" applyAlignment="1">
      <alignment vertical="center" wrapText="1"/>
    </xf>
    <xf numFmtId="49" fontId="2" fillId="0" borderId="1" xfId="1" applyNumberFormat="1" applyFill="1" applyBorder="1"/>
    <xf numFmtId="0" fontId="2" fillId="0" borderId="1" xfId="1" applyFill="1" applyBorder="1" applyAlignment="1">
      <alignment horizontal="left"/>
    </xf>
    <xf numFmtId="0" fontId="3" fillId="0" borderId="1" xfId="2" applyFill="1" applyBorder="1"/>
    <xf numFmtId="165" fontId="0" fillId="0" borderId="1" xfId="0" applyNumberFormat="1" applyBorder="1" applyAlignment="1">
      <alignment horizontal="center"/>
    </xf>
    <xf numFmtId="0" fontId="2" fillId="0" borderId="1" xfId="1" applyBorder="1"/>
    <xf numFmtId="164" fontId="0" fillId="0" borderId="1" xfId="0" applyNumberFormat="1" applyBorder="1" applyAlignment="1">
      <alignment horizontal="center" vertical="top"/>
    </xf>
    <xf numFmtId="49" fontId="2" fillId="0" borderId="0" xfId="1" applyNumberFormat="1" applyFill="1" applyBorder="1" applyAlignment="1">
      <alignment vertical="center"/>
    </xf>
    <xf numFmtId="0" fontId="3" fillId="0" borderId="0" xfId="2"/>
    <xf numFmtId="0" fontId="3" fillId="0" borderId="1" xfId="2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 wrapText="1"/>
    </xf>
    <xf numFmtId="49" fontId="0" fillId="0" borderId="0" xfId="0" applyNumberFormat="1" applyFont="1" applyFill="1" applyAlignment="1">
      <alignment horizontal="center"/>
    </xf>
    <xf numFmtId="49" fontId="9" fillId="0" borderId="1" xfId="0" applyNumberFormat="1" applyFont="1" applyFill="1" applyBorder="1" applyAlignment="1">
      <alignment horizontal="right"/>
    </xf>
    <xf numFmtId="49" fontId="7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/>
    <xf numFmtId="49" fontId="0" fillId="0" borderId="1" xfId="0" applyNumberFormat="1" applyFill="1" applyBorder="1" applyAlignment="1">
      <alignment vertical="center"/>
    </xf>
    <xf numFmtId="49" fontId="0" fillId="0" borderId="1" xfId="0" applyNumberFormat="1" applyBorder="1" applyAlignment="1">
      <alignment horizontal="center"/>
    </xf>
    <xf numFmtId="165" fontId="1" fillId="0" borderId="1" xfId="0" applyNumberFormat="1" applyFont="1" applyFill="1" applyBorder="1" applyAlignment="1">
      <alignment horizontal="center" vertical="center"/>
    </xf>
    <xf numFmtId="49" fontId="2" fillId="0" borderId="1" xfId="1" applyNumberFormat="1" applyFill="1" applyBorder="1" applyAlignment="1"/>
    <xf numFmtId="0" fontId="0" fillId="0" borderId="1" xfId="0" applyBorder="1" applyAlignment="1"/>
    <xf numFmtId="164" fontId="0" fillId="0" borderId="1" xfId="0" applyNumberFormat="1" applyBorder="1" applyAlignment="1">
      <alignment horizontal="center"/>
    </xf>
    <xf numFmtId="0" fontId="3" fillId="0" borderId="1" xfId="2" applyFill="1" applyBorder="1" applyAlignment="1">
      <alignment horizontal="left" wrapText="1"/>
    </xf>
    <xf numFmtId="165" fontId="1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/>
    <xf numFmtId="0" fontId="0" fillId="0" borderId="1" xfId="0" applyBorder="1" applyAlignment="1">
      <alignment wrapText="1"/>
    </xf>
    <xf numFmtId="0" fontId="14" fillId="0" borderId="0" xfId="0" applyFont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3333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philippe.gautier@cg41.fr" TargetMode="External"/><Relationship Id="rId117" Type="http://schemas.openxmlformats.org/officeDocument/2006/relationships/hyperlink" Target="mailto:romain.bailly@fppi.fr" TargetMode="External"/><Relationship Id="rId21" Type="http://schemas.openxmlformats.org/officeDocument/2006/relationships/hyperlink" Target="mailto:cboivin@ville-kremlin-bicetre.fr" TargetMode="External"/><Relationship Id="rId42" Type="http://schemas.openxmlformats.org/officeDocument/2006/relationships/hyperlink" Target="mailto:dorize.charpente-couverture@wanadoo.fr" TargetMode="External"/><Relationship Id="rId47" Type="http://schemas.openxmlformats.org/officeDocument/2006/relationships/hyperlink" Target="mailto:virginie.salleseutin@lacharitesurloire.fr" TargetMode="External"/><Relationship Id="rId63" Type="http://schemas.openxmlformats.org/officeDocument/2006/relationships/hyperlink" Target="mailto:flavien.lefevre@mairie-saintdoulchard.fr" TargetMode="External"/><Relationship Id="rId68" Type="http://schemas.openxmlformats.org/officeDocument/2006/relationships/hyperlink" Target="mailto:mairie.degre@wanadoo.fr" TargetMode="External"/><Relationship Id="rId84" Type="http://schemas.openxmlformats.org/officeDocument/2006/relationships/hyperlink" Target="mailto:bourges@ladapt.net" TargetMode="External"/><Relationship Id="rId89" Type="http://schemas.openxmlformats.org/officeDocument/2006/relationships/hyperlink" Target="mailto:informatique@lamotte-beuvron.fr" TargetMode="External"/><Relationship Id="rId112" Type="http://schemas.openxmlformats.org/officeDocument/2006/relationships/hyperlink" Target="mailto:evelyne@germline.fr" TargetMode="External"/><Relationship Id="rId133" Type="http://schemas.openxmlformats.org/officeDocument/2006/relationships/hyperlink" Target="mailto:marie.melo@mielsvilleneuve.com" TargetMode="External"/><Relationship Id="rId138" Type="http://schemas.openxmlformats.org/officeDocument/2006/relationships/hyperlink" Target="mailto:secretariat-vo@nsa-lemans.fr" TargetMode="External"/><Relationship Id="rId154" Type="http://schemas.openxmlformats.org/officeDocument/2006/relationships/hyperlink" Target="mailto:p.amiable-ccbv@orange.fr" TargetMode="External"/><Relationship Id="rId159" Type="http://schemas.openxmlformats.org/officeDocument/2006/relationships/hyperlink" Target="mailto:lemarie-rebouillat.avocat@laposte.net" TargetMode="External"/><Relationship Id="rId170" Type="http://schemas.openxmlformats.org/officeDocument/2006/relationships/hyperlink" Target="mailto:c.burtin@foussier.fr" TargetMode="External"/><Relationship Id="rId16" Type="http://schemas.openxmlformats.org/officeDocument/2006/relationships/hyperlink" Target="mailto:lilian.papin@educagri.fr" TargetMode="External"/><Relationship Id="rId107" Type="http://schemas.openxmlformats.org/officeDocument/2006/relationships/hyperlink" Target="mailto:cdc.hautesterres.hautberry@orange.fr" TargetMode="External"/><Relationship Id="rId11" Type="http://schemas.openxmlformats.org/officeDocument/2006/relationships/hyperlink" Target="mailto:svincent@cher.cci.fr" TargetMode="External"/><Relationship Id="rId32" Type="http://schemas.openxmlformats.org/officeDocument/2006/relationships/hyperlink" Target="mailto:k.paul@meung-sur-loire.fr" TargetMode="External"/><Relationship Id="rId37" Type="http://schemas.openxmlformats.org/officeDocument/2006/relationships/hyperlink" Target="mailto:foyervillemandeur@adapei45.asso.fr" TargetMode="External"/><Relationship Id="rId53" Type="http://schemas.openxmlformats.org/officeDocument/2006/relationships/hyperlink" Target="mailto:henry.thurey@ccas-tours.fr" TargetMode="External"/><Relationship Id="rId58" Type="http://schemas.openxmlformats.org/officeDocument/2006/relationships/hyperlink" Target="mailto:jb.masurel@pmfiltration.com" TargetMode="External"/><Relationship Id="rId74" Type="http://schemas.openxmlformats.org/officeDocument/2006/relationships/hyperlink" Target="mailto:sueur.jp@wanadoo.fr" TargetMode="External"/><Relationship Id="rId79" Type="http://schemas.openxmlformats.org/officeDocument/2006/relationships/hyperlink" Target="mailto:christianne.sergere@deglon.fr" TargetMode="External"/><Relationship Id="rId102" Type="http://schemas.openxmlformats.org/officeDocument/2006/relationships/hyperlink" Target="mailto:contact@tpbducentre.fr" TargetMode="External"/><Relationship Id="rId123" Type="http://schemas.openxmlformats.org/officeDocument/2006/relationships/hyperlink" Target="mailto:agepresse@wanadoo.fr" TargetMode="External"/><Relationship Id="rId128" Type="http://schemas.openxmlformats.org/officeDocument/2006/relationships/hyperlink" Target="mailto:marvin@vadot.fr" TargetMode="External"/><Relationship Id="rId144" Type="http://schemas.openxmlformats.org/officeDocument/2006/relationships/hyperlink" Target="mailto:agai.agai@wanadoo.fr" TargetMode="External"/><Relationship Id="rId149" Type="http://schemas.openxmlformats.org/officeDocument/2006/relationships/hyperlink" Target="mailto:contact-puyenchet@puyenchet.fr" TargetMode="External"/><Relationship Id="rId5" Type="http://schemas.openxmlformats.org/officeDocument/2006/relationships/hyperlink" Target="mailto:informatique@aubigny-sur-nere.fr" TargetMode="External"/><Relationship Id="rId90" Type="http://schemas.openxmlformats.org/officeDocument/2006/relationships/hyperlink" Target="mailto:bardet-chebance@orange.fr" TargetMode="External"/><Relationship Id="rId95" Type="http://schemas.openxmlformats.org/officeDocument/2006/relationships/hyperlink" Target="mailto:ctrc.centre@wanadoo.fr" TargetMode="External"/><Relationship Id="rId160" Type="http://schemas.openxmlformats.org/officeDocument/2006/relationships/hyperlink" Target="mailto:perm.informatique@lemanshabitat.com" TargetMode="External"/><Relationship Id="rId165" Type="http://schemas.openxmlformats.org/officeDocument/2006/relationships/hyperlink" Target="mailto:mairie.challet@wanadoo.fr" TargetMode="External"/><Relationship Id="rId22" Type="http://schemas.openxmlformats.org/officeDocument/2006/relationships/hyperlink" Target="mailto:aubiere@eidimmobilier.fr" TargetMode="External"/><Relationship Id="rId27" Type="http://schemas.openxmlformats.org/officeDocument/2006/relationships/hyperlink" Target="mailto:resp-informatique.touchard@ac-nantes.fr" TargetMode="External"/><Relationship Id="rId43" Type="http://schemas.openxmlformats.org/officeDocument/2006/relationships/hyperlink" Target="mailto:sylvain.guichard@ville-fleurylesaubrais.fr" TargetMode="External"/><Relationship Id="rId48" Type="http://schemas.openxmlformats.org/officeDocument/2006/relationships/hyperlink" Target="mailto:b.despres@buisard.fr" TargetMode="External"/><Relationship Id="rId64" Type="http://schemas.openxmlformats.org/officeDocument/2006/relationships/hyperlink" Target="mailto:spigois@diatechnologies.fr" TargetMode="External"/><Relationship Id="rId69" Type="http://schemas.openxmlformats.org/officeDocument/2006/relationships/hyperlink" Target="mailto:sophie.label@fvl-loiret.com" TargetMode="External"/><Relationship Id="rId113" Type="http://schemas.openxmlformats.org/officeDocument/2006/relationships/hyperlink" Target="mailto:a.maisonneuve@ch-montlucon.fr" TargetMode="External"/><Relationship Id="rId118" Type="http://schemas.openxmlformats.org/officeDocument/2006/relationships/hyperlink" Target="mailto:s.nivert@ambulances-saint-nicolas.fr" TargetMode="External"/><Relationship Id="rId134" Type="http://schemas.openxmlformats.org/officeDocument/2006/relationships/hyperlink" Target="mailto:service.informatique@cma77.fr" TargetMode="External"/><Relationship Id="rId139" Type="http://schemas.openxmlformats.org/officeDocument/2006/relationships/hyperlink" Target="mailto:ien-jy-guitton@wanadoo.fr" TargetMode="External"/><Relationship Id="rId80" Type="http://schemas.openxmlformats.org/officeDocument/2006/relationships/hyperlink" Target="mailto:accueil@intermedaire-36,fr" TargetMode="External"/><Relationship Id="rId85" Type="http://schemas.openxmlformats.org/officeDocument/2006/relationships/hyperlink" Target="mailto:contact@abrassier.com" TargetMode="External"/><Relationship Id="rId150" Type="http://schemas.openxmlformats.org/officeDocument/2006/relationships/hyperlink" Target="mailto:informatique@mrdebrou.fr" TargetMode="External"/><Relationship Id="rId155" Type="http://schemas.openxmlformats.org/officeDocument/2006/relationships/hyperlink" Target="mailto:cabinet.verliat@orange.fr" TargetMode="External"/><Relationship Id="rId171" Type="http://schemas.openxmlformats.org/officeDocument/2006/relationships/hyperlink" Target="mailto:f-chamma.mairielaplaine@wanadoo.fr" TargetMode="External"/><Relationship Id="rId12" Type="http://schemas.openxmlformats.org/officeDocument/2006/relationships/hyperlink" Target="mailto:d.matichard@agglo-moulins.fr" TargetMode="External"/><Relationship Id="rId17" Type="http://schemas.openxmlformats.org/officeDocument/2006/relationships/hyperlink" Target="mailto:info@dmimmo.com" TargetMode="External"/><Relationship Id="rId33" Type="http://schemas.openxmlformats.org/officeDocument/2006/relationships/hyperlink" Target="mailto:philippelechevin@orange.fr" TargetMode="External"/><Relationship Id="rId38" Type="http://schemas.openxmlformats.org/officeDocument/2006/relationships/hyperlink" Target="mailto:patrick.hichard@orne-conseil-elevage.fr" TargetMode="External"/><Relationship Id="rId59" Type="http://schemas.openxmlformats.org/officeDocument/2006/relationships/hyperlink" Target="mailto:cdrouillat@tpsmigeon.fr" TargetMode="External"/><Relationship Id="rId103" Type="http://schemas.openxmlformats.org/officeDocument/2006/relationships/hyperlink" Target="mailto:deltaservice.61@gmail.com" TargetMode="External"/><Relationship Id="rId108" Type="http://schemas.openxmlformats.org/officeDocument/2006/relationships/hyperlink" Target="mailto:allierlocation@orange.fr" TargetMode="External"/><Relationship Id="rId124" Type="http://schemas.openxmlformats.org/officeDocument/2006/relationships/hyperlink" Target="mailto:guillauma.pesme@wanadoo.fr" TargetMode="External"/><Relationship Id="rId129" Type="http://schemas.openxmlformats.org/officeDocument/2006/relationships/hyperlink" Target="mailto:ludovic.sichez@menuiserie-bourneuf.fr" TargetMode="External"/><Relationship Id="rId54" Type="http://schemas.openxmlformats.org/officeDocument/2006/relationships/hyperlink" Target="mailto:mairie.neuvy.loire@wanadoo.fr" TargetMode="External"/><Relationship Id="rId70" Type="http://schemas.openxmlformats.org/officeDocument/2006/relationships/hyperlink" Target="mailto:s.guerin@interpromotion.fr" TargetMode="External"/><Relationship Id="rId75" Type="http://schemas.openxmlformats.org/officeDocument/2006/relationships/hyperlink" Target="mailto:secretariat-angelus@fecjm.org" TargetMode="External"/><Relationship Id="rId91" Type="http://schemas.openxmlformats.org/officeDocument/2006/relationships/hyperlink" Target="mailto:villaines-sous-luce@orange.fr" TargetMode="External"/><Relationship Id="rId96" Type="http://schemas.openxmlformats.org/officeDocument/2006/relationships/hyperlink" Target="mailto:celine.dupart@festivaldespains.com" TargetMode="External"/><Relationship Id="rId140" Type="http://schemas.openxmlformats.org/officeDocument/2006/relationships/hyperlink" Target="mailto:accueil@ouest-nettoyage.fr" TargetMode="External"/><Relationship Id="rId145" Type="http://schemas.openxmlformats.org/officeDocument/2006/relationships/hyperlink" Target="mailto:commune-mevoisins@wanadoo.fr" TargetMode="External"/><Relationship Id="rId161" Type="http://schemas.openxmlformats.org/officeDocument/2006/relationships/hyperlink" Target="mailto:maillet@boille-associes.com" TargetMode="External"/><Relationship Id="rId166" Type="http://schemas.openxmlformats.org/officeDocument/2006/relationships/hyperlink" Target="mailto:e.girault@cicocentre.fr" TargetMode="External"/><Relationship Id="rId1" Type="http://schemas.openxmlformats.org/officeDocument/2006/relationships/hyperlink" Target="mailto:cyrille.tessier@andritz.com" TargetMode="External"/><Relationship Id="rId6" Type="http://schemas.openxmlformats.org/officeDocument/2006/relationships/hyperlink" Target="mailto:isabelle.dienne@secotools.com" TargetMode="External"/><Relationship Id="rId15" Type="http://schemas.openxmlformats.org/officeDocument/2006/relationships/hyperlink" Target="mailto:patricia.tabourdeau@habitatauxerrois.fr" TargetMode="External"/><Relationship Id="rId23" Type="http://schemas.openxmlformats.org/officeDocument/2006/relationships/hyperlink" Target="mailto:yannick.oro@mftel.com" TargetMode="External"/><Relationship Id="rId28" Type="http://schemas.openxmlformats.org/officeDocument/2006/relationships/hyperlink" Target="mailto:audrey.gouffier.72125@notaires.fr" TargetMode="External"/><Relationship Id="rId36" Type="http://schemas.openxmlformats.org/officeDocument/2006/relationships/hyperlink" Target="mailto:mairiesuillylatour@wanadoo.fr" TargetMode="External"/><Relationship Id="rId49" Type="http://schemas.openxmlformats.org/officeDocument/2006/relationships/hyperlink" Target="mailto:direction@societe-langlais.com" TargetMode="External"/><Relationship Id="rId57" Type="http://schemas.openxmlformats.org/officeDocument/2006/relationships/hyperlink" Target="mailto:pascal.durandeau@ars.sante.fr" TargetMode="External"/><Relationship Id="rId106" Type="http://schemas.openxmlformats.org/officeDocument/2006/relationships/hyperlink" Target="mailto:m.houi@eca-experts.com" TargetMode="External"/><Relationship Id="rId114" Type="http://schemas.openxmlformats.org/officeDocument/2006/relationships/hyperlink" Target="mailto:artcuisines@orange.fr" TargetMode="External"/><Relationship Id="rId119" Type="http://schemas.openxmlformats.org/officeDocument/2006/relationships/hyperlink" Target="mailto:c.toussaint@hopital-cosne.fr" TargetMode="External"/><Relationship Id="rId127" Type="http://schemas.openxmlformats.org/officeDocument/2006/relationships/hyperlink" Target="mailto:mairiemontignysurcanne@orange.fr" TargetMode="External"/><Relationship Id="rId10" Type="http://schemas.openxmlformats.org/officeDocument/2006/relationships/hyperlink" Target="mailto:richard.bastat@developpement-durable.gouv.fr" TargetMode="External"/><Relationship Id="rId31" Type="http://schemas.openxmlformats.org/officeDocument/2006/relationships/hyperlink" Target="mailto:informatique@tdlh.fr" TargetMode="External"/><Relationship Id="rId44" Type="http://schemas.openxmlformats.org/officeDocument/2006/relationships/hyperlink" Target="mailto:m.rasse@bovidis.com" TargetMode="External"/><Relationship Id="rId52" Type="http://schemas.openxmlformats.org/officeDocument/2006/relationships/hyperlink" Target="mailto:g.blandin@nes-france.com" TargetMode="External"/><Relationship Id="rId60" Type="http://schemas.openxmlformats.org/officeDocument/2006/relationships/hyperlink" Target="mailto:mairie-darvoy@wanadoo.fr" TargetMode="External"/><Relationship Id="rId65" Type="http://schemas.openxmlformats.org/officeDocument/2006/relationships/hyperlink" Target="mailto:contact@edabi.fr" TargetMode="External"/><Relationship Id="rId73" Type="http://schemas.openxmlformats.org/officeDocument/2006/relationships/hyperlink" Target="mailto:mbl@bsr36.fr" TargetMode="External"/><Relationship Id="rId78" Type="http://schemas.openxmlformats.org/officeDocument/2006/relationships/hyperlink" Target="mailto:ericbrecy@wanadoo.fr" TargetMode="External"/><Relationship Id="rId81" Type="http://schemas.openxmlformats.org/officeDocument/2006/relationships/hyperlink" Target="mailto:contact@mobdemploi36,fr" TargetMode="External"/><Relationship Id="rId86" Type="http://schemas.openxmlformats.org/officeDocument/2006/relationships/hyperlink" Target="mailto:mairie.lignylechatel@wanadoo.fr" TargetMode="External"/><Relationship Id="rId94" Type="http://schemas.openxmlformats.org/officeDocument/2006/relationships/hyperlink" Target="mailto:mairiedegermenay@ozone.net" TargetMode="External"/><Relationship Id="rId99" Type="http://schemas.openxmlformats.org/officeDocument/2006/relationships/hyperlink" Target="mailto:contact@strategie-achats72.com" TargetMode="External"/><Relationship Id="rId101" Type="http://schemas.openxmlformats.org/officeDocument/2006/relationships/hyperlink" Target="mailto:etatcivil.mairie.gallardon@wanadoo.fr" TargetMode="External"/><Relationship Id="rId122" Type="http://schemas.openxmlformats.org/officeDocument/2006/relationships/hyperlink" Target="mailto:mairie.les-bordes@wanadoo.fr" TargetMode="External"/><Relationship Id="rId130" Type="http://schemas.openxmlformats.org/officeDocument/2006/relationships/hyperlink" Target="mailto:maryline.goupil@eur.cushwake.com" TargetMode="External"/><Relationship Id="rId135" Type="http://schemas.openxmlformats.org/officeDocument/2006/relationships/hyperlink" Target="mailto:commune@mairiedeteloche.fr" TargetMode="External"/><Relationship Id="rId143" Type="http://schemas.openxmlformats.org/officeDocument/2006/relationships/hyperlink" Target="mailto:espace.pluriel@wanadoo.fr" TargetMode="External"/><Relationship Id="rId148" Type="http://schemas.openxmlformats.org/officeDocument/2006/relationships/hyperlink" Target="mailto:lrobin@jsmperrin.fr" TargetMode="External"/><Relationship Id="rId151" Type="http://schemas.openxmlformats.org/officeDocument/2006/relationships/hyperlink" Target="mailto:chaletsdefrance@wanadoo.fr" TargetMode="External"/><Relationship Id="rId156" Type="http://schemas.openxmlformats.org/officeDocument/2006/relationships/hyperlink" Target="mailto:mairie.stbonnetlesallieu@wanadoo.fr" TargetMode="External"/><Relationship Id="rId164" Type="http://schemas.openxmlformats.org/officeDocument/2006/relationships/hyperlink" Target="mailto:cazorla.jean-claude@orange.fr" TargetMode="External"/><Relationship Id="rId169" Type="http://schemas.openxmlformats.org/officeDocument/2006/relationships/hyperlink" Target="mailto:vanessaplessis@ficoma.fr" TargetMode="External"/><Relationship Id="rId4" Type="http://schemas.openxmlformats.org/officeDocument/2006/relationships/hyperlink" Target="mailto:ghislaine.thomas@renault-trucks.net" TargetMode="External"/><Relationship Id="rId9" Type="http://schemas.openxmlformats.org/officeDocument/2006/relationships/hyperlink" Target="mailto:mairielachapelle@wanadoo.fr" TargetMode="External"/><Relationship Id="rId172" Type="http://schemas.openxmlformats.org/officeDocument/2006/relationships/hyperlink" Target="mailto:secretariat@cde-antony-eyzat.fr" TargetMode="External"/><Relationship Id="rId13" Type="http://schemas.openxmlformats.org/officeDocument/2006/relationships/hyperlink" Target="mailto:dmaiques@scalis.fr" TargetMode="External"/><Relationship Id="rId18" Type="http://schemas.openxmlformats.org/officeDocument/2006/relationships/hyperlink" Target="mailto:samuel.gandon@sarthe-habitat.fr" TargetMode="External"/><Relationship Id="rId39" Type="http://schemas.openxmlformats.org/officeDocument/2006/relationships/hyperlink" Target="mailto:informatique@desamais.fr" TargetMode="External"/><Relationship Id="rId109" Type="http://schemas.openxmlformats.org/officeDocument/2006/relationships/hyperlink" Target="mailto:tvmc@wanadoo.fr" TargetMode="External"/><Relationship Id="rId34" Type="http://schemas.openxmlformats.org/officeDocument/2006/relationships/hyperlink" Target="mailto:delaveauclaudie@dodin-voyages.com" TargetMode="External"/><Relationship Id="rId50" Type="http://schemas.openxmlformats.org/officeDocument/2006/relationships/hyperlink" Target="mailto:perrin.philippe@etfs.fr" TargetMode="External"/><Relationship Id="rId55" Type="http://schemas.openxmlformats.org/officeDocument/2006/relationships/hyperlink" Target="mailto:mairie.beffes@beffes.fr" TargetMode="External"/><Relationship Id="rId76" Type="http://schemas.openxmlformats.org/officeDocument/2006/relationships/hyperlink" Target="mailto:anne.meunier@inserr.fr" TargetMode="External"/><Relationship Id="rId97" Type="http://schemas.openxmlformats.org/officeDocument/2006/relationships/hyperlink" Target="mailto:sarl-pannequin-paysage@wanadoo.fr" TargetMode="External"/><Relationship Id="rId104" Type="http://schemas.openxmlformats.org/officeDocument/2006/relationships/hyperlink" Target="mailto:patrick.perruchot@orange.fr" TargetMode="External"/><Relationship Id="rId120" Type="http://schemas.openxmlformats.org/officeDocument/2006/relationships/hyperlink" Target="mailto:eavernissepatrick@orange.fr" TargetMode="External"/><Relationship Id="rId125" Type="http://schemas.openxmlformats.org/officeDocument/2006/relationships/hyperlink" Target="mailto:fede72@parti-socialiste.fr" TargetMode="External"/><Relationship Id="rId141" Type="http://schemas.openxmlformats.org/officeDocument/2006/relationships/hyperlink" Target="mailto:slavergne@power-m.fr" TargetMode="External"/><Relationship Id="rId146" Type="http://schemas.openxmlformats.org/officeDocument/2006/relationships/hyperlink" Target="mailto:secretariat@sa-adatp@fr" TargetMode="External"/><Relationship Id="rId167" Type="http://schemas.openxmlformats.org/officeDocument/2006/relationships/hyperlink" Target="mailto:jerome.labbe@ccas-nemours.fr" TargetMode="External"/><Relationship Id="rId7" Type="http://schemas.openxmlformats.org/officeDocument/2006/relationships/hyperlink" Target="mailto:natacha.salomez@nicolas.fr%20(Resp%20info)" TargetMode="External"/><Relationship Id="rId71" Type="http://schemas.openxmlformats.org/officeDocument/2006/relationships/hyperlink" Target="mailto:informatique@sdis58.fr" TargetMode="External"/><Relationship Id="rId92" Type="http://schemas.openxmlformats.org/officeDocument/2006/relationships/hyperlink" Target="mailto:mairie.arlanc@wanadoo.fr" TargetMode="External"/><Relationship Id="rId162" Type="http://schemas.openxmlformats.org/officeDocument/2006/relationships/hyperlink" Target="mailto:l.bouvet@lm-manutention.com" TargetMode="External"/><Relationship Id="rId2" Type="http://schemas.openxmlformats.org/officeDocument/2006/relationships/hyperlink" Target="mailto:informatique@montargis.fr" TargetMode="External"/><Relationship Id="rId29" Type="http://schemas.openxmlformats.org/officeDocument/2006/relationships/hyperlink" Target="mailto:mfourrier@groupe-renard.com" TargetMode="External"/><Relationship Id="rId24" Type="http://schemas.openxmlformats.org/officeDocument/2006/relationships/hyperlink" Target="mailto:iguignard@saintjeanleblanc.com" TargetMode="External"/><Relationship Id="rId40" Type="http://schemas.openxmlformats.org/officeDocument/2006/relationships/hyperlink" Target="mailto:services.generaux@spheriavie.fr" TargetMode="External"/><Relationship Id="rId45" Type="http://schemas.openxmlformats.org/officeDocument/2006/relationships/hyperlink" Target="mailto:jacques.subileau@loiret.cci.fr" TargetMode="External"/><Relationship Id="rId66" Type="http://schemas.openxmlformats.org/officeDocument/2006/relationships/hyperlink" Target="mailto:kevin.simond@ville-saran.fr" TargetMode="External"/><Relationship Id="rId87" Type="http://schemas.openxmlformats.org/officeDocument/2006/relationships/hyperlink" Target="mailto:comite.yonne@secours-catholique.org" TargetMode="External"/><Relationship Id="rId110" Type="http://schemas.openxmlformats.org/officeDocument/2006/relationships/hyperlink" Target="mailto:christopheturpin@wanadoo.fr" TargetMode="External"/><Relationship Id="rId115" Type="http://schemas.openxmlformats.org/officeDocument/2006/relationships/hyperlink" Target="mailto:informatique.semur@gmail.com" TargetMode="External"/><Relationship Id="rId131" Type="http://schemas.openxmlformats.org/officeDocument/2006/relationships/hyperlink" Target="mailto:cidff41@orange.fr" TargetMode="External"/><Relationship Id="rId136" Type="http://schemas.openxmlformats.org/officeDocument/2006/relationships/hyperlink" Target="mailto:mdelorme@agencefertoiseimmobiliere.fr" TargetMode="External"/><Relationship Id="rId157" Type="http://schemas.openxmlformats.org/officeDocument/2006/relationships/hyperlink" Target="mailto:e.duprat@lacroix.fr" TargetMode="External"/><Relationship Id="rId61" Type="http://schemas.openxmlformats.org/officeDocument/2006/relationships/hyperlink" Target="mailto:cfagalde@ac-clermont.fr" TargetMode="External"/><Relationship Id="rId82" Type="http://schemas.openxmlformats.org/officeDocument/2006/relationships/hyperlink" Target="mailto:jesimex2@wanadoo.fr" TargetMode="External"/><Relationship Id="rId152" Type="http://schemas.openxmlformats.org/officeDocument/2006/relationships/hyperlink" Target="mailto:foyer-feuillantines@wanadoo.fr" TargetMode="External"/><Relationship Id="rId173" Type="http://schemas.openxmlformats.org/officeDocument/2006/relationships/printerSettings" Target="../printerSettings/printerSettings1.bin"/><Relationship Id="rId19" Type="http://schemas.openxmlformats.org/officeDocument/2006/relationships/hyperlink" Target="mailto:oms03100@gmail.com" TargetMode="External"/><Relationship Id="rId14" Type="http://schemas.openxmlformats.org/officeDocument/2006/relationships/hyperlink" Target="mailto:maeva.douare@kvernelandgroup.com" TargetMode="External"/><Relationship Id="rId30" Type="http://schemas.openxmlformats.org/officeDocument/2006/relationships/hyperlink" Target="mailto:mairie-chesnay@wanadoo.fr" TargetMode="External"/><Relationship Id="rId35" Type="http://schemas.openxmlformats.org/officeDocument/2006/relationships/hyperlink" Target="mailto:christinpro@christinpro.fr" TargetMode="External"/><Relationship Id="rId56" Type="http://schemas.openxmlformats.org/officeDocument/2006/relationships/hyperlink" Target="mailto:dgs-adjointe@lasuze.fr" TargetMode="External"/><Relationship Id="rId77" Type="http://schemas.openxmlformats.org/officeDocument/2006/relationships/hyperlink" Target="mailto:mancelle.depannage@wanadoo.fr" TargetMode="External"/><Relationship Id="rId100" Type="http://schemas.openxmlformats.org/officeDocument/2006/relationships/hyperlink" Target="mailto:cpuissance3@orange.fr" TargetMode="External"/><Relationship Id="rId105" Type="http://schemas.openxmlformats.org/officeDocument/2006/relationships/hyperlink" Target="mailto:jpnet75015@orange.fr" TargetMode="External"/><Relationship Id="rId126" Type="http://schemas.openxmlformats.org/officeDocument/2006/relationships/hyperlink" Target="mailto:comptabilite@lareponsance.net" TargetMode="External"/><Relationship Id="rId147" Type="http://schemas.openxmlformats.org/officeDocument/2006/relationships/hyperlink" Target="mailto:regiechasse58@orange.fr" TargetMode="External"/><Relationship Id="rId168" Type="http://schemas.openxmlformats.org/officeDocument/2006/relationships/hyperlink" Target="mailto:pub@casinodefrehel.com" TargetMode="External"/><Relationship Id="rId8" Type="http://schemas.openxmlformats.org/officeDocument/2006/relationships/hyperlink" Target="mailto:b.grimaux@gge.fr%20/%20Benjamin%20GRIMAUX" TargetMode="External"/><Relationship Id="rId51" Type="http://schemas.openxmlformats.org/officeDocument/2006/relationships/hyperlink" Target="mailto:lacloysienne@wanadoo.fr" TargetMode="External"/><Relationship Id="rId72" Type="http://schemas.openxmlformats.org/officeDocument/2006/relationships/hyperlink" Target="mailto:amc-conseils@amc-conseils.fr" TargetMode="External"/><Relationship Id="rId93" Type="http://schemas.openxmlformats.org/officeDocument/2006/relationships/hyperlink" Target="mailto:catherine.bruneau@ligue-cancer.net" TargetMode="External"/><Relationship Id="rId98" Type="http://schemas.openxmlformats.org/officeDocument/2006/relationships/hyperlink" Target="mailto:bertrandfleury@orange.fr" TargetMode="External"/><Relationship Id="rId121" Type="http://schemas.openxmlformats.org/officeDocument/2006/relationships/hyperlink" Target="mailto:mairie.champhol@wanadoo.fr" TargetMode="External"/><Relationship Id="rId142" Type="http://schemas.openxmlformats.org/officeDocument/2006/relationships/hyperlink" Target="mailto:dmabileau@udel45.com" TargetMode="External"/><Relationship Id="rId163" Type="http://schemas.openxmlformats.org/officeDocument/2006/relationships/hyperlink" Target="mailto:rogny-les-7-ecluses@wanadoo.fr" TargetMode="External"/><Relationship Id="rId3" Type="http://schemas.openxmlformats.org/officeDocument/2006/relationships/hyperlink" Target="mailto:ei.biosolidaire@orange.fr" TargetMode="External"/><Relationship Id="rId25" Type="http://schemas.openxmlformats.org/officeDocument/2006/relationships/hyperlink" Target="mailto:mairie.lormes@wanadoo.fr" TargetMode="External"/><Relationship Id="rId46" Type="http://schemas.openxmlformats.org/officeDocument/2006/relationships/hyperlink" Target="mailto:contact@allierfroidclim.fr" TargetMode="External"/><Relationship Id="rId67" Type="http://schemas.openxmlformats.org/officeDocument/2006/relationships/hyperlink" Target="mailto:lagroutte-mairie@laposte.net" TargetMode="External"/><Relationship Id="rId116" Type="http://schemas.openxmlformats.org/officeDocument/2006/relationships/hyperlink" Target="mailto:accueil@bellegarde45.fr" TargetMode="External"/><Relationship Id="rId137" Type="http://schemas.openxmlformats.org/officeDocument/2006/relationships/hyperlink" Target="mailto:technic.e.58@wanadoo.fr" TargetMode="External"/><Relationship Id="rId158" Type="http://schemas.openxmlformats.org/officeDocument/2006/relationships/hyperlink" Target="mailto:vaupillon@wanadoo.fr" TargetMode="External"/><Relationship Id="rId20" Type="http://schemas.openxmlformats.org/officeDocument/2006/relationships/hyperlink" Target="mailto:g.foucher@chartres-habitat.com" TargetMode="External"/><Relationship Id="rId41" Type="http://schemas.openxmlformats.org/officeDocument/2006/relationships/hyperlink" Target="mailto:c.jacquet.finances@sullysurloire.org" TargetMode="External"/><Relationship Id="rId62" Type="http://schemas.openxmlformats.org/officeDocument/2006/relationships/hyperlink" Target="mailto:m-christine.labergerie@ville-mehun-sur-yevre.fr" TargetMode="External"/><Relationship Id="rId83" Type="http://schemas.openxmlformats.org/officeDocument/2006/relationships/hyperlink" Target="mailto:avocat.nolot@wanadoo.fr" TargetMode="External"/><Relationship Id="rId88" Type="http://schemas.openxmlformats.org/officeDocument/2006/relationships/hyperlink" Target="mailto:abm58@wanadoo.fr" TargetMode="External"/><Relationship Id="rId111" Type="http://schemas.openxmlformats.org/officeDocument/2006/relationships/hyperlink" Target="mailto:valerie.lebres@univ-evry.fr" TargetMode="External"/><Relationship Id="rId132" Type="http://schemas.openxmlformats.org/officeDocument/2006/relationships/hyperlink" Target="mailto:contact@sacrecoeurlemans.fr" TargetMode="External"/><Relationship Id="rId153" Type="http://schemas.openxmlformats.org/officeDocument/2006/relationships/hyperlink" Target="mailto:accueil@lgp77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 filterMode="1">
    <tabColor rgb="FF00B050"/>
  </sheetPr>
  <dimension ref="A1:N1800"/>
  <sheetViews>
    <sheetView zoomScale="88" zoomScaleNormal="88" workbookViewId="0">
      <pane ySplit="2" topLeftCell="A1777" activePane="bottomLeft" state="frozenSplit"/>
      <selection pane="bottomLeft" activeCell="A1777" sqref="A1777"/>
    </sheetView>
  </sheetViews>
  <sheetFormatPr baseColWidth="10" defaultRowHeight="15"/>
  <cols>
    <col min="1" max="1" width="6.28515625" style="50" customWidth="1"/>
    <col min="2" max="2" width="10" style="80" customWidth="1"/>
    <col min="3" max="3" width="45.85546875" style="47" customWidth="1"/>
    <col min="4" max="4" width="4.28515625" style="61" customWidth="1"/>
    <col min="5" max="5" width="16.5703125" style="47" customWidth="1"/>
    <col min="6" max="6" width="52.5703125" style="47" customWidth="1"/>
    <col min="7" max="7" width="8.7109375" style="47" bestFit="1" customWidth="1"/>
    <col min="8" max="8" width="11.85546875" style="47" customWidth="1"/>
    <col min="9" max="9" width="11.140625" style="47" customWidth="1"/>
    <col min="10" max="10" width="11.7109375" style="47" customWidth="1"/>
    <col min="11" max="11" width="9" style="47" customWidth="1"/>
    <col min="12" max="12" width="7" style="64" customWidth="1"/>
    <col min="13" max="13" width="9.7109375" style="64" customWidth="1"/>
    <col min="14" max="14" width="9.140625" style="47" bestFit="1" customWidth="1"/>
    <col min="15" max="16384" width="11.42578125" style="47"/>
  </cols>
  <sheetData>
    <row r="1" spans="1:14" ht="31.5">
      <c r="A1" s="1" t="s">
        <v>160</v>
      </c>
      <c r="B1" s="78"/>
      <c r="C1" s="2" t="s">
        <v>159</v>
      </c>
      <c r="D1" s="82"/>
      <c r="E1" s="4" t="s">
        <v>65</v>
      </c>
      <c r="F1" s="5">
        <f>COUNTIF(A:A,"D")-2</f>
        <v>1246</v>
      </c>
      <c r="G1" s="4" t="s">
        <v>64</v>
      </c>
      <c r="H1" s="5">
        <f>COUNTIF(A:A,"O")-2</f>
        <v>523</v>
      </c>
      <c r="J1" s="48" t="s">
        <v>164</v>
      </c>
      <c r="K1" s="48" t="s">
        <v>611</v>
      </c>
    </row>
    <row r="2" spans="1:14" s="3" customFormat="1" ht="36">
      <c r="A2" s="6" t="s">
        <v>157</v>
      </c>
      <c r="B2" s="79" t="s">
        <v>126</v>
      </c>
      <c r="C2" s="7" t="s">
        <v>127</v>
      </c>
      <c r="D2" s="79" t="s">
        <v>63</v>
      </c>
      <c r="E2" s="7" t="s">
        <v>128</v>
      </c>
      <c r="F2" s="7" t="s">
        <v>129</v>
      </c>
      <c r="G2" s="6" t="s">
        <v>131</v>
      </c>
      <c r="H2" s="8" t="s">
        <v>151</v>
      </c>
      <c r="I2" s="8" t="s">
        <v>199</v>
      </c>
      <c r="J2" s="49">
        <f ca="1">SUMIF(A3:A1969,"D",G3:G989)</f>
        <v>3201</v>
      </c>
      <c r="K2" s="49">
        <f ca="1">SUMIF(A3:A1969,"O",G3:G97)</f>
        <v>957</v>
      </c>
      <c r="L2" s="76" t="s">
        <v>643</v>
      </c>
      <c r="M2" s="76" t="s">
        <v>644</v>
      </c>
      <c r="N2" s="76" t="s">
        <v>3164</v>
      </c>
    </row>
    <row r="3" spans="1:14">
      <c r="A3" s="50" t="s">
        <v>153</v>
      </c>
      <c r="B3" s="51" t="s">
        <v>12</v>
      </c>
      <c r="C3" s="52" t="s">
        <v>13</v>
      </c>
      <c r="G3" s="45">
        <v>2</v>
      </c>
      <c r="H3" s="17">
        <v>41988</v>
      </c>
      <c r="I3" s="53">
        <v>41988</v>
      </c>
      <c r="J3" s="54"/>
      <c r="K3" s="55"/>
      <c r="L3" s="45" t="s">
        <v>457</v>
      </c>
      <c r="M3" s="45" t="s">
        <v>457</v>
      </c>
      <c r="N3" s="45" t="s">
        <v>457</v>
      </c>
    </row>
    <row r="4" spans="1:14" hidden="1">
      <c r="A4" s="57" t="s">
        <v>152</v>
      </c>
      <c r="B4" s="10" t="s">
        <v>41</v>
      </c>
      <c r="C4" s="39" t="s">
        <v>42</v>
      </c>
      <c r="D4" s="41"/>
      <c r="E4" s="13">
        <v>243612828</v>
      </c>
      <c r="F4" s="14"/>
      <c r="G4" s="45">
        <v>14</v>
      </c>
      <c r="H4" s="17">
        <v>41990</v>
      </c>
      <c r="I4" s="53">
        <v>41990</v>
      </c>
      <c r="J4" s="58"/>
      <c r="K4" s="58"/>
      <c r="L4" s="45" t="s">
        <v>457</v>
      </c>
      <c r="M4" s="45" t="s">
        <v>457</v>
      </c>
      <c r="N4" s="45" t="s">
        <v>457</v>
      </c>
    </row>
    <row r="5" spans="1:14" ht="19.5" hidden="1" customHeight="1">
      <c r="A5" s="50" t="s">
        <v>152</v>
      </c>
      <c r="B5" s="12" t="s">
        <v>18</v>
      </c>
      <c r="C5" s="56" t="s">
        <v>19</v>
      </c>
      <c r="D5" s="12">
        <v>41</v>
      </c>
      <c r="E5" s="13">
        <v>254519830</v>
      </c>
      <c r="F5" s="35" t="s">
        <v>148</v>
      </c>
      <c r="G5" s="45">
        <v>1</v>
      </c>
      <c r="H5" s="17">
        <v>41988</v>
      </c>
      <c r="I5" s="53">
        <v>41995</v>
      </c>
      <c r="L5" s="45" t="s">
        <v>457</v>
      </c>
      <c r="M5" s="45" t="s">
        <v>457</v>
      </c>
      <c r="N5" s="45" t="s">
        <v>457</v>
      </c>
    </row>
    <row r="6" spans="1:14" hidden="1">
      <c r="A6" s="50" t="s">
        <v>152</v>
      </c>
      <c r="B6" s="10" t="s">
        <v>22</v>
      </c>
      <c r="C6" s="39" t="s">
        <v>23</v>
      </c>
      <c r="D6" s="41">
        <v>45</v>
      </c>
      <c r="E6" s="13">
        <v>670308586</v>
      </c>
      <c r="F6" s="35" t="s">
        <v>149</v>
      </c>
      <c r="G6" s="45">
        <v>11</v>
      </c>
      <c r="H6" s="17">
        <v>41992</v>
      </c>
      <c r="I6" s="53">
        <v>41995</v>
      </c>
      <c r="L6" s="45" t="s">
        <v>457</v>
      </c>
      <c r="M6" s="45" t="s">
        <v>457</v>
      </c>
      <c r="N6" s="45" t="s">
        <v>457</v>
      </c>
    </row>
    <row r="7" spans="1:14" s="36" customFormat="1" hidden="1">
      <c r="A7" s="57" t="s">
        <v>152</v>
      </c>
      <c r="B7" s="10" t="s">
        <v>55</v>
      </c>
      <c r="C7" s="39" t="s">
        <v>56</v>
      </c>
      <c r="D7" s="41">
        <v>89</v>
      </c>
      <c r="E7" s="13">
        <v>386535243</v>
      </c>
      <c r="F7" s="35" t="s">
        <v>57</v>
      </c>
      <c r="G7" s="45">
        <v>9</v>
      </c>
      <c r="H7" s="17">
        <v>41992</v>
      </c>
      <c r="I7" s="53">
        <v>41995</v>
      </c>
      <c r="L7" s="45" t="s">
        <v>457</v>
      </c>
      <c r="M7" s="45" t="s">
        <v>457</v>
      </c>
      <c r="N7" s="45" t="s">
        <v>457</v>
      </c>
    </row>
    <row r="8" spans="1:14" s="36" customFormat="1" hidden="1">
      <c r="A8" s="57" t="s">
        <v>152</v>
      </c>
      <c r="B8" s="10" t="s">
        <v>52</v>
      </c>
      <c r="C8" s="39" t="s">
        <v>158</v>
      </c>
      <c r="D8" s="41" t="s">
        <v>76</v>
      </c>
      <c r="E8" s="13">
        <v>173232413</v>
      </c>
      <c r="F8" s="35" t="s">
        <v>81</v>
      </c>
      <c r="G8" s="45">
        <v>13</v>
      </c>
      <c r="H8" s="17">
        <v>41991</v>
      </c>
      <c r="I8" s="53">
        <v>41996</v>
      </c>
      <c r="L8" s="45" t="s">
        <v>457</v>
      </c>
      <c r="M8" s="45" t="s">
        <v>457</v>
      </c>
      <c r="N8" s="45" t="s">
        <v>457</v>
      </c>
    </row>
    <row r="9" spans="1:14" s="36" customFormat="1" hidden="1">
      <c r="A9" s="57" t="s">
        <v>152</v>
      </c>
      <c r="B9" s="10" t="s">
        <v>117</v>
      </c>
      <c r="C9" s="11" t="s">
        <v>118</v>
      </c>
      <c r="D9" s="12" t="s">
        <v>72</v>
      </c>
      <c r="E9" s="13">
        <v>247360136</v>
      </c>
      <c r="F9" s="35" t="s">
        <v>254</v>
      </c>
      <c r="G9" s="45">
        <v>117</v>
      </c>
      <c r="H9" s="17">
        <v>42003</v>
      </c>
      <c r="I9" s="53">
        <v>42003</v>
      </c>
      <c r="L9" s="45" t="s">
        <v>457</v>
      </c>
      <c r="M9" s="45" t="s">
        <v>457</v>
      </c>
      <c r="N9" s="45" t="s">
        <v>457</v>
      </c>
    </row>
    <row r="10" spans="1:14" hidden="1">
      <c r="A10" s="50" t="s">
        <v>152</v>
      </c>
      <c r="B10" s="10" t="s">
        <v>36</v>
      </c>
      <c r="C10" s="39" t="s">
        <v>37</v>
      </c>
      <c r="D10" s="41" t="s">
        <v>79</v>
      </c>
      <c r="E10" s="13">
        <v>254613339</v>
      </c>
      <c r="F10" s="59" t="s">
        <v>123</v>
      </c>
      <c r="G10" s="45">
        <v>15</v>
      </c>
      <c r="H10" s="17">
        <v>41990</v>
      </c>
      <c r="I10" s="53">
        <v>42009</v>
      </c>
      <c r="L10" s="45" t="s">
        <v>457</v>
      </c>
      <c r="M10" s="45" t="s">
        <v>457</v>
      </c>
      <c r="N10" s="45" t="s">
        <v>457</v>
      </c>
    </row>
    <row r="11" spans="1:14" hidden="1">
      <c r="A11" s="50" t="s">
        <v>152</v>
      </c>
      <c r="B11" s="12" t="s">
        <v>0</v>
      </c>
      <c r="C11" s="56" t="s">
        <v>1</v>
      </c>
      <c r="D11" s="12">
        <v>18</v>
      </c>
      <c r="E11" s="13" t="s">
        <v>130</v>
      </c>
      <c r="F11" s="60" t="s">
        <v>48</v>
      </c>
      <c r="G11" s="45">
        <v>6</v>
      </c>
      <c r="H11" s="17">
        <v>41983</v>
      </c>
      <c r="I11" s="53">
        <v>42011</v>
      </c>
      <c r="L11" s="45" t="s">
        <v>457</v>
      </c>
      <c r="M11" s="45" t="s">
        <v>457</v>
      </c>
      <c r="N11" s="45" t="s">
        <v>457</v>
      </c>
    </row>
    <row r="12" spans="1:14" hidden="1">
      <c r="A12" s="57" t="s">
        <v>152</v>
      </c>
      <c r="B12" s="12" t="s">
        <v>11</v>
      </c>
      <c r="C12" s="14" t="s">
        <v>150</v>
      </c>
      <c r="D12" s="12" t="s">
        <v>85</v>
      </c>
      <c r="E12" s="13">
        <v>237349441</v>
      </c>
      <c r="F12" s="35" t="s">
        <v>62</v>
      </c>
      <c r="G12" s="45">
        <v>14</v>
      </c>
      <c r="H12" s="17">
        <v>41985</v>
      </c>
      <c r="I12" s="53">
        <v>42013</v>
      </c>
      <c r="L12" s="45" t="s">
        <v>457</v>
      </c>
      <c r="M12" s="45" t="s">
        <v>457</v>
      </c>
      <c r="N12" s="45" t="s">
        <v>457</v>
      </c>
    </row>
    <row r="13" spans="1:14" hidden="1">
      <c r="A13" s="57" t="s">
        <v>152</v>
      </c>
      <c r="B13" s="12" t="s">
        <v>132</v>
      </c>
      <c r="C13" s="14" t="s">
        <v>133</v>
      </c>
      <c r="D13" s="12" t="s">
        <v>66</v>
      </c>
      <c r="E13" s="13">
        <v>470440679</v>
      </c>
      <c r="F13" s="35" t="s">
        <v>134</v>
      </c>
      <c r="G13" s="45">
        <v>1</v>
      </c>
      <c r="H13" s="17">
        <v>42016</v>
      </c>
      <c r="I13" s="53">
        <v>42016</v>
      </c>
      <c r="L13" s="45" t="s">
        <v>457</v>
      </c>
      <c r="M13" s="45" t="s">
        <v>457</v>
      </c>
      <c r="N13" s="45" t="s">
        <v>457</v>
      </c>
    </row>
    <row r="14" spans="1:14" hidden="1">
      <c r="A14" s="57" t="s">
        <v>152</v>
      </c>
      <c r="B14" s="61" t="s">
        <v>141</v>
      </c>
      <c r="C14" s="47" t="s">
        <v>142</v>
      </c>
      <c r="D14" s="61" t="s">
        <v>69</v>
      </c>
      <c r="E14" s="62">
        <v>248795440</v>
      </c>
      <c r="F14" s="63" t="s">
        <v>143</v>
      </c>
      <c r="G14" s="64">
        <v>1</v>
      </c>
      <c r="H14" s="65">
        <v>42017</v>
      </c>
      <c r="I14" s="53">
        <v>42017</v>
      </c>
      <c r="L14" s="45" t="s">
        <v>457</v>
      </c>
      <c r="M14" s="45" t="s">
        <v>457</v>
      </c>
      <c r="N14" s="45" t="s">
        <v>457</v>
      </c>
    </row>
    <row r="15" spans="1:14" s="36" customFormat="1" ht="15.75" hidden="1" customHeight="1">
      <c r="A15" s="57" t="s">
        <v>152</v>
      </c>
      <c r="B15" s="12" t="s">
        <v>161</v>
      </c>
      <c r="C15" s="36" t="s">
        <v>162</v>
      </c>
      <c r="D15" s="12">
        <v>45</v>
      </c>
      <c r="E15" s="13">
        <v>238797864</v>
      </c>
      <c r="F15" s="59" t="s">
        <v>163</v>
      </c>
      <c r="G15" s="45">
        <v>6</v>
      </c>
      <c r="H15" s="17">
        <v>42018</v>
      </c>
      <c r="I15" s="53">
        <v>42018</v>
      </c>
      <c r="L15" s="45" t="s">
        <v>457</v>
      </c>
      <c r="M15" s="45" t="s">
        <v>457</v>
      </c>
      <c r="N15" s="45" t="s">
        <v>457</v>
      </c>
    </row>
    <row r="16" spans="1:14" hidden="1">
      <c r="A16" s="50" t="s">
        <v>152</v>
      </c>
      <c r="B16" s="10" t="s">
        <v>101</v>
      </c>
      <c r="C16" s="46" t="s">
        <v>102</v>
      </c>
      <c r="D16" s="12" t="s">
        <v>66</v>
      </c>
      <c r="E16" s="13">
        <v>470481438</v>
      </c>
      <c r="F16" s="35" t="s">
        <v>103</v>
      </c>
      <c r="G16" s="30">
        <v>17</v>
      </c>
      <c r="H16" s="17">
        <v>42016</v>
      </c>
      <c r="I16" s="53">
        <v>42019</v>
      </c>
      <c r="L16" s="45" t="s">
        <v>457</v>
      </c>
      <c r="M16" s="45" t="s">
        <v>457</v>
      </c>
      <c r="N16" s="45" t="s">
        <v>457</v>
      </c>
    </row>
    <row r="17" spans="1:14" hidden="1">
      <c r="A17" s="50" t="s">
        <v>152</v>
      </c>
      <c r="B17" s="12" t="s">
        <v>168</v>
      </c>
      <c r="C17" s="47" t="s">
        <v>169</v>
      </c>
      <c r="D17" s="12" t="s">
        <v>66</v>
      </c>
      <c r="E17" s="13">
        <v>470990213</v>
      </c>
      <c r="G17" s="45">
        <v>1</v>
      </c>
      <c r="H17" s="65">
        <v>42019</v>
      </c>
      <c r="I17" s="53">
        <v>42019</v>
      </c>
      <c r="L17" s="45" t="s">
        <v>457</v>
      </c>
      <c r="M17" s="45" t="s">
        <v>457</v>
      </c>
      <c r="N17" s="45" t="s">
        <v>457</v>
      </c>
    </row>
    <row r="18" spans="1:14" hidden="1">
      <c r="A18" s="50" t="s">
        <v>152</v>
      </c>
      <c r="B18" s="10" t="s">
        <v>104</v>
      </c>
      <c r="C18" s="46" t="s">
        <v>105</v>
      </c>
      <c r="D18" s="12" t="s">
        <v>69</v>
      </c>
      <c r="E18" s="13">
        <v>663390532</v>
      </c>
      <c r="F18" s="35" t="s">
        <v>137</v>
      </c>
      <c r="G18" s="45">
        <v>8</v>
      </c>
      <c r="H18" s="17">
        <v>42019</v>
      </c>
      <c r="I18" s="53">
        <v>42019</v>
      </c>
      <c r="L18" s="45" t="s">
        <v>457</v>
      </c>
      <c r="M18" s="45" t="s">
        <v>457</v>
      </c>
      <c r="N18" s="45" t="s">
        <v>457</v>
      </c>
    </row>
    <row r="19" spans="1:14" hidden="1">
      <c r="A19" s="50" t="s">
        <v>152</v>
      </c>
      <c r="B19" s="10" t="s">
        <v>77</v>
      </c>
      <c r="C19" s="66" t="s">
        <v>78</v>
      </c>
      <c r="D19" s="12" t="s">
        <v>79</v>
      </c>
      <c r="E19" s="13">
        <v>254081560</v>
      </c>
      <c r="F19" s="35" t="s">
        <v>170</v>
      </c>
      <c r="G19" s="30">
        <v>16</v>
      </c>
      <c r="H19" s="17">
        <v>42019</v>
      </c>
      <c r="I19" s="53">
        <v>42019</v>
      </c>
      <c r="L19" s="45" t="s">
        <v>457</v>
      </c>
      <c r="M19" s="45" t="s">
        <v>457</v>
      </c>
      <c r="N19" s="45" t="s">
        <v>457</v>
      </c>
    </row>
    <row r="20" spans="1:14" hidden="1">
      <c r="A20" s="9" t="s">
        <v>152</v>
      </c>
      <c r="B20" s="10" t="s">
        <v>108</v>
      </c>
      <c r="C20" s="11" t="s">
        <v>109</v>
      </c>
      <c r="D20" s="12" t="s">
        <v>67</v>
      </c>
      <c r="E20" s="13">
        <v>238524342</v>
      </c>
      <c r="F20" s="35" t="s">
        <v>110</v>
      </c>
      <c r="G20" s="45">
        <v>8</v>
      </c>
      <c r="H20" s="17">
        <v>42019</v>
      </c>
      <c r="I20" s="53">
        <v>42019</v>
      </c>
      <c r="L20" s="45" t="s">
        <v>457</v>
      </c>
      <c r="M20" s="45" t="s">
        <v>457</v>
      </c>
      <c r="N20" s="45" t="s">
        <v>457</v>
      </c>
    </row>
    <row r="21" spans="1:14" hidden="1">
      <c r="A21" s="50" t="s">
        <v>152</v>
      </c>
      <c r="B21" s="12" t="s">
        <v>172</v>
      </c>
      <c r="C21" s="47" t="s">
        <v>173</v>
      </c>
      <c r="D21" s="12">
        <v>58</v>
      </c>
      <c r="G21" s="45">
        <v>1</v>
      </c>
      <c r="H21" s="17">
        <v>42020</v>
      </c>
      <c r="I21" s="53">
        <v>42020</v>
      </c>
      <c r="L21" s="45" t="s">
        <v>457</v>
      </c>
      <c r="M21" s="45" t="s">
        <v>457</v>
      </c>
      <c r="N21" s="45" t="s">
        <v>457</v>
      </c>
    </row>
    <row r="22" spans="1:14" ht="30" hidden="1">
      <c r="A22" s="57" t="s">
        <v>152</v>
      </c>
      <c r="B22" s="10" t="s">
        <v>32</v>
      </c>
      <c r="C22" s="66" t="s">
        <v>33</v>
      </c>
      <c r="D22" s="41" t="s">
        <v>68</v>
      </c>
      <c r="E22" s="13">
        <v>386725908</v>
      </c>
      <c r="F22" s="35" t="s">
        <v>125</v>
      </c>
      <c r="G22" s="30">
        <v>9</v>
      </c>
      <c r="H22" s="17">
        <v>42023</v>
      </c>
      <c r="I22" s="53">
        <v>42023</v>
      </c>
      <c r="L22" s="45" t="s">
        <v>457</v>
      </c>
      <c r="M22" s="45" t="s">
        <v>457</v>
      </c>
      <c r="N22" s="45" t="s">
        <v>457</v>
      </c>
    </row>
    <row r="23" spans="1:14" hidden="1">
      <c r="A23" s="9" t="s">
        <v>152</v>
      </c>
      <c r="B23" s="21" t="s">
        <v>16</v>
      </c>
      <c r="C23" s="28" t="s">
        <v>17</v>
      </c>
      <c r="D23" s="21">
        <v>72</v>
      </c>
      <c r="E23" s="22">
        <v>243478200</v>
      </c>
      <c r="F23" s="29" t="s">
        <v>124</v>
      </c>
      <c r="G23" s="45">
        <v>11</v>
      </c>
      <c r="H23" s="17">
        <v>42023</v>
      </c>
      <c r="I23" s="53">
        <v>42023</v>
      </c>
      <c r="L23" s="45" t="s">
        <v>457</v>
      </c>
      <c r="M23" s="45" t="s">
        <v>457</v>
      </c>
      <c r="N23" s="45" t="s">
        <v>457</v>
      </c>
    </row>
    <row r="24" spans="1:14" hidden="1">
      <c r="A24" s="9" t="s">
        <v>152</v>
      </c>
      <c r="B24" s="19" t="s">
        <v>38</v>
      </c>
      <c r="C24" s="31" t="s">
        <v>39</v>
      </c>
      <c r="D24" s="40" t="s">
        <v>67</v>
      </c>
      <c r="E24" s="22">
        <v>238620462</v>
      </c>
      <c r="F24" s="29" t="s">
        <v>154</v>
      </c>
      <c r="G24" s="45">
        <v>17</v>
      </c>
      <c r="H24" s="17">
        <v>42024</v>
      </c>
      <c r="I24" s="53">
        <v>42024</v>
      </c>
      <c r="L24" s="45" t="s">
        <v>457</v>
      </c>
      <c r="M24" s="45" t="s">
        <v>457</v>
      </c>
      <c r="N24" s="45" t="s">
        <v>457</v>
      </c>
    </row>
    <row r="25" spans="1:14" hidden="1">
      <c r="A25" s="9" t="s">
        <v>152</v>
      </c>
      <c r="B25" s="10" t="s">
        <v>26</v>
      </c>
      <c r="C25" s="66" t="s">
        <v>27</v>
      </c>
      <c r="D25" s="41">
        <v>72</v>
      </c>
      <c r="E25" s="13">
        <v>243437209</v>
      </c>
      <c r="F25" s="35" t="s">
        <v>136</v>
      </c>
      <c r="G25" s="44">
        <v>22</v>
      </c>
      <c r="H25" s="17">
        <v>42024</v>
      </c>
      <c r="I25" s="53">
        <v>42024</v>
      </c>
      <c r="L25" s="45" t="s">
        <v>457</v>
      </c>
      <c r="M25" s="45" t="s">
        <v>457</v>
      </c>
      <c r="N25" s="45" t="s">
        <v>457</v>
      </c>
    </row>
    <row r="26" spans="1:14" hidden="1">
      <c r="A26" s="9" t="s">
        <v>152</v>
      </c>
      <c r="B26" s="21" t="s">
        <v>138</v>
      </c>
      <c r="C26" s="18" t="s">
        <v>139</v>
      </c>
      <c r="D26" s="21" t="s">
        <v>66</v>
      </c>
      <c r="E26" s="22">
        <v>4700039451</v>
      </c>
      <c r="F26" s="29" t="s">
        <v>140</v>
      </c>
      <c r="G26" s="44">
        <v>1</v>
      </c>
      <c r="H26" s="17">
        <v>42024</v>
      </c>
      <c r="I26" s="53">
        <v>42024</v>
      </c>
      <c r="L26" s="45" t="s">
        <v>457</v>
      </c>
      <c r="M26" s="45" t="s">
        <v>457</v>
      </c>
      <c r="N26" s="45" t="s">
        <v>457</v>
      </c>
    </row>
    <row r="27" spans="1:14" ht="30" hidden="1">
      <c r="A27" s="9" t="s">
        <v>152</v>
      </c>
      <c r="B27" s="10" t="s">
        <v>100</v>
      </c>
      <c r="C27" s="46" t="s">
        <v>174</v>
      </c>
      <c r="D27" s="12" t="s">
        <v>85</v>
      </c>
      <c r="E27" s="13">
        <v>237256592</v>
      </c>
      <c r="F27" s="35" t="s">
        <v>179</v>
      </c>
      <c r="G27" s="45">
        <v>19</v>
      </c>
      <c r="H27" s="17">
        <v>42025</v>
      </c>
      <c r="I27" s="53">
        <v>42025</v>
      </c>
      <c r="L27" s="45" t="s">
        <v>457</v>
      </c>
      <c r="M27" s="45" t="s">
        <v>457</v>
      </c>
      <c r="N27" s="45" t="s">
        <v>457</v>
      </c>
    </row>
    <row r="28" spans="1:14" ht="30" hidden="1">
      <c r="A28" s="9" t="s">
        <v>152</v>
      </c>
      <c r="B28" s="10" t="s">
        <v>98</v>
      </c>
      <c r="C28" s="11" t="s">
        <v>215</v>
      </c>
      <c r="D28" s="21" t="s">
        <v>99</v>
      </c>
      <c r="E28" s="22">
        <v>145155488</v>
      </c>
      <c r="F28" s="29" t="s">
        <v>191</v>
      </c>
      <c r="G28" s="16">
        <v>34</v>
      </c>
      <c r="H28" s="23">
        <v>42026</v>
      </c>
      <c r="I28" s="53">
        <v>42026</v>
      </c>
      <c r="L28" s="45" t="s">
        <v>457</v>
      </c>
      <c r="M28" s="45" t="s">
        <v>457</v>
      </c>
      <c r="N28" s="45" t="s">
        <v>457</v>
      </c>
    </row>
    <row r="29" spans="1:14" hidden="1">
      <c r="A29" s="9" t="s">
        <v>152</v>
      </c>
      <c r="B29" s="10" t="s">
        <v>193</v>
      </c>
      <c r="C29" s="11" t="s">
        <v>194</v>
      </c>
      <c r="D29" s="21">
        <v>63</v>
      </c>
      <c r="E29" s="22"/>
      <c r="F29" s="29" t="s">
        <v>195</v>
      </c>
      <c r="G29" s="16">
        <v>2</v>
      </c>
      <c r="H29" s="23">
        <v>42026</v>
      </c>
      <c r="I29" s="53">
        <v>42026</v>
      </c>
      <c r="L29" s="45" t="s">
        <v>457</v>
      </c>
      <c r="M29" s="45" t="s">
        <v>457</v>
      </c>
      <c r="N29" s="45" t="s">
        <v>457</v>
      </c>
    </row>
    <row r="30" spans="1:14" hidden="1">
      <c r="A30" s="9" t="s">
        <v>152</v>
      </c>
      <c r="B30" s="67" t="s">
        <v>90</v>
      </c>
      <c r="C30" s="68" t="s">
        <v>91</v>
      </c>
      <c r="D30" s="21" t="s">
        <v>85</v>
      </c>
      <c r="E30" s="13" t="s">
        <v>181</v>
      </c>
      <c r="F30" s="37" t="s">
        <v>180</v>
      </c>
      <c r="G30" s="45">
        <v>3</v>
      </c>
      <c r="H30" s="33">
        <v>42024</v>
      </c>
      <c r="I30" s="53">
        <v>42027</v>
      </c>
      <c r="L30" s="45" t="s">
        <v>457</v>
      </c>
      <c r="M30" s="45" t="s">
        <v>457</v>
      </c>
      <c r="N30" s="45" t="s">
        <v>457</v>
      </c>
    </row>
    <row r="31" spans="1:14" hidden="1">
      <c r="A31" s="9" t="s">
        <v>152</v>
      </c>
      <c r="B31" s="12" t="s">
        <v>144</v>
      </c>
      <c r="C31" s="34" t="s">
        <v>145</v>
      </c>
      <c r="D31" s="12" t="s">
        <v>67</v>
      </c>
      <c r="E31" s="13">
        <v>238660686</v>
      </c>
      <c r="F31" s="35" t="s">
        <v>146</v>
      </c>
      <c r="G31" s="30">
        <v>8</v>
      </c>
      <c r="H31" s="17">
        <v>42018</v>
      </c>
      <c r="I31" s="53">
        <v>42027</v>
      </c>
      <c r="L31" s="45" t="s">
        <v>457</v>
      </c>
      <c r="M31" s="45" t="s">
        <v>457</v>
      </c>
      <c r="N31" s="45" t="s">
        <v>457</v>
      </c>
    </row>
    <row r="32" spans="1:14" hidden="1">
      <c r="A32" s="50" t="s">
        <v>152</v>
      </c>
      <c r="B32" s="12" t="s">
        <v>200</v>
      </c>
      <c r="C32" s="39" t="s">
        <v>201</v>
      </c>
      <c r="D32" s="12">
        <v>58</v>
      </c>
      <c r="E32" s="13">
        <v>386223155</v>
      </c>
      <c r="F32" s="69" t="s">
        <v>202</v>
      </c>
      <c r="G32" s="45">
        <v>1</v>
      </c>
      <c r="H32" s="17">
        <v>42027</v>
      </c>
      <c r="I32" s="53">
        <v>42027</v>
      </c>
      <c r="L32" s="45" t="s">
        <v>457</v>
      </c>
      <c r="M32" s="45" t="s">
        <v>457</v>
      </c>
      <c r="N32" s="45" t="s">
        <v>457</v>
      </c>
    </row>
    <row r="33" spans="1:14" hidden="1">
      <c r="A33" s="9" t="s">
        <v>152</v>
      </c>
      <c r="B33" s="19" t="s">
        <v>184</v>
      </c>
      <c r="C33" s="31" t="s">
        <v>185</v>
      </c>
      <c r="D33" s="21" t="s">
        <v>70</v>
      </c>
      <c r="E33" s="22" t="s">
        <v>186</v>
      </c>
      <c r="F33" s="29" t="s">
        <v>187</v>
      </c>
      <c r="G33" s="16">
        <v>138</v>
      </c>
      <c r="H33" s="23">
        <v>42026</v>
      </c>
      <c r="I33" s="53">
        <v>42027</v>
      </c>
      <c r="L33" s="45" t="s">
        <v>457</v>
      </c>
      <c r="M33" s="45" t="s">
        <v>457</v>
      </c>
      <c r="N33" s="45" t="s">
        <v>457</v>
      </c>
    </row>
    <row r="34" spans="1:14" hidden="1">
      <c r="A34" s="9" t="s">
        <v>152</v>
      </c>
      <c r="B34" s="12" t="s">
        <v>196</v>
      </c>
      <c r="C34" s="34" t="s">
        <v>197</v>
      </c>
      <c r="D34" s="12" t="s">
        <v>71</v>
      </c>
      <c r="E34" s="13">
        <v>243501619</v>
      </c>
      <c r="F34" s="35" t="s">
        <v>198</v>
      </c>
      <c r="G34" s="30">
        <v>55</v>
      </c>
      <c r="H34" s="17">
        <v>42027</v>
      </c>
      <c r="I34" s="53">
        <v>42030</v>
      </c>
      <c r="J34" s="24"/>
      <c r="L34" s="45" t="s">
        <v>457</v>
      </c>
      <c r="M34" s="45" t="s">
        <v>457</v>
      </c>
      <c r="N34" s="45" t="s">
        <v>457</v>
      </c>
    </row>
    <row r="35" spans="1:14" hidden="1">
      <c r="A35" s="43" t="s">
        <v>152</v>
      </c>
      <c r="B35" s="12" t="s">
        <v>206</v>
      </c>
      <c r="C35" s="39" t="s">
        <v>205</v>
      </c>
      <c r="D35" s="12">
        <v>58</v>
      </c>
      <c r="E35" s="3"/>
      <c r="F35" s="3"/>
      <c r="G35" s="45">
        <v>1</v>
      </c>
      <c r="H35" s="23">
        <v>42030</v>
      </c>
      <c r="I35" s="53">
        <v>42030</v>
      </c>
      <c r="L35" s="45" t="s">
        <v>457</v>
      </c>
      <c r="M35" s="45" t="s">
        <v>457</v>
      </c>
      <c r="N35" s="45" t="s">
        <v>457</v>
      </c>
    </row>
    <row r="36" spans="1:14" hidden="1">
      <c r="A36" s="9" t="s">
        <v>152</v>
      </c>
      <c r="B36" s="12" t="s">
        <v>207</v>
      </c>
      <c r="C36" s="34" t="s">
        <v>208</v>
      </c>
      <c r="D36" s="12" t="s">
        <v>71</v>
      </c>
      <c r="E36" s="13">
        <v>243254006</v>
      </c>
      <c r="F36" s="35" t="s">
        <v>209</v>
      </c>
      <c r="G36" s="30">
        <v>1</v>
      </c>
      <c r="H36" s="17">
        <v>42030</v>
      </c>
      <c r="I36" s="53">
        <v>42031</v>
      </c>
      <c r="L36" s="45" t="s">
        <v>457</v>
      </c>
      <c r="M36" s="45" t="s">
        <v>457</v>
      </c>
      <c r="N36" s="45" t="s">
        <v>457</v>
      </c>
    </row>
    <row r="37" spans="1:14" hidden="1">
      <c r="A37" s="9" t="s">
        <v>152</v>
      </c>
      <c r="B37" s="19" t="s">
        <v>86</v>
      </c>
      <c r="C37" s="31" t="s">
        <v>87</v>
      </c>
      <c r="D37" s="21" t="s">
        <v>84</v>
      </c>
      <c r="E37" s="22">
        <v>233818321</v>
      </c>
      <c r="F37" s="29" t="s">
        <v>177</v>
      </c>
      <c r="G37" s="16">
        <v>4</v>
      </c>
      <c r="H37" s="33">
        <v>42024</v>
      </c>
      <c r="I37" s="53">
        <v>42031</v>
      </c>
      <c r="L37" s="45" t="s">
        <v>457</v>
      </c>
      <c r="M37" s="45" t="s">
        <v>457</v>
      </c>
      <c r="N37" s="45" t="s">
        <v>457</v>
      </c>
    </row>
    <row r="38" spans="1:14" hidden="1">
      <c r="A38" s="50" t="s">
        <v>152</v>
      </c>
      <c r="B38" s="12" t="s">
        <v>210</v>
      </c>
      <c r="C38" s="34" t="s">
        <v>214</v>
      </c>
      <c r="D38" s="21">
        <v>89</v>
      </c>
      <c r="E38" s="22">
        <v>386555479</v>
      </c>
      <c r="F38" s="69" t="s">
        <v>211</v>
      </c>
      <c r="G38" s="45">
        <v>1</v>
      </c>
      <c r="H38" s="33">
        <v>42031</v>
      </c>
      <c r="I38" s="53">
        <v>42031</v>
      </c>
      <c r="L38" s="45" t="s">
        <v>457</v>
      </c>
      <c r="M38" s="45" t="s">
        <v>457</v>
      </c>
      <c r="N38" s="45" t="s">
        <v>457</v>
      </c>
    </row>
    <row r="39" spans="1:14" hidden="1">
      <c r="A39" s="9" t="s">
        <v>152</v>
      </c>
      <c r="B39" s="19" t="s">
        <v>50</v>
      </c>
      <c r="C39" s="31" t="s">
        <v>51</v>
      </c>
      <c r="D39" s="21" t="s">
        <v>70</v>
      </c>
      <c r="E39" s="22">
        <v>254522942</v>
      </c>
      <c r="F39" s="29" t="s">
        <v>156</v>
      </c>
      <c r="G39" s="16">
        <v>20</v>
      </c>
      <c r="H39" s="23">
        <v>42026</v>
      </c>
      <c r="I39" s="53">
        <v>42031</v>
      </c>
      <c r="L39" s="45" t="s">
        <v>457</v>
      </c>
      <c r="M39" s="45" t="s">
        <v>457</v>
      </c>
      <c r="N39" s="45" t="s">
        <v>457</v>
      </c>
    </row>
    <row r="40" spans="1:14" ht="30" hidden="1">
      <c r="A40" s="9" t="s">
        <v>152</v>
      </c>
      <c r="B40" s="19" t="s">
        <v>96</v>
      </c>
      <c r="C40" s="31" t="s">
        <v>97</v>
      </c>
      <c r="D40" s="21" t="s">
        <v>67</v>
      </c>
      <c r="E40" s="22">
        <v>238469494</v>
      </c>
      <c r="F40" s="29" t="s">
        <v>192</v>
      </c>
      <c r="G40" s="45">
        <v>21</v>
      </c>
      <c r="H40" s="23">
        <v>42031</v>
      </c>
      <c r="I40" s="53">
        <v>42032</v>
      </c>
      <c r="L40" s="45" t="s">
        <v>457</v>
      </c>
      <c r="M40" s="45" t="s">
        <v>457</v>
      </c>
      <c r="N40" s="45" t="s">
        <v>457</v>
      </c>
    </row>
    <row r="41" spans="1:14" hidden="1">
      <c r="A41" s="50" t="s">
        <v>152</v>
      </c>
      <c r="B41" s="12" t="s">
        <v>217</v>
      </c>
      <c r="C41" s="39" t="s">
        <v>216</v>
      </c>
      <c r="D41" s="21">
        <v>58</v>
      </c>
      <c r="E41" s="22">
        <v>386690101</v>
      </c>
      <c r="F41" s="29" t="s">
        <v>218</v>
      </c>
      <c r="G41" s="45">
        <v>1</v>
      </c>
      <c r="H41" s="23">
        <v>42032</v>
      </c>
      <c r="I41" s="53">
        <v>42032</v>
      </c>
      <c r="L41" s="45" t="s">
        <v>457</v>
      </c>
      <c r="M41" s="45" t="s">
        <v>457</v>
      </c>
      <c r="N41" s="45" t="s">
        <v>457</v>
      </c>
    </row>
    <row r="42" spans="1:14" hidden="1">
      <c r="A42" s="9" t="s">
        <v>152</v>
      </c>
      <c r="B42" s="12" t="s">
        <v>222</v>
      </c>
      <c r="C42" s="3" t="s">
        <v>220</v>
      </c>
      <c r="D42" s="21" t="s">
        <v>72</v>
      </c>
      <c r="E42" s="22"/>
      <c r="F42" s="37" t="s">
        <v>221</v>
      </c>
      <c r="G42" s="16">
        <v>1</v>
      </c>
      <c r="H42" s="33">
        <v>42033</v>
      </c>
      <c r="I42" s="53">
        <v>42033</v>
      </c>
      <c r="L42" s="45" t="s">
        <v>457</v>
      </c>
      <c r="M42" s="45" t="s">
        <v>457</v>
      </c>
      <c r="N42" s="45" t="s">
        <v>457</v>
      </c>
    </row>
    <row r="43" spans="1:14" hidden="1">
      <c r="A43" s="50" t="s">
        <v>152</v>
      </c>
      <c r="B43" s="12" t="s">
        <v>223</v>
      </c>
      <c r="C43" s="3" t="s">
        <v>224</v>
      </c>
      <c r="D43" s="21">
        <v>45</v>
      </c>
      <c r="E43" s="22"/>
      <c r="F43" s="37"/>
      <c r="G43" s="16">
        <v>1</v>
      </c>
      <c r="H43" s="33">
        <v>42033</v>
      </c>
      <c r="I43" s="53">
        <v>42033</v>
      </c>
      <c r="L43" s="45" t="s">
        <v>457</v>
      </c>
      <c r="M43" s="45" t="s">
        <v>457</v>
      </c>
      <c r="N43" s="45" t="s">
        <v>457</v>
      </c>
    </row>
    <row r="44" spans="1:14" hidden="1">
      <c r="A44" s="9" t="s">
        <v>152</v>
      </c>
      <c r="B44" s="21" t="s">
        <v>165</v>
      </c>
      <c r="C44" s="18" t="s">
        <v>166</v>
      </c>
      <c r="D44" s="21">
        <v>18</v>
      </c>
      <c r="E44" s="18" t="s">
        <v>167</v>
      </c>
      <c r="F44" s="27" t="s">
        <v>178</v>
      </c>
      <c r="G44" s="30">
        <v>1</v>
      </c>
      <c r="H44" s="23">
        <v>42034</v>
      </c>
      <c r="I44" s="53">
        <v>42034</v>
      </c>
      <c r="L44" s="45" t="s">
        <v>457</v>
      </c>
      <c r="M44" s="45" t="s">
        <v>457</v>
      </c>
      <c r="N44" s="45" t="s">
        <v>457</v>
      </c>
    </row>
    <row r="45" spans="1:14" hidden="1">
      <c r="A45" s="50" t="s">
        <v>152</v>
      </c>
      <c r="B45" s="12" t="s">
        <v>225</v>
      </c>
      <c r="C45" s="47" t="s">
        <v>226</v>
      </c>
      <c r="D45" s="12">
        <v>58</v>
      </c>
      <c r="F45" s="69" t="s">
        <v>227</v>
      </c>
      <c r="G45" s="45">
        <v>1</v>
      </c>
      <c r="H45" s="23">
        <v>42034</v>
      </c>
      <c r="I45" s="53">
        <v>42034</v>
      </c>
      <c r="L45" s="45" t="s">
        <v>457</v>
      </c>
      <c r="M45" s="45" t="s">
        <v>457</v>
      </c>
      <c r="N45" s="45" t="s">
        <v>457</v>
      </c>
    </row>
    <row r="46" spans="1:14" hidden="1">
      <c r="A46" s="9" t="s">
        <v>152</v>
      </c>
      <c r="B46" s="12" t="s">
        <v>204</v>
      </c>
      <c r="C46" s="39" t="s">
        <v>203</v>
      </c>
      <c r="D46" s="12">
        <v>45</v>
      </c>
      <c r="E46" s="13">
        <v>238071520</v>
      </c>
      <c r="F46" s="27" t="s">
        <v>213</v>
      </c>
      <c r="G46" s="30">
        <v>1</v>
      </c>
      <c r="H46" s="23">
        <v>42032</v>
      </c>
      <c r="I46" s="53">
        <v>42034</v>
      </c>
      <c r="L46" s="45" t="s">
        <v>457</v>
      </c>
      <c r="M46" s="45" t="s">
        <v>457</v>
      </c>
      <c r="N46" s="45" t="s">
        <v>457</v>
      </c>
    </row>
    <row r="47" spans="1:14" ht="30" hidden="1">
      <c r="A47" s="9" t="s">
        <v>152</v>
      </c>
      <c r="B47" s="19" t="s">
        <v>106</v>
      </c>
      <c r="C47" s="20" t="s">
        <v>107</v>
      </c>
      <c r="D47" s="21" t="s">
        <v>84</v>
      </c>
      <c r="E47" s="22">
        <v>214220050</v>
      </c>
      <c r="F47" s="29" t="s">
        <v>219</v>
      </c>
      <c r="G47" s="16">
        <v>6</v>
      </c>
      <c r="H47" s="23">
        <v>42034</v>
      </c>
      <c r="I47" s="53">
        <v>42034</v>
      </c>
      <c r="L47" s="45" t="s">
        <v>457</v>
      </c>
      <c r="M47" s="45" t="s">
        <v>457</v>
      </c>
      <c r="N47" s="45" t="s">
        <v>457</v>
      </c>
    </row>
    <row r="48" spans="1:14" hidden="1">
      <c r="A48" s="9" t="s">
        <v>152</v>
      </c>
      <c r="B48" s="19" t="s">
        <v>113</v>
      </c>
      <c r="C48" s="20" t="s">
        <v>114</v>
      </c>
      <c r="D48" s="21" t="s">
        <v>66</v>
      </c>
      <c r="E48" s="22">
        <v>470481240</v>
      </c>
      <c r="F48" s="29" t="s">
        <v>115</v>
      </c>
      <c r="G48" s="16">
        <v>8</v>
      </c>
      <c r="H48" s="70">
        <v>42033</v>
      </c>
      <c r="I48" s="53">
        <v>42034</v>
      </c>
      <c r="L48" s="45" t="s">
        <v>457</v>
      </c>
      <c r="M48" s="45" t="s">
        <v>457</v>
      </c>
      <c r="N48" s="45" t="s">
        <v>457</v>
      </c>
    </row>
    <row r="49" spans="1:14" ht="30" hidden="1">
      <c r="A49" s="9" t="s">
        <v>152</v>
      </c>
      <c r="B49" s="21" t="s">
        <v>29</v>
      </c>
      <c r="C49" s="28" t="s">
        <v>182</v>
      </c>
      <c r="D49" s="21" t="s">
        <v>67</v>
      </c>
      <c r="E49" s="22">
        <v>238240410</v>
      </c>
      <c r="F49" s="29" t="s">
        <v>183</v>
      </c>
      <c r="G49" s="45">
        <v>30</v>
      </c>
      <c r="H49" s="23">
        <v>42025</v>
      </c>
      <c r="I49" s="53">
        <v>42037</v>
      </c>
      <c r="L49" s="45" t="s">
        <v>457</v>
      </c>
      <c r="M49" s="45" t="s">
        <v>457</v>
      </c>
      <c r="N49" s="45" t="s">
        <v>457</v>
      </c>
    </row>
    <row r="50" spans="1:14" hidden="1">
      <c r="A50" s="9" t="s">
        <v>152</v>
      </c>
      <c r="B50" s="21" t="s">
        <v>228</v>
      </c>
      <c r="C50" s="28" t="s">
        <v>229</v>
      </c>
      <c r="D50" s="21">
        <v>28</v>
      </c>
      <c r="E50" s="22"/>
      <c r="F50" s="29"/>
      <c r="G50" s="45">
        <v>11</v>
      </c>
      <c r="H50" s="23">
        <v>42037</v>
      </c>
      <c r="I50" s="53">
        <v>42037</v>
      </c>
      <c r="L50" s="45" t="s">
        <v>457</v>
      </c>
      <c r="M50" s="45" t="s">
        <v>457</v>
      </c>
      <c r="N50" s="45" t="s">
        <v>457</v>
      </c>
    </row>
    <row r="51" spans="1:14" hidden="1">
      <c r="A51" s="9" t="s">
        <v>152</v>
      </c>
      <c r="B51" s="21" t="s">
        <v>230</v>
      </c>
      <c r="C51" s="28" t="s">
        <v>231</v>
      </c>
      <c r="D51" s="21">
        <v>18</v>
      </c>
      <c r="E51" s="22"/>
      <c r="F51" s="29"/>
      <c r="G51" s="45">
        <v>1</v>
      </c>
      <c r="H51" s="23">
        <v>42037</v>
      </c>
      <c r="I51" s="53">
        <v>42037</v>
      </c>
      <c r="L51" s="45" t="s">
        <v>457</v>
      </c>
      <c r="M51" s="45" t="s">
        <v>457</v>
      </c>
      <c r="N51" s="45" t="s">
        <v>457</v>
      </c>
    </row>
    <row r="52" spans="1:14" hidden="1">
      <c r="A52" s="9" t="s">
        <v>152</v>
      </c>
      <c r="B52" s="21" t="s">
        <v>232</v>
      </c>
      <c r="C52" s="28" t="s">
        <v>233</v>
      </c>
      <c r="D52" s="21">
        <v>58</v>
      </c>
      <c r="E52" s="22"/>
      <c r="F52" s="29"/>
      <c r="G52" s="45">
        <v>1</v>
      </c>
      <c r="H52" s="23">
        <v>42037</v>
      </c>
      <c r="I52" s="53">
        <v>42037</v>
      </c>
      <c r="L52" s="45" t="s">
        <v>457</v>
      </c>
      <c r="M52" s="45" t="s">
        <v>457</v>
      </c>
      <c r="N52" s="45" t="s">
        <v>457</v>
      </c>
    </row>
    <row r="53" spans="1:14" hidden="1">
      <c r="A53" s="9" t="s">
        <v>152</v>
      </c>
      <c r="B53" s="12" t="s">
        <v>14</v>
      </c>
      <c r="C53" s="14" t="s">
        <v>15</v>
      </c>
      <c r="D53" s="12" t="s">
        <v>67</v>
      </c>
      <c r="E53" s="13" t="s">
        <v>234</v>
      </c>
      <c r="F53" s="35" t="s">
        <v>212</v>
      </c>
      <c r="G53" s="30">
        <v>7</v>
      </c>
      <c r="H53" s="17">
        <v>42031</v>
      </c>
      <c r="I53" s="53">
        <v>42038</v>
      </c>
      <c r="L53" s="45" t="s">
        <v>457</v>
      </c>
      <c r="M53" s="45" t="s">
        <v>457</v>
      </c>
      <c r="N53" s="45" t="s">
        <v>457</v>
      </c>
    </row>
    <row r="54" spans="1:14" hidden="1">
      <c r="A54" s="9" t="s">
        <v>152</v>
      </c>
      <c r="B54" s="19" t="s">
        <v>188</v>
      </c>
      <c r="C54" s="31" t="s">
        <v>189</v>
      </c>
      <c r="D54" s="21" t="s">
        <v>71</v>
      </c>
      <c r="E54" s="22">
        <v>243247621</v>
      </c>
      <c r="F54" s="29" t="s">
        <v>190</v>
      </c>
      <c r="G54" s="45">
        <v>2</v>
      </c>
      <c r="H54" s="23">
        <v>42026</v>
      </c>
      <c r="I54" s="53">
        <v>42040</v>
      </c>
      <c r="L54" s="45" t="s">
        <v>457</v>
      </c>
      <c r="M54" s="45" t="s">
        <v>457</v>
      </c>
      <c r="N54" s="45" t="s">
        <v>457</v>
      </c>
    </row>
    <row r="55" spans="1:14" hidden="1">
      <c r="A55" s="9" t="s">
        <v>152</v>
      </c>
      <c r="B55" s="19" t="s">
        <v>30</v>
      </c>
      <c r="C55" s="31" t="s">
        <v>31</v>
      </c>
      <c r="D55" s="40" t="s">
        <v>67</v>
      </c>
      <c r="E55" s="22">
        <v>238719393</v>
      </c>
      <c r="F55" s="29" t="s">
        <v>43</v>
      </c>
      <c r="G55" s="45">
        <v>87</v>
      </c>
      <c r="H55" s="23">
        <v>42024</v>
      </c>
      <c r="I55" s="53">
        <v>42040</v>
      </c>
      <c r="L55" s="45" t="s">
        <v>457</v>
      </c>
      <c r="M55" s="45" t="s">
        <v>457</v>
      </c>
      <c r="N55" s="45" t="s">
        <v>457</v>
      </c>
    </row>
    <row r="56" spans="1:14" hidden="1">
      <c r="A56" s="9" t="s">
        <v>152</v>
      </c>
      <c r="B56" s="19" t="s">
        <v>24</v>
      </c>
      <c r="C56" s="28" t="s">
        <v>25</v>
      </c>
      <c r="D56" s="21">
        <v>18</v>
      </c>
      <c r="E56" s="22">
        <v>248667300</v>
      </c>
      <c r="F56" s="29" t="s">
        <v>135</v>
      </c>
      <c r="G56" s="16">
        <v>39</v>
      </c>
      <c r="H56" s="23">
        <v>42038</v>
      </c>
      <c r="I56" s="53">
        <v>42041</v>
      </c>
      <c r="L56" s="45" t="s">
        <v>457</v>
      </c>
      <c r="M56" s="45" t="s">
        <v>457</v>
      </c>
      <c r="N56" s="45" t="s">
        <v>457</v>
      </c>
    </row>
    <row r="57" spans="1:14" hidden="1">
      <c r="A57" s="9" t="s">
        <v>152</v>
      </c>
      <c r="B57" s="21" t="s">
        <v>20</v>
      </c>
      <c r="C57" s="28" t="s">
        <v>21</v>
      </c>
      <c r="D57" s="21">
        <v>45</v>
      </c>
      <c r="E57" s="22" t="s">
        <v>28</v>
      </c>
      <c r="F57" s="29" t="s">
        <v>44</v>
      </c>
      <c r="G57" s="16">
        <v>50</v>
      </c>
      <c r="H57" s="53">
        <v>42037</v>
      </c>
      <c r="I57" s="53">
        <v>42044</v>
      </c>
      <c r="L57" s="45" t="s">
        <v>457</v>
      </c>
      <c r="M57" s="45" t="s">
        <v>457</v>
      </c>
      <c r="N57" s="45" t="s">
        <v>457</v>
      </c>
    </row>
    <row r="58" spans="1:14" hidden="1">
      <c r="A58" s="50" t="s">
        <v>152</v>
      </c>
      <c r="B58" s="12" t="s">
        <v>242</v>
      </c>
      <c r="C58" s="47" t="s">
        <v>243</v>
      </c>
      <c r="D58" s="21" t="s">
        <v>66</v>
      </c>
      <c r="E58" s="22">
        <v>470452502</v>
      </c>
      <c r="F58" s="37" t="s">
        <v>244</v>
      </c>
      <c r="G58" s="45">
        <v>1</v>
      </c>
      <c r="H58" s="53">
        <v>42044</v>
      </c>
      <c r="I58" s="53">
        <v>42044</v>
      </c>
      <c r="L58" s="45" t="s">
        <v>457</v>
      </c>
      <c r="M58" s="45" t="s">
        <v>457</v>
      </c>
      <c r="N58" s="45" t="s">
        <v>457</v>
      </c>
    </row>
    <row r="59" spans="1:14" hidden="1">
      <c r="A59" s="9" t="s">
        <v>152</v>
      </c>
      <c r="B59" s="21" t="s">
        <v>121</v>
      </c>
      <c r="C59" s="28" t="s">
        <v>6</v>
      </c>
      <c r="D59" s="21">
        <v>58</v>
      </c>
      <c r="E59" s="22" t="s">
        <v>122</v>
      </c>
      <c r="F59" s="29" t="s">
        <v>46</v>
      </c>
      <c r="G59" s="16">
        <v>10</v>
      </c>
      <c r="H59" s="53">
        <v>42041</v>
      </c>
      <c r="I59" s="53">
        <v>42044</v>
      </c>
      <c r="L59" s="45" t="s">
        <v>457</v>
      </c>
      <c r="M59" s="45" t="s">
        <v>457</v>
      </c>
      <c r="N59" s="45" t="s">
        <v>457</v>
      </c>
    </row>
    <row r="60" spans="1:14" hidden="1">
      <c r="A60" s="50" t="s">
        <v>152</v>
      </c>
      <c r="B60" s="12" t="s">
        <v>249</v>
      </c>
      <c r="C60" s="47" t="s">
        <v>250</v>
      </c>
      <c r="D60" s="21">
        <v>18</v>
      </c>
      <c r="G60" s="16">
        <v>1</v>
      </c>
      <c r="H60" s="53">
        <v>42045</v>
      </c>
      <c r="I60" s="53">
        <v>42045</v>
      </c>
      <c r="L60" s="45" t="s">
        <v>457</v>
      </c>
      <c r="M60" s="45" t="s">
        <v>457</v>
      </c>
      <c r="N60" s="45" t="s">
        <v>457</v>
      </c>
    </row>
    <row r="61" spans="1:14" hidden="1">
      <c r="A61" s="9" t="s">
        <v>152</v>
      </c>
      <c r="B61" s="21" t="s">
        <v>53</v>
      </c>
      <c r="C61" s="71" t="s">
        <v>54</v>
      </c>
      <c r="D61" s="21" t="s">
        <v>71</v>
      </c>
      <c r="E61" s="72">
        <v>243627284</v>
      </c>
      <c r="F61" s="37" t="s">
        <v>171</v>
      </c>
      <c r="G61" s="16">
        <v>19</v>
      </c>
      <c r="H61" s="53">
        <v>42046</v>
      </c>
      <c r="I61" s="53">
        <v>42046</v>
      </c>
      <c r="L61" s="45" t="s">
        <v>457</v>
      </c>
      <c r="M61" s="45" t="s">
        <v>457</v>
      </c>
      <c r="N61" s="45" t="s">
        <v>457</v>
      </c>
    </row>
    <row r="62" spans="1:14" hidden="1">
      <c r="A62" s="50" t="s">
        <v>152</v>
      </c>
      <c r="B62" s="12" t="s">
        <v>251</v>
      </c>
      <c r="C62" s="47" t="s">
        <v>252</v>
      </c>
      <c r="D62" s="21">
        <v>45</v>
      </c>
      <c r="E62" s="72">
        <v>615062698</v>
      </c>
      <c r="F62" s="69" t="s">
        <v>253</v>
      </c>
      <c r="G62" s="16">
        <v>3</v>
      </c>
      <c r="H62" s="53">
        <v>42046</v>
      </c>
      <c r="I62" s="53">
        <v>42046</v>
      </c>
      <c r="L62" s="45" t="s">
        <v>457</v>
      </c>
      <c r="M62" s="45" t="s">
        <v>457</v>
      </c>
      <c r="N62" s="45" t="s">
        <v>457</v>
      </c>
    </row>
    <row r="63" spans="1:14" hidden="1">
      <c r="A63" s="9" t="s">
        <v>152</v>
      </c>
      <c r="B63" s="67" t="s">
        <v>255</v>
      </c>
      <c r="C63" s="3" t="s">
        <v>256</v>
      </c>
      <c r="D63" s="21">
        <v>28</v>
      </c>
      <c r="E63" s="22">
        <v>237984010</v>
      </c>
      <c r="F63" s="37" t="s">
        <v>257</v>
      </c>
      <c r="G63" s="16">
        <v>1</v>
      </c>
      <c r="H63" s="33">
        <v>42136</v>
      </c>
      <c r="I63" s="53">
        <v>42047</v>
      </c>
      <c r="L63" s="45" t="s">
        <v>457</v>
      </c>
      <c r="M63" s="45" t="s">
        <v>457</v>
      </c>
      <c r="N63" s="45" t="s">
        <v>457</v>
      </c>
    </row>
    <row r="64" spans="1:14" hidden="1">
      <c r="A64" s="9" t="s">
        <v>152</v>
      </c>
      <c r="B64" s="19" t="s">
        <v>82</v>
      </c>
      <c r="C64" s="31" t="s">
        <v>83</v>
      </c>
      <c r="D64" s="21" t="s">
        <v>67</v>
      </c>
      <c r="E64" s="22">
        <v>238253007</v>
      </c>
      <c r="F64" s="29" t="s">
        <v>176</v>
      </c>
      <c r="G64" s="16">
        <v>4</v>
      </c>
      <c r="H64" s="23">
        <v>42047</v>
      </c>
      <c r="I64" s="53">
        <v>42047</v>
      </c>
      <c r="L64" s="45" t="s">
        <v>457</v>
      </c>
      <c r="M64" s="45" t="s">
        <v>457</v>
      </c>
      <c r="N64" s="45" t="s">
        <v>457</v>
      </c>
    </row>
    <row r="65" spans="1:14" hidden="1">
      <c r="A65" s="50" t="s">
        <v>152</v>
      </c>
      <c r="B65" s="12" t="s">
        <v>258</v>
      </c>
      <c r="C65" s="47" t="s">
        <v>259</v>
      </c>
      <c r="D65" s="21">
        <v>58</v>
      </c>
      <c r="E65" s="22">
        <v>386392033</v>
      </c>
      <c r="F65" s="69" t="s">
        <v>260</v>
      </c>
      <c r="G65" s="16">
        <v>1</v>
      </c>
      <c r="H65" s="23">
        <v>42048</v>
      </c>
      <c r="I65" s="53">
        <v>42048</v>
      </c>
      <c r="L65" s="45" t="s">
        <v>457</v>
      </c>
      <c r="M65" s="45" t="s">
        <v>457</v>
      </c>
      <c r="N65" s="45" t="s">
        <v>457</v>
      </c>
    </row>
    <row r="66" spans="1:14" hidden="1">
      <c r="A66" s="9" t="s">
        <v>152</v>
      </c>
      <c r="B66" s="12" t="s">
        <v>351</v>
      </c>
      <c r="C66" s="31" t="s">
        <v>40</v>
      </c>
      <c r="D66" s="21" t="s">
        <v>72</v>
      </c>
      <c r="E66" s="22">
        <v>218961169</v>
      </c>
      <c r="F66" s="29" t="s">
        <v>155</v>
      </c>
      <c r="G66" s="16">
        <v>21</v>
      </c>
      <c r="H66" s="23">
        <v>42038</v>
      </c>
      <c r="I66" s="53">
        <v>42048</v>
      </c>
      <c r="L66" s="45" t="s">
        <v>457</v>
      </c>
      <c r="M66" s="45" t="s">
        <v>457</v>
      </c>
      <c r="N66" s="45" t="s">
        <v>457</v>
      </c>
    </row>
    <row r="67" spans="1:14" hidden="1">
      <c r="A67" s="9" t="s">
        <v>152</v>
      </c>
      <c r="B67" s="21" t="s">
        <v>73</v>
      </c>
      <c r="C67" s="28" t="s">
        <v>74</v>
      </c>
      <c r="D67" s="21" t="s">
        <v>69</v>
      </c>
      <c r="E67" s="22">
        <v>248765108</v>
      </c>
      <c r="F67" s="29" t="s">
        <v>263</v>
      </c>
      <c r="G67" s="16">
        <v>3</v>
      </c>
      <c r="H67" s="23">
        <v>42037</v>
      </c>
      <c r="I67" s="53">
        <v>42051</v>
      </c>
      <c r="L67" s="45" t="s">
        <v>457</v>
      </c>
      <c r="M67" s="45" t="s">
        <v>457</v>
      </c>
      <c r="N67" s="45" t="s">
        <v>457</v>
      </c>
    </row>
    <row r="68" spans="1:14" ht="18" hidden="1" customHeight="1">
      <c r="A68" s="9" t="s">
        <v>152</v>
      </c>
      <c r="B68" s="10" t="s">
        <v>75</v>
      </c>
      <c r="C68" s="39" t="s">
        <v>662</v>
      </c>
      <c r="D68" s="21" t="s">
        <v>71</v>
      </c>
      <c r="E68" s="22">
        <v>243773049</v>
      </c>
      <c r="F68" s="29" t="s">
        <v>241</v>
      </c>
      <c r="G68" s="16">
        <v>8</v>
      </c>
      <c r="H68" s="23">
        <v>42040</v>
      </c>
      <c r="I68" s="53">
        <v>42052</v>
      </c>
      <c r="L68" s="45" t="s">
        <v>457</v>
      </c>
      <c r="M68" s="45" t="s">
        <v>457</v>
      </c>
      <c r="N68" s="45" t="s">
        <v>457</v>
      </c>
    </row>
    <row r="69" spans="1:14" hidden="1">
      <c r="A69" s="9" t="s">
        <v>152</v>
      </c>
      <c r="B69" s="19" t="s">
        <v>119</v>
      </c>
      <c r="C69" s="20" t="s">
        <v>120</v>
      </c>
      <c r="D69" s="21" t="s">
        <v>67</v>
      </c>
      <c r="E69" s="22">
        <v>238773232</v>
      </c>
      <c r="F69" s="29" t="s">
        <v>248</v>
      </c>
      <c r="G69" s="30">
        <v>27</v>
      </c>
      <c r="H69" s="23">
        <v>42052</v>
      </c>
      <c r="I69" s="53">
        <v>42052</v>
      </c>
      <c r="L69" s="45" t="s">
        <v>457</v>
      </c>
      <c r="M69" s="45" t="s">
        <v>457</v>
      </c>
      <c r="N69" s="45" t="s">
        <v>457</v>
      </c>
    </row>
    <row r="70" spans="1:14" hidden="1">
      <c r="A70" s="9" t="s">
        <v>152</v>
      </c>
      <c r="B70" s="12" t="s">
        <v>264</v>
      </c>
      <c r="C70" s="34" t="s">
        <v>265</v>
      </c>
      <c r="D70" s="12" t="s">
        <v>67</v>
      </c>
      <c r="E70" s="22">
        <v>238632464</v>
      </c>
      <c r="F70" s="35" t="s">
        <v>266</v>
      </c>
      <c r="G70" s="30">
        <v>1</v>
      </c>
      <c r="H70" s="17">
        <v>42051</v>
      </c>
      <c r="I70" s="53">
        <v>42053</v>
      </c>
      <c r="L70" s="45" t="s">
        <v>457</v>
      </c>
      <c r="M70" s="45" t="s">
        <v>457</v>
      </c>
      <c r="N70" s="45" t="s">
        <v>457</v>
      </c>
    </row>
    <row r="71" spans="1:14" hidden="1">
      <c r="A71" s="43" t="s">
        <v>152</v>
      </c>
      <c r="B71" s="19" t="s">
        <v>269</v>
      </c>
      <c r="C71" s="3" t="s">
        <v>270</v>
      </c>
      <c r="D71" s="12">
        <v>63</v>
      </c>
      <c r="E71" s="22">
        <v>473246318</v>
      </c>
      <c r="F71" s="37" t="s">
        <v>271</v>
      </c>
      <c r="G71" s="30">
        <v>1</v>
      </c>
      <c r="H71" s="23">
        <v>42053</v>
      </c>
      <c r="I71" s="53">
        <v>42053</v>
      </c>
      <c r="L71" s="45" t="s">
        <v>457</v>
      </c>
      <c r="M71" s="45" t="s">
        <v>457</v>
      </c>
      <c r="N71" s="45" t="s">
        <v>457</v>
      </c>
    </row>
    <row r="72" spans="1:14" hidden="1">
      <c r="A72" s="9" t="s">
        <v>152</v>
      </c>
      <c r="B72" s="12" t="s">
        <v>267</v>
      </c>
      <c r="C72" s="34" t="s">
        <v>268</v>
      </c>
      <c r="D72" s="12" t="s">
        <v>67</v>
      </c>
      <c r="E72" s="13">
        <v>238597171</v>
      </c>
      <c r="F72" s="35" t="s">
        <v>272</v>
      </c>
      <c r="G72" s="30">
        <v>1</v>
      </c>
      <c r="H72" s="17">
        <v>42052</v>
      </c>
      <c r="I72" s="53">
        <v>42054</v>
      </c>
      <c r="L72" s="45" t="s">
        <v>457</v>
      </c>
      <c r="M72" s="45" t="s">
        <v>457</v>
      </c>
      <c r="N72" s="45" t="s">
        <v>457</v>
      </c>
    </row>
    <row r="73" spans="1:14" ht="17.25" hidden="1" customHeight="1">
      <c r="A73" s="9" t="s">
        <v>152</v>
      </c>
      <c r="B73" s="21" t="s">
        <v>7</v>
      </c>
      <c r="C73" s="28" t="s">
        <v>8</v>
      </c>
      <c r="D73" s="21">
        <v>18</v>
      </c>
      <c r="E73" s="22" t="s">
        <v>9</v>
      </c>
      <c r="F73" s="29" t="s">
        <v>45</v>
      </c>
      <c r="G73" s="30">
        <v>10</v>
      </c>
      <c r="H73" s="23">
        <v>42054</v>
      </c>
      <c r="I73" s="53">
        <v>42054</v>
      </c>
      <c r="L73" s="45" t="s">
        <v>457</v>
      </c>
      <c r="M73" s="45" t="s">
        <v>457</v>
      </c>
      <c r="N73" s="45" t="s">
        <v>457</v>
      </c>
    </row>
    <row r="74" spans="1:14" ht="17.25" hidden="1" customHeight="1">
      <c r="A74" s="9" t="s">
        <v>152</v>
      </c>
      <c r="B74" s="21" t="s">
        <v>4</v>
      </c>
      <c r="C74" s="28" t="s">
        <v>5</v>
      </c>
      <c r="D74" s="21">
        <v>18</v>
      </c>
      <c r="E74" s="22">
        <v>248235269</v>
      </c>
      <c r="F74" s="29" t="s">
        <v>47</v>
      </c>
      <c r="G74" s="30">
        <v>8</v>
      </c>
      <c r="H74" s="23">
        <v>42055</v>
      </c>
      <c r="I74" s="53">
        <v>42058</v>
      </c>
      <c r="L74" s="45" t="s">
        <v>457</v>
      </c>
      <c r="M74" s="45" t="s">
        <v>457</v>
      </c>
      <c r="N74" s="45" t="s">
        <v>457</v>
      </c>
    </row>
    <row r="75" spans="1:14" hidden="1">
      <c r="A75" s="9" t="s">
        <v>152</v>
      </c>
      <c r="B75" s="12" t="s">
        <v>276</v>
      </c>
      <c r="C75" s="34" t="s">
        <v>277</v>
      </c>
      <c r="D75" s="12" t="s">
        <v>79</v>
      </c>
      <c r="E75" s="13">
        <v>254603736</v>
      </c>
      <c r="F75" s="35" t="s">
        <v>278</v>
      </c>
      <c r="G75" s="30">
        <v>3</v>
      </c>
      <c r="H75" s="17">
        <v>42055</v>
      </c>
      <c r="I75" s="53">
        <v>42058</v>
      </c>
      <c r="L75" s="45" t="s">
        <v>457</v>
      </c>
      <c r="M75" s="45" t="s">
        <v>457</v>
      </c>
      <c r="N75" s="45" t="s">
        <v>457</v>
      </c>
    </row>
    <row r="76" spans="1:14" hidden="1">
      <c r="A76" s="50" t="s">
        <v>152</v>
      </c>
      <c r="B76" s="12" t="s">
        <v>279</v>
      </c>
      <c r="C76" s="47" t="s">
        <v>280</v>
      </c>
      <c r="D76" s="12">
        <v>63</v>
      </c>
      <c r="E76" s="13">
        <v>473377990</v>
      </c>
      <c r="F76" s="69" t="s">
        <v>281</v>
      </c>
      <c r="G76" s="30">
        <v>1</v>
      </c>
      <c r="H76" s="17">
        <v>42058</v>
      </c>
      <c r="I76" s="53">
        <v>42058</v>
      </c>
      <c r="L76" s="45" t="s">
        <v>457</v>
      </c>
      <c r="M76" s="45" t="s">
        <v>457</v>
      </c>
      <c r="N76" s="45" t="s">
        <v>457</v>
      </c>
    </row>
    <row r="77" spans="1:14" ht="30" hidden="1">
      <c r="A77" s="9" t="s">
        <v>152</v>
      </c>
      <c r="B77" s="10" t="s">
        <v>49</v>
      </c>
      <c r="C77" s="66" t="s">
        <v>285</v>
      </c>
      <c r="D77" s="21" t="s">
        <v>67</v>
      </c>
      <c r="E77" s="22">
        <v>238803477</v>
      </c>
      <c r="F77" s="29" t="s">
        <v>291</v>
      </c>
      <c r="G77" s="30">
        <v>60</v>
      </c>
      <c r="H77" s="17">
        <v>42055</v>
      </c>
      <c r="I77" s="53">
        <v>42059</v>
      </c>
      <c r="L77" s="45" t="s">
        <v>457</v>
      </c>
      <c r="M77" s="45" t="s">
        <v>457</v>
      </c>
      <c r="N77" s="45" t="s">
        <v>457</v>
      </c>
    </row>
    <row r="78" spans="1:14" hidden="1">
      <c r="A78" s="50" t="s">
        <v>152</v>
      </c>
      <c r="B78" s="12" t="s">
        <v>282</v>
      </c>
      <c r="C78" s="47" t="s">
        <v>283</v>
      </c>
      <c r="D78" s="21">
        <v>18</v>
      </c>
      <c r="E78" s="22">
        <v>248964838</v>
      </c>
      <c r="F78" s="74" t="s">
        <v>284</v>
      </c>
      <c r="G78" s="30">
        <v>1</v>
      </c>
      <c r="H78" s="17">
        <v>42055</v>
      </c>
      <c r="I78" s="53">
        <v>42059</v>
      </c>
      <c r="L78" s="45" t="s">
        <v>457</v>
      </c>
      <c r="M78" s="45" t="s">
        <v>457</v>
      </c>
      <c r="N78" s="45" t="s">
        <v>457</v>
      </c>
    </row>
    <row r="79" spans="1:14" hidden="1">
      <c r="A79" s="50" t="s">
        <v>152</v>
      </c>
      <c r="B79" s="12" t="s">
        <v>286</v>
      </c>
      <c r="C79" s="47" t="s">
        <v>287</v>
      </c>
      <c r="D79" s="21">
        <v>72</v>
      </c>
      <c r="E79" s="22">
        <v>243277095</v>
      </c>
      <c r="F79" s="69" t="s">
        <v>288</v>
      </c>
      <c r="G79" s="30">
        <v>1</v>
      </c>
      <c r="H79" s="17">
        <v>42059</v>
      </c>
      <c r="I79" s="53">
        <v>42059</v>
      </c>
      <c r="L79" s="45" t="s">
        <v>457</v>
      </c>
      <c r="M79" s="45" t="s">
        <v>457</v>
      </c>
      <c r="N79" s="45" t="s">
        <v>457</v>
      </c>
    </row>
    <row r="80" spans="1:14" hidden="1">
      <c r="A80" s="9" t="s">
        <v>152</v>
      </c>
      <c r="B80" s="10" t="s">
        <v>289</v>
      </c>
      <c r="C80" s="3" t="s">
        <v>290</v>
      </c>
      <c r="D80" s="21">
        <v>45</v>
      </c>
      <c r="E80" s="22" t="s">
        <v>294</v>
      </c>
      <c r="F80" s="37" t="s">
        <v>295</v>
      </c>
      <c r="G80" s="16">
        <v>1</v>
      </c>
      <c r="H80" s="26">
        <v>42061</v>
      </c>
      <c r="I80" s="53">
        <v>42061</v>
      </c>
      <c r="L80" s="45" t="s">
        <v>457</v>
      </c>
      <c r="M80" s="45" t="s">
        <v>457</v>
      </c>
      <c r="N80" s="45" t="s">
        <v>457</v>
      </c>
    </row>
    <row r="81" spans="1:14" hidden="1">
      <c r="A81" s="9" t="s">
        <v>152</v>
      </c>
      <c r="B81" s="10" t="s">
        <v>292</v>
      </c>
      <c r="C81" s="18" t="s">
        <v>293</v>
      </c>
      <c r="D81" s="21" t="s">
        <v>85</v>
      </c>
      <c r="E81" s="22">
        <v>237904665</v>
      </c>
      <c r="F81" s="27" t="s">
        <v>296</v>
      </c>
      <c r="G81" s="16">
        <v>1</v>
      </c>
      <c r="H81" s="26">
        <v>42061</v>
      </c>
      <c r="I81" s="53">
        <v>42061</v>
      </c>
      <c r="L81" s="45" t="s">
        <v>457</v>
      </c>
      <c r="M81" s="45" t="s">
        <v>457</v>
      </c>
      <c r="N81" s="45" t="s">
        <v>457</v>
      </c>
    </row>
    <row r="82" spans="1:14" hidden="1">
      <c r="A82" s="9" t="s">
        <v>152</v>
      </c>
      <c r="B82" s="10" t="s">
        <v>297</v>
      </c>
      <c r="C82" s="3" t="s">
        <v>298</v>
      </c>
      <c r="D82" s="21" t="s">
        <v>79</v>
      </c>
      <c r="E82" s="22">
        <v>254244590</v>
      </c>
      <c r="F82" s="37" t="s">
        <v>299</v>
      </c>
      <c r="G82" s="16">
        <v>1</v>
      </c>
      <c r="H82" s="26">
        <v>42061</v>
      </c>
      <c r="I82" s="53">
        <v>42061</v>
      </c>
      <c r="L82" s="45" t="s">
        <v>457</v>
      </c>
      <c r="M82" s="45" t="s">
        <v>457</v>
      </c>
      <c r="N82" s="45" t="s">
        <v>457</v>
      </c>
    </row>
    <row r="83" spans="1:14" hidden="1">
      <c r="A83" s="50" t="s">
        <v>152</v>
      </c>
      <c r="B83" s="12" t="s">
        <v>309</v>
      </c>
      <c r="C83" s="47" t="s">
        <v>310</v>
      </c>
      <c r="D83" s="21">
        <v>58</v>
      </c>
      <c r="F83" s="69" t="s">
        <v>311</v>
      </c>
      <c r="G83" s="16">
        <v>11</v>
      </c>
      <c r="H83" s="26">
        <v>42062</v>
      </c>
      <c r="I83" s="53">
        <v>42062</v>
      </c>
      <c r="L83" s="45" t="s">
        <v>457</v>
      </c>
      <c r="M83" s="45" t="s">
        <v>457</v>
      </c>
      <c r="N83" s="45" t="s">
        <v>457</v>
      </c>
    </row>
    <row r="84" spans="1:14" hidden="1">
      <c r="A84" s="50" t="s">
        <v>152</v>
      </c>
      <c r="B84" s="12" t="s">
        <v>312</v>
      </c>
      <c r="C84" s="47" t="s">
        <v>313</v>
      </c>
      <c r="D84" s="21">
        <v>18</v>
      </c>
      <c r="E84" s="22">
        <v>248745607</v>
      </c>
      <c r="F84" s="37" t="s">
        <v>314</v>
      </c>
      <c r="G84" s="16">
        <v>1</v>
      </c>
      <c r="H84" s="26">
        <v>42062</v>
      </c>
      <c r="I84" s="53">
        <v>42062</v>
      </c>
      <c r="L84" s="45" t="s">
        <v>457</v>
      </c>
      <c r="M84" s="45" t="s">
        <v>457</v>
      </c>
      <c r="N84" s="45" t="s">
        <v>457</v>
      </c>
    </row>
    <row r="85" spans="1:14" hidden="1">
      <c r="A85" s="50" t="s">
        <v>152</v>
      </c>
      <c r="B85" s="12" t="s">
        <v>315</v>
      </c>
      <c r="C85" s="47" t="s">
        <v>316</v>
      </c>
      <c r="D85" s="21">
        <v>78</v>
      </c>
      <c r="E85" s="22">
        <v>130881018</v>
      </c>
      <c r="F85" s="69" t="s">
        <v>317</v>
      </c>
      <c r="G85" s="16">
        <v>1</v>
      </c>
      <c r="H85" s="26">
        <v>42062</v>
      </c>
      <c r="I85" s="53">
        <v>42062</v>
      </c>
      <c r="L85" s="45" t="s">
        <v>457</v>
      </c>
      <c r="M85" s="45" t="s">
        <v>457</v>
      </c>
      <c r="N85" s="45" t="s">
        <v>457</v>
      </c>
    </row>
    <row r="86" spans="1:14" hidden="1">
      <c r="A86" s="50" t="s">
        <v>152</v>
      </c>
      <c r="B86" s="12" t="s">
        <v>318</v>
      </c>
      <c r="C86" s="47" t="s">
        <v>319</v>
      </c>
      <c r="D86" s="21">
        <v>63</v>
      </c>
      <c r="E86" s="22">
        <v>473712817</v>
      </c>
      <c r="F86" s="69" t="s">
        <v>320</v>
      </c>
      <c r="G86" s="16">
        <v>1</v>
      </c>
      <c r="H86" s="26">
        <v>42062</v>
      </c>
      <c r="I86" s="53">
        <v>42062</v>
      </c>
      <c r="L86" s="45" t="s">
        <v>457</v>
      </c>
      <c r="M86" s="45" t="s">
        <v>457</v>
      </c>
      <c r="N86" s="45" t="s">
        <v>457</v>
      </c>
    </row>
    <row r="87" spans="1:14" hidden="1">
      <c r="A87" s="9" t="s">
        <v>152</v>
      </c>
      <c r="B87" s="10" t="s">
        <v>305</v>
      </c>
      <c r="C87" s="18" t="s">
        <v>306</v>
      </c>
      <c r="D87" s="21" t="s">
        <v>79</v>
      </c>
      <c r="E87" s="18" t="s">
        <v>307</v>
      </c>
      <c r="F87" s="27" t="s">
        <v>308</v>
      </c>
      <c r="G87" s="16">
        <v>1</v>
      </c>
      <c r="H87" s="26">
        <v>42062</v>
      </c>
      <c r="I87" s="53">
        <v>42065</v>
      </c>
      <c r="L87" s="45" t="s">
        <v>457</v>
      </c>
      <c r="M87" s="45" t="s">
        <v>457</v>
      </c>
      <c r="N87" s="45" t="s">
        <v>457</v>
      </c>
    </row>
    <row r="88" spans="1:14" hidden="1">
      <c r="A88" s="50" t="s">
        <v>152</v>
      </c>
      <c r="B88" s="12" t="s">
        <v>321</v>
      </c>
      <c r="C88" s="47" t="s">
        <v>322</v>
      </c>
      <c r="D88" s="21">
        <v>45</v>
      </c>
      <c r="E88" s="22">
        <v>238542001</v>
      </c>
      <c r="F88" s="69" t="s">
        <v>323</v>
      </c>
      <c r="G88" s="16">
        <v>1</v>
      </c>
      <c r="H88" s="26">
        <v>42065</v>
      </c>
      <c r="I88" s="53">
        <v>42065</v>
      </c>
      <c r="L88" s="45" t="s">
        <v>457</v>
      </c>
      <c r="M88" s="45" t="s">
        <v>457</v>
      </c>
      <c r="N88" s="45" t="s">
        <v>457</v>
      </c>
    </row>
    <row r="89" spans="1:14" hidden="1">
      <c r="A89" s="50" t="s">
        <v>152</v>
      </c>
      <c r="B89" s="12" t="s">
        <v>324</v>
      </c>
      <c r="C89" s="47" t="s">
        <v>325</v>
      </c>
      <c r="D89" s="21">
        <v>18</v>
      </c>
      <c r="E89" s="22">
        <v>248734457</v>
      </c>
      <c r="F89" s="74" t="s">
        <v>327</v>
      </c>
      <c r="G89" s="16">
        <v>1</v>
      </c>
      <c r="H89" s="26">
        <v>42065</v>
      </c>
      <c r="I89" s="53">
        <v>42065</v>
      </c>
      <c r="L89" s="45" t="s">
        <v>457</v>
      </c>
      <c r="M89" s="45" t="s">
        <v>457</v>
      </c>
      <c r="N89" s="45" t="s">
        <v>457</v>
      </c>
    </row>
    <row r="90" spans="1:14" hidden="1">
      <c r="A90" s="50" t="s">
        <v>152</v>
      </c>
      <c r="B90" s="12" t="s">
        <v>331</v>
      </c>
      <c r="C90" s="47" t="s">
        <v>330</v>
      </c>
      <c r="D90" s="21">
        <v>58</v>
      </c>
      <c r="E90" s="22">
        <v>386599059</v>
      </c>
      <c r="F90" s="69" t="s">
        <v>332</v>
      </c>
      <c r="G90" s="16">
        <v>5</v>
      </c>
      <c r="H90" s="26">
        <v>42066</v>
      </c>
      <c r="I90" s="53">
        <v>42066</v>
      </c>
      <c r="L90" s="45" t="s">
        <v>457</v>
      </c>
      <c r="M90" s="45" t="s">
        <v>457</v>
      </c>
      <c r="N90" s="45" t="s">
        <v>457</v>
      </c>
    </row>
    <row r="91" spans="1:14" hidden="1">
      <c r="A91" s="50" t="s">
        <v>152</v>
      </c>
      <c r="B91" s="12" t="s">
        <v>334</v>
      </c>
      <c r="C91" s="47" t="s">
        <v>335</v>
      </c>
      <c r="D91" s="21">
        <v>72</v>
      </c>
      <c r="E91" s="22" t="s">
        <v>336</v>
      </c>
      <c r="F91" s="69" t="s">
        <v>337</v>
      </c>
      <c r="G91" s="16">
        <v>1</v>
      </c>
      <c r="H91" s="26">
        <v>42067</v>
      </c>
      <c r="I91" s="53">
        <v>42067</v>
      </c>
      <c r="L91" s="45" t="s">
        <v>457</v>
      </c>
      <c r="M91" s="45" t="s">
        <v>457</v>
      </c>
      <c r="N91" s="45" t="s">
        <v>457</v>
      </c>
    </row>
    <row r="92" spans="1:14" hidden="1">
      <c r="A92" s="9" t="s">
        <v>152</v>
      </c>
      <c r="B92" s="73" t="s">
        <v>300</v>
      </c>
      <c r="C92" s="3" t="s">
        <v>301</v>
      </c>
      <c r="D92" s="21" t="s">
        <v>67</v>
      </c>
      <c r="E92" s="22">
        <v>238693379</v>
      </c>
      <c r="F92" s="37" t="s">
        <v>341</v>
      </c>
      <c r="G92" s="16">
        <v>1</v>
      </c>
      <c r="H92" s="26">
        <v>42062</v>
      </c>
      <c r="I92" s="53">
        <v>42068</v>
      </c>
      <c r="L92" s="45" t="s">
        <v>457</v>
      </c>
      <c r="M92" s="45" t="s">
        <v>457</v>
      </c>
      <c r="N92" s="45" t="s">
        <v>457</v>
      </c>
    </row>
    <row r="93" spans="1:14" hidden="1">
      <c r="A93" s="50" t="s">
        <v>152</v>
      </c>
      <c r="B93" s="12" t="s">
        <v>342</v>
      </c>
      <c r="C93" s="47" t="s">
        <v>343</v>
      </c>
      <c r="D93" s="21">
        <v>63</v>
      </c>
      <c r="E93" s="22">
        <v>473804499</v>
      </c>
      <c r="F93" s="69" t="s">
        <v>344</v>
      </c>
      <c r="G93" s="16">
        <v>2</v>
      </c>
      <c r="H93" s="26">
        <v>42068</v>
      </c>
      <c r="I93" s="53">
        <v>42068</v>
      </c>
      <c r="L93" s="45" t="s">
        <v>457</v>
      </c>
      <c r="M93" s="45" t="s">
        <v>457</v>
      </c>
      <c r="N93" s="45" t="s">
        <v>457</v>
      </c>
    </row>
    <row r="94" spans="1:14" hidden="1">
      <c r="A94" s="50" t="s">
        <v>152</v>
      </c>
      <c r="B94" s="12" t="s">
        <v>345</v>
      </c>
      <c r="C94" s="47" t="s">
        <v>346</v>
      </c>
      <c r="D94" s="21">
        <v>36</v>
      </c>
      <c r="E94" s="22">
        <v>254534443</v>
      </c>
      <c r="F94" s="69" t="s">
        <v>347</v>
      </c>
      <c r="G94" s="16">
        <v>1</v>
      </c>
      <c r="H94" s="26">
        <v>42068</v>
      </c>
      <c r="I94" s="53">
        <v>42068</v>
      </c>
      <c r="L94" s="45" t="s">
        <v>457</v>
      </c>
      <c r="M94" s="45" t="s">
        <v>457</v>
      </c>
      <c r="N94" s="45" t="s">
        <v>457</v>
      </c>
    </row>
    <row r="95" spans="1:14" hidden="1">
      <c r="A95" s="50" t="s">
        <v>152</v>
      </c>
      <c r="B95" s="12" t="s">
        <v>348</v>
      </c>
      <c r="C95" s="47" t="s">
        <v>349</v>
      </c>
      <c r="D95" s="21">
        <v>36</v>
      </c>
      <c r="E95" s="22">
        <v>254272631</v>
      </c>
      <c r="F95" s="69" t="s">
        <v>350</v>
      </c>
      <c r="G95" s="16">
        <v>1</v>
      </c>
      <c r="H95" s="26">
        <v>42068</v>
      </c>
      <c r="I95" s="53">
        <v>42068</v>
      </c>
      <c r="L95" s="45" t="s">
        <v>457</v>
      </c>
      <c r="M95" s="45" t="s">
        <v>457</v>
      </c>
      <c r="N95" s="45" t="s">
        <v>457</v>
      </c>
    </row>
    <row r="96" spans="1:14" hidden="1">
      <c r="A96" s="9" t="s">
        <v>152</v>
      </c>
      <c r="B96" s="12" t="s">
        <v>338</v>
      </c>
      <c r="C96" s="34" t="s">
        <v>339</v>
      </c>
      <c r="D96" s="12" t="s">
        <v>111</v>
      </c>
      <c r="E96" s="13">
        <v>473848296</v>
      </c>
      <c r="F96" s="35" t="s">
        <v>340</v>
      </c>
      <c r="G96" s="30">
        <v>1</v>
      </c>
      <c r="H96" s="17">
        <v>42067</v>
      </c>
      <c r="I96" s="53">
        <v>42069</v>
      </c>
      <c r="L96" s="45" t="s">
        <v>457</v>
      </c>
      <c r="M96" s="45" t="s">
        <v>457</v>
      </c>
      <c r="N96" s="45" t="s">
        <v>457</v>
      </c>
    </row>
    <row r="97" spans="1:14" hidden="1">
      <c r="A97" s="9" t="s">
        <v>152</v>
      </c>
      <c r="B97" s="12" t="s">
        <v>352</v>
      </c>
      <c r="C97" s="34" t="s">
        <v>354</v>
      </c>
      <c r="D97" s="12" t="s">
        <v>111</v>
      </c>
      <c r="E97" s="13">
        <v>473350851</v>
      </c>
      <c r="F97" s="35" t="s">
        <v>353</v>
      </c>
      <c r="G97" s="30">
        <v>1</v>
      </c>
      <c r="H97" s="17">
        <v>42069</v>
      </c>
      <c r="I97" s="53">
        <v>42069</v>
      </c>
      <c r="L97" s="45" t="s">
        <v>457</v>
      </c>
      <c r="M97" s="45" t="s">
        <v>457</v>
      </c>
      <c r="N97" s="45" t="s">
        <v>457</v>
      </c>
    </row>
    <row r="98" spans="1:14" hidden="1">
      <c r="A98" s="50" t="s">
        <v>152</v>
      </c>
      <c r="B98" s="12" t="s">
        <v>356</v>
      </c>
      <c r="C98" s="47" t="s">
        <v>355</v>
      </c>
      <c r="D98" s="12">
        <v>18</v>
      </c>
      <c r="E98" s="13"/>
      <c r="G98" s="30">
        <v>1</v>
      </c>
      <c r="H98" s="17">
        <v>42072</v>
      </c>
      <c r="I98" s="53">
        <v>42072</v>
      </c>
      <c r="L98" s="45" t="s">
        <v>457</v>
      </c>
      <c r="M98" s="45" t="s">
        <v>457</v>
      </c>
      <c r="N98" s="45" t="s">
        <v>457</v>
      </c>
    </row>
    <row r="99" spans="1:14" s="36" customFormat="1" hidden="1">
      <c r="A99" s="57" t="s">
        <v>152</v>
      </c>
      <c r="B99" s="12" t="s">
        <v>357</v>
      </c>
      <c r="C99" s="36" t="s">
        <v>358</v>
      </c>
      <c r="D99" s="12" t="s">
        <v>69</v>
      </c>
      <c r="E99" s="13">
        <v>248480171</v>
      </c>
      <c r="F99" s="75" t="s">
        <v>359</v>
      </c>
      <c r="G99" s="30">
        <v>29</v>
      </c>
      <c r="H99" s="17">
        <v>42072</v>
      </c>
      <c r="I99" s="53">
        <v>42072</v>
      </c>
      <c r="L99" s="45" t="s">
        <v>457</v>
      </c>
      <c r="M99" s="45" t="s">
        <v>457</v>
      </c>
      <c r="N99" s="45" t="s">
        <v>457</v>
      </c>
    </row>
    <row r="100" spans="1:14" hidden="1">
      <c r="A100" s="50" t="s">
        <v>152</v>
      </c>
      <c r="B100" s="12" t="s">
        <v>361</v>
      </c>
      <c r="C100" s="47" t="s">
        <v>360</v>
      </c>
      <c r="D100" s="12">
        <v>72</v>
      </c>
      <c r="E100" s="13"/>
      <c r="G100" s="30">
        <v>1</v>
      </c>
      <c r="H100" s="17">
        <v>42072</v>
      </c>
      <c r="I100" s="53">
        <v>42072</v>
      </c>
      <c r="L100" s="45" t="s">
        <v>457</v>
      </c>
      <c r="M100" s="45" t="s">
        <v>457</v>
      </c>
      <c r="N100" s="45" t="s">
        <v>457</v>
      </c>
    </row>
    <row r="101" spans="1:14" hidden="1">
      <c r="A101" s="50" t="s">
        <v>152</v>
      </c>
      <c r="B101" s="12" t="s">
        <v>362</v>
      </c>
      <c r="C101" s="47" t="s">
        <v>363</v>
      </c>
      <c r="D101" s="12">
        <v>18</v>
      </c>
      <c r="E101" s="13">
        <v>248480909</v>
      </c>
      <c r="G101" s="30">
        <v>2</v>
      </c>
      <c r="H101" s="17">
        <v>42072</v>
      </c>
      <c r="I101" s="53">
        <v>42072</v>
      </c>
      <c r="L101" s="45" t="s">
        <v>457</v>
      </c>
      <c r="M101" s="45" t="s">
        <v>457</v>
      </c>
      <c r="N101" s="45" t="s">
        <v>457</v>
      </c>
    </row>
    <row r="102" spans="1:14" hidden="1">
      <c r="A102" s="50" t="s">
        <v>152</v>
      </c>
      <c r="B102" s="12" t="s">
        <v>364</v>
      </c>
      <c r="C102" s="47" t="s">
        <v>365</v>
      </c>
      <c r="D102" s="12">
        <v>63</v>
      </c>
      <c r="F102" s="69" t="s">
        <v>366</v>
      </c>
      <c r="G102" s="30">
        <v>1</v>
      </c>
      <c r="H102" s="17">
        <v>42073</v>
      </c>
      <c r="I102" s="53">
        <v>42073</v>
      </c>
      <c r="L102" s="45" t="s">
        <v>457</v>
      </c>
      <c r="M102" s="45" t="s">
        <v>457</v>
      </c>
      <c r="N102" s="45" t="s">
        <v>457</v>
      </c>
    </row>
    <row r="103" spans="1:14" hidden="1">
      <c r="A103" s="50" t="s">
        <v>152</v>
      </c>
      <c r="B103" s="12" t="s">
        <v>328</v>
      </c>
      <c r="C103" s="47" t="s">
        <v>329</v>
      </c>
      <c r="D103" s="21">
        <v>89</v>
      </c>
      <c r="E103" s="22">
        <v>386474120</v>
      </c>
      <c r="F103" s="69" t="s">
        <v>326</v>
      </c>
      <c r="G103" s="16">
        <v>1</v>
      </c>
      <c r="H103" s="26">
        <v>42065</v>
      </c>
      <c r="I103" s="53">
        <v>42073</v>
      </c>
      <c r="L103" s="45" t="s">
        <v>457</v>
      </c>
      <c r="M103" s="45" t="s">
        <v>457</v>
      </c>
      <c r="N103" s="45" t="s">
        <v>457</v>
      </c>
    </row>
    <row r="104" spans="1:14" hidden="1">
      <c r="A104" s="50" t="s">
        <v>152</v>
      </c>
      <c r="B104" s="12" t="s">
        <v>369</v>
      </c>
      <c r="C104" s="47" t="s">
        <v>367</v>
      </c>
      <c r="D104" s="21">
        <v>89</v>
      </c>
      <c r="E104" s="22">
        <v>386526846</v>
      </c>
      <c r="F104" s="69" t="s">
        <v>368</v>
      </c>
      <c r="G104" s="16">
        <v>1</v>
      </c>
      <c r="H104" s="26">
        <v>42073</v>
      </c>
      <c r="I104" s="53">
        <v>42073</v>
      </c>
      <c r="L104" s="45" t="s">
        <v>457</v>
      </c>
      <c r="M104" s="45" t="s">
        <v>457</v>
      </c>
      <c r="N104" s="45" t="s">
        <v>457</v>
      </c>
    </row>
    <row r="105" spans="1:14" hidden="1">
      <c r="A105" s="50" t="s">
        <v>152</v>
      </c>
      <c r="B105" s="12" t="s">
        <v>377</v>
      </c>
      <c r="C105" s="47" t="s">
        <v>376</v>
      </c>
      <c r="D105" s="21">
        <v>58</v>
      </c>
      <c r="E105" s="22">
        <v>386572058</v>
      </c>
      <c r="F105" s="69" t="s">
        <v>378</v>
      </c>
      <c r="G105" s="16">
        <v>1</v>
      </c>
      <c r="H105" s="26">
        <v>42074</v>
      </c>
      <c r="I105" s="53">
        <v>42074</v>
      </c>
      <c r="L105" s="45" t="s">
        <v>457</v>
      </c>
      <c r="M105" s="45" t="s">
        <v>457</v>
      </c>
      <c r="N105" s="45" t="s">
        <v>457</v>
      </c>
    </row>
    <row r="106" spans="1:14" hidden="1">
      <c r="A106" s="50" t="s">
        <v>152</v>
      </c>
      <c r="B106" s="12" t="s">
        <v>384</v>
      </c>
      <c r="C106" s="47" t="s">
        <v>382</v>
      </c>
      <c r="D106" s="21">
        <v>41</v>
      </c>
      <c r="E106" s="22">
        <v>254888480</v>
      </c>
      <c r="F106" s="69" t="s">
        <v>383</v>
      </c>
      <c r="G106" s="16">
        <v>6</v>
      </c>
      <c r="H106" s="26">
        <v>42074</v>
      </c>
      <c r="I106" s="53">
        <v>42074</v>
      </c>
      <c r="L106" s="45" t="s">
        <v>457</v>
      </c>
      <c r="M106" s="45" t="s">
        <v>457</v>
      </c>
      <c r="N106" s="45" t="s">
        <v>457</v>
      </c>
    </row>
    <row r="107" spans="1:14" hidden="1">
      <c r="A107" s="50" t="s">
        <v>152</v>
      </c>
      <c r="B107" s="12" t="s">
        <v>386</v>
      </c>
      <c r="C107" s="47" t="s">
        <v>385</v>
      </c>
      <c r="D107" s="21">
        <v>77</v>
      </c>
      <c r="E107" s="22">
        <v>386831960</v>
      </c>
      <c r="G107" s="16">
        <v>1</v>
      </c>
      <c r="H107" s="26">
        <v>42074</v>
      </c>
      <c r="I107" s="53">
        <v>42074</v>
      </c>
      <c r="L107" s="45" t="s">
        <v>457</v>
      </c>
      <c r="M107" s="45" t="s">
        <v>457</v>
      </c>
      <c r="N107" s="45" t="s">
        <v>457</v>
      </c>
    </row>
    <row r="108" spans="1:14" hidden="1">
      <c r="A108" s="50" t="s">
        <v>152</v>
      </c>
      <c r="B108" s="12" t="s">
        <v>389</v>
      </c>
      <c r="C108" s="47" t="s">
        <v>390</v>
      </c>
      <c r="D108" s="21" t="s">
        <v>66</v>
      </c>
      <c r="E108" s="22">
        <v>470440660</v>
      </c>
      <c r="F108" s="69" t="s">
        <v>391</v>
      </c>
      <c r="G108" s="16">
        <v>1</v>
      </c>
      <c r="H108" s="26">
        <v>42075</v>
      </c>
      <c r="I108" s="53">
        <v>42075</v>
      </c>
      <c r="L108" s="45" t="s">
        <v>457</v>
      </c>
      <c r="M108" s="45" t="s">
        <v>457</v>
      </c>
      <c r="N108" s="45" t="s">
        <v>457</v>
      </c>
    </row>
    <row r="109" spans="1:14" hidden="1">
      <c r="A109" s="50" t="s">
        <v>152</v>
      </c>
      <c r="B109" s="12" t="s">
        <v>396</v>
      </c>
      <c r="C109" s="47" t="s">
        <v>397</v>
      </c>
      <c r="D109" s="21">
        <v>72</v>
      </c>
      <c r="E109" s="22">
        <v>243409266</v>
      </c>
      <c r="F109" s="74" t="s">
        <v>398</v>
      </c>
      <c r="G109" s="16">
        <v>2</v>
      </c>
      <c r="H109" s="26">
        <v>42075</v>
      </c>
      <c r="I109" s="53">
        <v>42075</v>
      </c>
      <c r="L109" s="45" t="s">
        <v>457</v>
      </c>
      <c r="M109" s="45" t="s">
        <v>457</v>
      </c>
      <c r="N109" s="45" t="s">
        <v>457</v>
      </c>
    </row>
    <row r="110" spans="1:14" hidden="1">
      <c r="A110" s="9" t="s">
        <v>152</v>
      </c>
      <c r="B110" s="12" t="s">
        <v>392</v>
      </c>
      <c r="C110" s="34" t="s">
        <v>393</v>
      </c>
      <c r="D110" s="12" t="s">
        <v>111</v>
      </c>
      <c r="E110" s="13" t="s">
        <v>394</v>
      </c>
      <c r="F110" s="35" t="s">
        <v>395</v>
      </c>
      <c r="G110" s="30">
        <v>1</v>
      </c>
      <c r="H110" s="17">
        <v>42075</v>
      </c>
      <c r="I110" s="53">
        <v>42075</v>
      </c>
      <c r="L110" s="45" t="s">
        <v>457</v>
      </c>
      <c r="M110" s="45" t="s">
        <v>457</v>
      </c>
      <c r="N110" s="45" t="s">
        <v>457</v>
      </c>
    </row>
    <row r="111" spans="1:14" hidden="1">
      <c r="A111" s="9" t="s">
        <v>152</v>
      </c>
      <c r="B111" s="19" t="s">
        <v>399</v>
      </c>
      <c r="C111" s="34" t="s">
        <v>400</v>
      </c>
      <c r="D111" s="12" t="s">
        <v>111</v>
      </c>
      <c r="E111" s="13">
        <v>473950003</v>
      </c>
      <c r="F111" s="35" t="s">
        <v>401</v>
      </c>
      <c r="G111" s="30">
        <v>2</v>
      </c>
      <c r="H111" s="17">
        <v>42075</v>
      </c>
      <c r="I111" s="53">
        <v>42075</v>
      </c>
      <c r="L111" s="45" t="s">
        <v>457</v>
      </c>
      <c r="M111" s="45" t="s">
        <v>457</v>
      </c>
      <c r="N111" s="45" t="s">
        <v>457</v>
      </c>
    </row>
    <row r="112" spans="1:14" hidden="1">
      <c r="A112" s="50" t="s">
        <v>152</v>
      </c>
      <c r="B112" s="19" t="s">
        <v>404</v>
      </c>
      <c r="C112" s="47" t="s">
        <v>402</v>
      </c>
      <c r="D112" s="12">
        <v>72</v>
      </c>
      <c r="E112" s="13">
        <v>243894040</v>
      </c>
      <c r="F112" s="69" t="s">
        <v>403</v>
      </c>
      <c r="G112" s="30">
        <v>1</v>
      </c>
      <c r="H112" s="17">
        <v>42075</v>
      </c>
      <c r="I112" s="53">
        <v>42075</v>
      </c>
      <c r="L112" s="45" t="s">
        <v>457</v>
      </c>
      <c r="M112" s="45" t="s">
        <v>457</v>
      </c>
      <c r="N112" s="45" t="s">
        <v>457</v>
      </c>
    </row>
    <row r="113" spans="1:14" hidden="1">
      <c r="A113" s="50" t="s">
        <v>152</v>
      </c>
      <c r="B113" s="19" t="s">
        <v>405</v>
      </c>
      <c r="C113" s="47" t="s">
        <v>406</v>
      </c>
      <c r="D113" s="12">
        <v>58</v>
      </c>
      <c r="E113" s="13" t="s">
        <v>408</v>
      </c>
      <c r="F113" s="69" t="s">
        <v>407</v>
      </c>
      <c r="G113" s="30">
        <v>1</v>
      </c>
      <c r="H113" s="17">
        <v>42075</v>
      </c>
      <c r="I113" s="53">
        <v>42075</v>
      </c>
      <c r="L113" s="45" t="s">
        <v>457</v>
      </c>
      <c r="M113" s="45" t="s">
        <v>457</v>
      </c>
      <c r="N113" s="45" t="s">
        <v>457</v>
      </c>
    </row>
    <row r="114" spans="1:14" hidden="1">
      <c r="A114" s="9" t="s">
        <v>152</v>
      </c>
      <c r="B114" s="12" t="s">
        <v>373</v>
      </c>
      <c r="C114" s="34" t="s">
        <v>374</v>
      </c>
      <c r="D114" s="12" t="s">
        <v>70</v>
      </c>
      <c r="E114" s="13">
        <v>254439860</v>
      </c>
      <c r="F114" s="35" t="s">
        <v>375</v>
      </c>
      <c r="G114" s="30">
        <v>1</v>
      </c>
      <c r="H114" s="17">
        <v>42073</v>
      </c>
      <c r="I114" s="53">
        <v>42075</v>
      </c>
      <c r="L114" s="45" t="s">
        <v>457</v>
      </c>
      <c r="M114" s="45" t="s">
        <v>457</v>
      </c>
      <c r="N114" s="45" t="s">
        <v>457</v>
      </c>
    </row>
    <row r="115" spans="1:14" hidden="1">
      <c r="A115" s="50" t="s">
        <v>152</v>
      </c>
      <c r="B115" s="12" t="s">
        <v>412</v>
      </c>
      <c r="C115" s="34" t="s">
        <v>413</v>
      </c>
      <c r="D115" s="12"/>
      <c r="E115" s="13"/>
      <c r="F115" s="35" t="s">
        <v>414</v>
      </c>
      <c r="G115" s="30">
        <v>1</v>
      </c>
      <c r="H115" s="17">
        <v>42076</v>
      </c>
      <c r="I115" s="53">
        <v>42076</v>
      </c>
      <c r="L115" s="45" t="s">
        <v>457</v>
      </c>
      <c r="M115" s="45" t="s">
        <v>457</v>
      </c>
      <c r="N115" s="45" t="s">
        <v>457</v>
      </c>
    </row>
    <row r="116" spans="1:14" hidden="1">
      <c r="A116" s="50" t="s">
        <v>152</v>
      </c>
      <c r="B116" s="12" t="s">
        <v>416</v>
      </c>
      <c r="C116" s="47" t="s">
        <v>415</v>
      </c>
      <c r="D116" s="12">
        <v>63</v>
      </c>
      <c r="E116" s="13">
        <v>473934589</v>
      </c>
      <c r="G116" s="30">
        <v>3</v>
      </c>
      <c r="H116" s="17">
        <v>42076</v>
      </c>
      <c r="I116" s="53">
        <v>42076</v>
      </c>
      <c r="L116" s="45" t="s">
        <v>457</v>
      </c>
      <c r="M116" s="45" t="s">
        <v>457</v>
      </c>
      <c r="N116" s="45" t="s">
        <v>457</v>
      </c>
    </row>
    <row r="117" spans="1:14" hidden="1">
      <c r="A117" s="9" t="s">
        <v>152</v>
      </c>
      <c r="B117" s="12" t="s">
        <v>370</v>
      </c>
      <c r="C117" s="34" t="s">
        <v>371</v>
      </c>
      <c r="D117" s="12" t="s">
        <v>70</v>
      </c>
      <c r="E117" s="13">
        <v>254201648</v>
      </c>
      <c r="F117" s="35" t="s">
        <v>372</v>
      </c>
      <c r="G117" s="30">
        <v>1</v>
      </c>
      <c r="H117" s="17">
        <v>42073</v>
      </c>
      <c r="I117" s="53">
        <v>42076</v>
      </c>
      <c r="L117" s="45" t="s">
        <v>457</v>
      </c>
      <c r="M117" s="45" t="s">
        <v>457</v>
      </c>
      <c r="N117" s="45" t="s">
        <v>457</v>
      </c>
    </row>
    <row r="118" spans="1:14" hidden="1">
      <c r="A118" s="50" t="s">
        <v>152</v>
      </c>
      <c r="B118" s="12" t="s">
        <v>387</v>
      </c>
      <c r="C118" s="34" t="s">
        <v>418</v>
      </c>
      <c r="D118" s="12">
        <v>28</v>
      </c>
      <c r="E118" s="13">
        <v>237651043</v>
      </c>
      <c r="F118" s="35" t="s">
        <v>388</v>
      </c>
      <c r="G118" s="30">
        <v>1</v>
      </c>
      <c r="H118" s="17">
        <v>42076</v>
      </c>
      <c r="I118" s="53">
        <v>42076</v>
      </c>
      <c r="L118" s="45" t="s">
        <v>457</v>
      </c>
      <c r="M118" s="45" t="s">
        <v>457</v>
      </c>
      <c r="N118" s="45" t="s">
        <v>457</v>
      </c>
    </row>
    <row r="119" spans="1:14" hidden="1">
      <c r="A119" s="50" t="s">
        <v>152</v>
      </c>
      <c r="B119" s="12" t="s">
        <v>419</v>
      </c>
      <c r="C119" s="34" t="s">
        <v>420</v>
      </c>
      <c r="D119" s="12" t="s">
        <v>71</v>
      </c>
      <c r="E119" s="13">
        <v>243765719</v>
      </c>
      <c r="F119" s="35" t="s">
        <v>421</v>
      </c>
      <c r="G119" s="30">
        <v>1</v>
      </c>
      <c r="H119" s="17">
        <v>42076</v>
      </c>
      <c r="I119" s="53">
        <v>42076</v>
      </c>
      <c r="L119" s="45" t="s">
        <v>457</v>
      </c>
      <c r="M119" s="45" t="s">
        <v>457</v>
      </c>
      <c r="N119" s="45" t="s">
        <v>457</v>
      </c>
    </row>
    <row r="120" spans="1:14" hidden="1">
      <c r="A120" s="50" t="s">
        <v>152</v>
      </c>
      <c r="B120" s="12" t="s">
        <v>424</v>
      </c>
      <c r="C120" s="47" t="s">
        <v>422</v>
      </c>
      <c r="D120" s="12" t="s">
        <v>70</v>
      </c>
      <c r="E120" s="13">
        <v>254969726</v>
      </c>
      <c r="F120" s="35" t="s">
        <v>423</v>
      </c>
      <c r="G120" s="30">
        <v>1</v>
      </c>
      <c r="H120" s="17">
        <v>42079</v>
      </c>
      <c r="I120" s="53">
        <v>42079</v>
      </c>
      <c r="L120" s="45" t="s">
        <v>457</v>
      </c>
      <c r="M120" s="45" t="s">
        <v>457</v>
      </c>
      <c r="N120" s="45" t="s">
        <v>457</v>
      </c>
    </row>
    <row r="121" spans="1:14" ht="30" hidden="1">
      <c r="A121" s="57" t="s">
        <v>152</v>
      </c>
      <c r="B121" s="10" t="s">
        <v>411</v>
      </c>
      <c r="C121" s="15" t="s">
        <v>436</v>
      </c>
      <c r="D121" s="21">
        <v>28</v>
      </c>
      <c r="E121" s="22">
        <v>237314072</v>
      </c>
      <c r="F121" s="27" t="s">
        <v>417</v>
      </c>
      <c r="G121" s="16">
        <v>3</v>
      </c>
      <c r="H121" s="17">
        <v>42076</v>
      </c>
      <c r="I121" s="53">
        <v>42079</v>
      </c>
      <c r="L121" s="45" t="s">
        <v>457</v>
      </c>
      <c r="M121" s="45" t="s">
        <v>457</v>
      </c>
      <c r="N121" s="45" t="s">
        <v>457</v>
      </c>
    </row>
    <row r="122" spans="1:14" hidden="1">
      <c r="A122" s="50" t="s">
        <v>152</v>
      </c>
      <c r="B122" s="10" t="s">
        <v>425</v>
      </c>
      <c r="C122" s="15" t="s">
        <v>426</v>
      </c>
      <c r="D122" s="21">
        <v>18</v>
      </c>
      <c r="E122" s="22"/>
      <c r="F122" s="27" t="s">
        <v>427</v>
      </c>
      <c r="G122" s="16">
        <v>1</v>
      </c>
      <c r="H122" s="17">
        <v>42079</v>
      </c>
      <c r="I122" s="53" t="s">
        <v>428</v>
      </c>
      <c r="L122" s="45" t="s">
        <v>457</v>
      </c>
      <c r="M122" s="45" t="s">
        <v>457</v>
      </c>
      <c r="N122" s="45" t="s">
        <v>457</v>
      </c>
    </row>
    <row r="123" spans="1:14" hidden="1">
      <c r="A123" s="50" t="s">
        <v>152</v>
      </c>
      <c r="B123" s="10" t="s">
        <v>429</v>
      </c>
      <c r="C123" s="15" t="s">
        <v>430</v>
      </c>
      <c r="D123" s="21">
        <v>61</v>
      </c>
      <c r="E123" s="22"/>
      <c r="F123" s="27" t="s">
        <v>431</v>
      </c>
      <c r="G123" s="16">
        <v>2</v>
      </c>
      <c r="H123" s="17">
        <v>42079</v>
      </c>
      <c r="I123" s="53">
        <v>42079</v>
      </c>
      <c r="L123" s="45" t="s">
        <v>457</v>
      </c>
      <c r="M123" s="45" t="s">
        <v>457</v>
      </c>
      <c r="N123" s="45" t="s">
        <v>457</v>
      </c>
    </row>
    <row r="124" spans="1:14" hidden="1">
      <c r="A124" s="50" t="s">
        <v>152</v>
      </c>
      <c r="B124" s="10" t="s">
        <v>433</v>
      </c>
      <c r="C124" s="15" t="s">
        <v>432</v>
      </c>
      <c r="D124" s="21">
        <v>18</v>
      </c>
      <c r="E124" s="22" t="s">
        <v>435</v>
      </c>
      <c r="F124" s="27" t="s">
        <v>434</v>
      </c>
      <c r="G124" s="16">
        <v>1</v>
      </c>
      <c r="H124" s="17">
        <v>42079</v>
      </c>
      <c r="I124" s="53">
        <v>42079</v>
      </c>
      <c r="L124" s="45" t="s">
        <v>457</v>
      </c>
      <c r="M124" s="45" t="s">
        <v>457</v>
      </c>
      <c r="N124" s="45" t="s">
        <v>457</v>
      </c>
    </row>
    <row r="125" spans="1:14" hidden="1">
      <c r="A125" s="57" t="s">
        <v>152</v>
      </c>
      <c r="B125" s="10" t="s">
        <v>437</v>
      </c>
      <c r="C125" s="15" t="s">
        <v>438</v>
      </c>
      <c r="D125" s="21">
        <v>72</v>
      </c>
      <c r="E125" s="22">
        <v>243501670</v>
      </c>
      <c r="F125" s="27" t="s">
        <v>439</v>
      </c>
      <c r="G125" s="16">
        <v>27</v>
      </c>
      <c r="H125" s="17">
        <v>42079</v>
      </c>
      <c r="I125" s="53">
        <v>42079</v>
      </c>
      <c r="L125" s="45" t="s">
        <v>457</v>
      </c>
      <c r="M125" s="45" t="s">
        <v>457</v>
      </c>
      <c r="N125" s="45" t="s">
        <v>457</v>
      </c>
    </row>
    <row r="126" spans="1:14" hidden="1">
      <c r="A126" s="50" t="s">
        <v>152</v>
      </c>
      <c r="B126" s="10" t="s">
        <v>443</v>
      </c>
      <c r="C126" s="15" t="s">
        <v>441</v>
      </c>
      <c r="D126" s="21">
        <v>75</v>
      </c>
      <c r="E126" s="22"/>
      <c r="F126" s="27" t="s">
        <v>442</v>
      </c>
      <c r="G126" s="16">
        <v>1</v>
      </c>
      <c r="H126" s="17">
        <v>42079</v>
      </c>
      <c r="I126" s="53">
        <v>42079</v>
      </c>
      <c r="L126" s="45" t="s">
        <v>457</v>
      </c>
      <c r="M126" s="45" t="s">
        <v>457</v>
      </c>
      <c r="N126" s="45" t="s">
        <v>457</v>
      </c>
    </row>
    <row r="127" spans="1:14" hidden="1">
      <c r="A127" s="50" t="s">
        <v>152</v>
      </c>
      <c r="B127" s="10" t="s">
        <v>333</v>
      </c>
      <c r="C127" s="15" t="s">
        <v>444</v>
      </c>
      <c r="D127" s="21">
        <v>28</v>
      </c>
      <c r="E127" s="22"/>
      <c r="F127" s="27" t="s">
        <v>445</v>
      </c>
      <c r="G127" s="16">
        <v>1</v>
      </c>
      <c r="H127" s="17">
        <v>42079</v>
      </c>
      <c r="I127" s="53">
        <v>42079</v>
      </c>
      <c r="L127" s="45" t="s">
        <v>457</v>
      </c>
      <c r="M127" s="45" t="s">
        <v>457</v>
      </c>
      <c r="N127" s="45" t="s">
        <v>457</v>
      </c>
    </row>
    <row r="128" spans="1:14" hidden="1">
      <c r="A128" s="50" t="s">
        <v>152</v>
      </c>
      <c r="B128" s="10" t="s">
        <v>446</v>
      </c>
      <c r="C128" s="15" t="s">
        <v>447</v>
      </c>
      <c r="D128" s="21">
        <v>72</v>
      </c>
      <c r="E128" s="22">
        <v>243740808</v>
      </c>
      <c r="F128" s="27" t="s">
        <v>448</v>
      </c>
      <c r="G128" s="16">
        <v>1</v>
      </c>
      <c r="H128" s="17">
        <v>42080</v>
      </c>
      <c r="I128" s="53">
        <v>42080</v>
      </c>
      <c r="L128" s="45" t="s">
        <v>457</v>
      </c>
      <c r="M128" s="45" t="s">
        <v>457</v>
      </c>
      <c r="N128" s="45" t="s">
        <v>457</v>
      </c>
    </row>
    <row r="129" spans="1:14" ht="30" hidden="1">
      <c r="A129" s="57" t="s">
        <v>152</v>
      </c>
      <c r="B129" s="10" t="s">
        <v>449</v>
      </c>
      <c r="C129" s="15" t="s">
        <v>450</v>
      </c>
      <c r="D129" s="21">
        <v>18</v>
      </c>
      <c r="E129" s="22">
        <v>248267525</v>
      </c>
      <c r="F129" s="27" t="s">
        <v>451</v>
      </c>
      <c r="G129" s="16">
        <v>1</v>
      </c>
      <c r="H129" s="17">
        <v>42080</v>
      </c>
      <c r="I129" s="53">
        <v>42080</v>
      </c>
      <c r="L129" s="45" t="s">
        <v>457</v>
      </c>
      <c r="M129" s="45" t="s">
        <v>457</v>
      </c>
      <c r="N129" s="45" t="s">
        <v>457</v>
      </c>
    </row>
    <row r="130" spans="1:14" hidden="1">
      <c r="A130" s="50" t="s">
        <v>152</v>
      </c>
      <c r="B130" s="10" t="s">
        <v>452</v>
      </c>
      <c r="C130" s="15" t="s">
        <v>453</v>
      </c>
      <c r="D130" s="21">
        <v>58</v>
      </c>
      <c r="E130" s="22">
        <v>386691279</v>
      </c>
      <c r="F130" s="27" t="s">
        <v>454</v>
      </c>
      <c r="G130" s="16">
        <v>1</v>
      </c>
      <c r="H130" s="17">
        <v>42080</v>
      </c>
      <c r="I130" s="53">
        <v>42080</v>
      </c>
      <c r="L130" s="45" t="s">
        <v>457</v>
      </c>
      <c r="M130" s="45" t="s">
        <v>457</v>
      </c>
      <c r="N130" s="45" t="s">
        <v>457</v>
      </c>
    </row>
    <row r="131" spans="1:14" hidden="1">
      <c r="A131" s="50" t="s">
        <v>152</v>
      </c>
      <c r="B131" s="10" t="s">
        <v>455</v>
      </c>
      <c r="C131" s="15" t="s">
        <v>456</v>
      </c>
      <c r="D131" s="21">
        <v>18</v>
      </c>
      <c r="E131" s="22">
        <v>248659955</v>
      </c>
      <c r="F131" s="27"/>
      <c r="G131" s="16">
        <v>1</v>
      </c>
      <c r="H131" s="17">
        <v>42080</v>
      </c>
      <c r="I131" s="53">
        <v>42080</v>
      </c>
      <c r="L131" s="45" t="s">
        <v>457</v>
      </c>
      <c r="M131" s="45" t="s">
        <v>457</v>
      </c>
      <c r="N131" s="45" t="s">
        <v>457</v>
      </c>
    </row>
    <row r="132" spans="1:14" hidden="1">
      <c r="A132" s="50" t="s">
        <v>152</v>
      </c>
      <c r="B132" s="10" t="s">
        <v>458</v>
      </c>
      <c r="C132" s="15" t="s">
        <v>459</v>
      </c>
      <c r="D132" s="21">
        <v>58</v>
      </c>
      <c r="E132" s="22"/>
      <c r="F132" s="27"/>
      <c r="G132" s="16">
        <v>11</v>
      </c>
      <c r="H132" s="17">
        <v>42081</v>
      </c>
      <c r="I132" s="53">
        <v>42081</v>
      </c>
      <c r="L132" s="45" t="s">
        <v>457</v>
      </c>
      <c r="M132" s="45" t="s">
        <v>457</v>
      </c>
      <c r="N132" s="45" t="s">
        <v>457</v>
      </c>
    </row>
    <row r="134" spans="1:14">
      <c r="A134" s="50" t="s">
        <v>152</v>
      </c>
      <c r="B134" s="12" t="s">
        <v>460</v>
      </c>
      <c r="C134" s="34" t="s">
        <v>461</v>
      </c>
      <c r="D134" s="12" t="s">
        <v>80</v>
      </c>
      <c r="E134" s="13"/>
      <c r="F134" s="35"/>
      <c r="G134" s="30">
        <v>2</v>
      </c>
      <c r="H134" s="17">
        <v>42081</v>
      </c>
      <c r="I134" s="53">
        <v>42081</v>
      </c>
      <c r="L134" s="45" t="s">
        <v>457</v>
      </c>
      <c r="M134" s="45" t="s">
        <v>457</v>
      </c>
      <c r="N134" s="45" t="s">
        <v>457</v>
      </c>
    </row>
    <row r="135" spans="1:14">
      <c r="A135" s="50" t="s">
        <v>152</v>
      </c>
      <c r="B135" s="12" t="s">
        <v>462</v>
      </c>
      <c r="C135" s="34" t="s">
        <v>463</v>
      </c>
      <c r="D135" s="12" t="s">
        <v>66</v>
      </c>
      <c r="E135" s="13"/>
      <c r="F135" s="35" t="s">
        <v>464</v>
      </c>
      <c r="G135" s="30">
        <v>1</v>
      </c>
      <c r="H135" s="17">
        <v>42081</v>
      </c>
      <c r="I135" s="53">
        <v>42081</v>
      </c>
      <c r="L135" s="45" t="s">
        <v>457</v>
      </c>
      <c r="M135" s="45" t="s">
        <v>457</v>
      </c>
      <c r="N135" s="45" t="s">
        <v>457</v>
      </c>
    </row>
    <row r="136" spans="1:14">
      <c r="A136" s="50" t="s">
        <v>152</v>
      </c>
      <c r="B136" s="12" t="s">
        <v>239</v>
      </c>
      <c r="C136" s="34" t="s">
        <v>240</v>
      </c>
      <c r="D136" s="12" t="s">
        <v>111</v>
      </c>
      <c r="E136" s="13">
        <v>473740946</v>
      </c>
      <c r="F136" s="35" t="s">
        <v>465</v>
      </c>
      <c r="G136" s="30">
        <v>4</v>
      </c>
      <c r="H136" s="17">
        <v>42081</v>
      </c>
      <c r="I136" s="53">
        <v>42081</v>
      </c>
      <c r="L136" s="45" t="s">
        <v>457</v>
      </c>
      <c r="M136" s="45" t="s">
        <v>457</v>
      </c>
      <c r="N136" s="45" t="s">
        <v>457</v>
      </c>
    </row>
    <row r="137" spans="1:14">
      <c r="A137" s="50" t="s">
        <v>152</v>
      </c>
      <c r="B137" s="12" t="s">
        <v>466</v>
      </c>
      <c r="C137" s="34" t="s">
        <v>467</v>
      </c>
      <c r="D137" s="12" t="s">
        <v>67</v>
      </c>
      <c r="E137" s="13">
        <v>238221724</v>
      </c>
      <c r="F137" s="35" t="s">
        <v>468</v>
      </c>
      <c r="G137" s="30">
        <v>1</v>
      </c>
      <c r="H137" s="17">
        <v>42082</v>
      </c>
      <c r="I137" s="53">
        <v>42082</v>
      </c>
      <c r="L137" s="45" t="s">
        <v>457</v>
      </c>
      <c r="M137" s="45" t="s">
        <v>457</v>
      </c>
      <c r="N137" s="45" t="s">
        <v>457</v>
      </c>
    </row>
    <row r="138" spans="1:14">
      <c r="A138" s="50" t="s">
        <v>152</v>
      </c>
      <c r="B138" s="12" t="s">
        <v>469</v>
      </c>
      <c r="C138" s="34" t="s">
        <v>470</v>
      </c>
      <c r="D138" s="12" t="s">
        <v>69</v>
      </c>
      <c r="E138" s="13">
        <v>248643224</v>
      </c>
      <c r="F138" s="35" t="s">
        <v>471</v>
      </c>
      <c r="G138" s="30">
        <v>1</v>
      </c>
      <c r="H138" s="17">
        <v>42082</v>
      </c>
      <c r="I138" s="53">
        <v>42082</v>
      </c>
      <c r="L138" s="45" t="s">
        <v>457</v>
      </c>
      <c r="M138" s="45" t="s">
        <v>457</v>
      </c>
      <c r="N138" s="45" t="s">
        <v>457</v>
      </c>
    </row>
    <row r="139" spans="1:14">
      <c r="A139" s="50" t="s">
        <v>152</v>
      </c>
      <c r="B139" s="12" t="s">
        <v>472</v>
      </c>
      <c r="C139" s="34" t="s">
        <v>473</v>
      </c>
      <c r="D139" s="12" t="s">
        <v>68</v>
      </c>
      <c r="E139" s="13">
        <v>386552255</v>
      </c>
      <c r="F139" s="35" t="s">
        <v>474</v>
      </c>
      <c r="G139" s="30">
        <v>2</v>
      </c>
      <c r="H139" s="17">
        <v>42082</v>
      </c>
      <c r="I139" s="53">
        <v>42082</v>
      </c>
      <c r="L139" s="45" t="s">
        <v>457</v>
      </c>
      <c r="M139" s="45" t="s">
        <v>457</v>
      </c>
      <c r="N139" s="45" t="s">
        <v>457</v>
      </c>
    </row>
    <row r="140" spans="1:14">
      <c r="A140" s="50" t="s">
        <v>152</v>
      </c>
      <c r="B140" s="12" t="s">
        <v>497</v>
      </c>
      <c r="C140" s="39" t="s">
        <v>61</v>
      </c>
      <c r="D140" s="41" t="s">
        <v>76</v>
      </c>
      <c r="E140" s="22" t="s">
        <v>262</v>
      </c>
      <c r="F140" s="42" t="s">
        <v>261</v>
      </c>
      <c r="G140" s="30">
        <v>48</v>
      </c>
      <c r="H140" s="23">
        <v>42065</v>
      </c>
      <c r="I140" s="53">
        <v>42082</v>
      </c>
      <c r="L140" s="45" t="s">
        <v>457</v>
      </c>
      <c r="M140" s="45" t="s">
        <v>457</v>
      </c>
      <c r="N140" s="45" t="s">
        <v>457</v>
      </c>
    </row>
    <row r="141" spans="1:14">
      <c r="A141" s="50" t="s">
        <v>152</v>
      </c>
      <c r="B141" s="12" t="s">
        <v>475</v>
      </c>
      <c r="C141" s="39" t="s">
        <v>476</v>
      </c>
      <c r="D141" s="41" t="s">
        <v>67</v>
      </c>
      <c r="E141" s="22">
        <v>238597304</v>
      </c>
      <c r="F141" s="42" t="s">
        <v>477</v>
      </c>
      <c r="G141" s="30">
        <v>2</v>
      </c>
      <c r="H141" s="23">
        <v>42082</v>
      </c>
      <c r="I141" s="53">
        <v>42082</v>
      </c>
      <c r="L141" s="45" t="s">
        <v>457</v>
      </c>
      <c r="M141" s="45" t="s">
        <v>457</v>
      </c>
      <c r="N141" s="45" t="s">
        <v>457</v>
      </c>
    </row>
    <row r="142" spans="1:14">
      <c r="A142" s="50" t="s">
        <v>152</v>
      </c>
      <c r="B142" s="12" t="s">
        <v>480</v>
      </c>
      <c r="C142" s="39" t="s">
        <v>478</v>
      </c>
      <c r="D142" s="41">
        <v>18</v>
      </c>
      <c r="E142" s="22"/>
      <c r="F142" s="42" t="s">
        <v>479</v>
      </c>
      <c r="G142" s="30">
        <v>2</v>
      </c>
      <c r="H142" s="23">
        <v>42082</v>
      </c>
      <c r="I142" s="53">
        <v>42082</v>
      </c>
      <c r="L142" s="45" t="s">
        <v>457</v>
      </c>
      <c r="M142" s="45" t="s">
        <v>457</v>
      </c>
      <c r="N142" s="45" t="s">
        <v>457</v>
      </c>
    </row>
    <row r="143" spans="1:14">
      <c r="A143" s="50" t="s">
        <v>152</v>
      </c>
      <c r="B143" s="12" t="s">
        <v>483</v>
      </c>
      <c r="C143" s="39" t="s">
        <v>484</v>
      </c>
      <c r="D143" s="41" t="s">
        <v>69</v>
      </c>
      <c r="E143" s="22">
        <v>248586106</v>
      </c>
      <c r="F143" s="42" t="s">
        <v>485</v>
      </c>
      <c r="G143" s="30">
        <v>1</v>
      </c>
      <c r="H143" s="23">
        <v>42082</v>
      </c>
      <c r="I143" s="53">
        <v>42082</v>
      </c>
      <c r="L143" s="45" t="s">
        <v>457</v>
      </c>
      <c r="M143" s="45" t="s">
        <v>457</v>
      </c>
      <c r="N143" s="45" t="s">
        <v>457</v>
      </c>
    </row>
    <row r="144" spans="1:14" ht="30">
      <c r="A144" s="57" t="s">
        <v>152</v>
      </c>
      <c r="B144" s="41" t="s">
        <v>88</v>
      </c>
      <c r="C144" s="39" t="s">
        <v>89</v>
      </c>
      <c r="D144" s="21" t="s">
        <v>66</v>
      </c>
      <c r="E144" s="22">
        <v>470021631</v>
      </c>
      <c r="F144" s="29" t="s">
        <v>486</v>
      </c>
      <c r="G144" s="30">
        <v>22</v>
      </c>
      <c r="H144" s="23">
        <v>42046</v>
      </c>
      <c r="I144" s="53">
        <v>42083</v>
      </c>
      <c r="L144" s="45" t="s">
        <v>457</v>
      </c>
      <c r="M144" s="45" t="s">
        <v>457</v>
      </c>
      <c r="N144" s="45" t="s">
        <v>457</v>
      </c>
    </row>
    <row r="145" spans="1:14">
      <c r="A145" s="57" t="s">
        <v>152</v>
      </c>
      <c r="B145" s="41" t="s">
        <v>487</v>
      </c>
      <c r="C145" s="39" t="s">
        <v>488</v>
      </c>
      <c r="D145" s="21"/>
      <c r="E145" s="22"/>
      <c r="F145" s="29" t="s">
        <v>489</v>
      </c>
      <c r="G145" s="30">
        <v>1</v>
      </c>
      <c r="H145" s="23">
        <v>42083</v>
      </c>
      <c r="I145" s="53">
        <v>42083</v>
      </c>
      <c r="L145" s="45" t="s">
        <v>457</v>
      </c>
      <c r="M145" s="45" t="s">
        <v>457</v>
      </c>
      <c r="N145" s="45" t="s">
        <v>457</v>
      </c>
    </row>
    <row r="146" spans="1:14">
      <c r="A146" s="50" t="s">
        <v>152</v>
      </c>
      <c r="B146" s="77" t="s">
        <v>496</v>
      </c>
      <c r="C146" s="39" t="s">
        <v>490</v>
      </c>
      <c r="D146" s="21" t="s">
        <v>491</v>
      </c>
      <c r="E146" s="22"/>
      <c r="F146" s="29" t="s">
        <v>492</v>
      </c>
      <c r="G146" s="30">
        <v>6</v>
      </c>
      <c r="H146" s="23">
        <v>42083</v>
      </c>
      <c r="I146" s="53">
        <v>42083</v>
      </c>
      <c r="L146" s="45" t="s">
        <v>457</v>
      </c>
      <c r="M146" s="45"/>
      <c r="N146" s="45" t="s">
        <v>457</v>
      </c>
    </row>
    <row r="147" spans="1:14">
      <c r="A147" s="50" t="s">
        <v>152</v>
      </c>
      <c r="B147" s="41" t="s">
        <v>493</v>
      </c>
      <c r="C147" s="39" t="s">
        <v>494</v>
      </c>
      <c r="D147" s="21" t="s">
        <v>67</v>
      </c>
      <c r="E147" s="22"/>
      <c r="F147" s="29" t="s">
        <v>495</v>
      </c>
      <c r="G147" s="30">
        <v>2</v>
      </c>
      <c r="H147" s="23">
        <v>42083</v>
      </c>
      <c r="I147" s="53">
        <v>42083</v>
      </c>
      <c r="L147" s="45" t="s">
        <v>457</v>
      </c>
      <c r="M147" s="45" t="s">
        <v>457</v>
      </c>
      <c r="N147" s="45" t="s">
        <v>457</v>
      </c>
    </row>
    <row r="148" spans="1:14" ht="18" customHeight="1">
      <c r="A148" s="9" t="s">
        <v>152</v>
      </c>
      <c r="B148" s="19" t="s">
        <v>245</v>
      </c>
      <c r="C148" s="66" t="s">
        <v>246</v>
      </c>
      <c r="D148" s="21" t="s">
        <v>79</v>
      </c>
      <c r="E148" s="22">
        <v>254291936</v>
      </c>
      <c r="F148" s="27" t="s">
        <v>247</v>
      </c>
      <c r="G148" s="16">
        <v>9</v>
      </c>
      <c r="H148" s="23">
        <v>42067</v>
      </c>
      <c r="I148" s="53">
        <v>42083</v>
      </c>
      <c r="L148" s="45" t="s">
        <v>457</v>
      </c>
      <c r="M148" s="45" t="s">
        <v>457</v>
      </c>
      <c r="N148" s="45" t="s">
        <v>457</v>
      </c>
    </row>
    <row r="149" spans="1:14">
      <c r="A149" s="50" t="s">
        <v>152</v>
      </c>
      <c r="B149" s="19" t="s">
        <v>499</v>
      </c>
      <c r="C149" s="66" t="s">
        <v>498</v>
      </c>
      <c r="D149" s="21" t="s">
        <v>67</v>
      </c>
      <c r="E149" s="22" t="s">
        <v>501</v>
      </c>
      <c r="F149" s="27" t="s">
        <v>500</v>
      </c>
      <c r="G149" s="16">
        <v>1</v>
      </c>
      <c r="H149" s="23">
        <v>42086</v>
      </c>
      <c r="I149" s="53">
        <v>42086</v>
      </c>
      <c r="L149" s="45" t="s">
        <v>457</v>
      </c>
      <c r="M149" s="45" t="s">
        <v>457</v>
      </c>
      <c r="N149" s="45" t="s">
        <v>457</v>
      </c>
    </row>
    <row r="150" spans="1:14">
      <c r="A150" s="50" t="s">
        <v>152</v>
      </c>
      <c r="B150" s="19" t="s">
        <v>502</v>
      </c>
      <c r="C150" s="66" t="s">
        <v>503</v>
      </c>
      <c r="D150" s="21" t="s">
        <v>67</v>
      </c>
      <c r="E150" s="22"/>
      <c r="F150" s="27"/>
      <c r="G150" s="16">
        <v>2</v>
      </c>
      <c r="H150" s="23">
        <v>42086</v>
      </c>
      <c r="I150" s="53">
        <v>42086</v>
      </c>
      <c r="L150" s="45" t="s">
        <v>457</v>
      </c>
      <c r="M150" s="45" t="s">
        <v>457</v>
      </c>
      <c r="N150" s="45" t="s">
        <v>457</v>
      </c>
    </row>
    <row r="151" spans="1:14">
      <c r="A151" s="50" t="s">
        <v>152</v>
      </c>
      <c r="B151" s="19" t="s">
        <v>507</v>
      </c>
      <c r="C151" s="66" t="s">
        <v>508</v>
      </c>
      <c r="D151" s="21" t="s">
        <v>80</v>
      </c>
      <c r="E151" s="22">
        <v>386841454</v>
      </c>
      <c r="F151" s="27" t="s">
        <v>506</v>
      </c>
      <c r="G151" s="16">
        <v>1</v>
      </c>
      <c r="H151" s="23">
        <v>42086</v>
      </c>
      <c r="I151" s="53">
        <v>42086</v>
      </c>
      <c r="L151" s="45" t="s">
        <v>457</v>
      </c>
      <c r="M151" s="45" t="s">
        <v>457</v>
      </c>
      <c r="N151" s="45" t="s">
        <v>457</v>
      </c>
    </row>
    <row r="152" spans="1:14">
      <c r="A152" s="50" t="s">
        <v>152</v>
      </c>
      <c r="B152" s="19" t="s">
        <v>511</v>
      </c>
      <c r="C152" s="66" t="s">
        <v>513</v>
      </c>
      <c r="D152" s="21" t="s">
        <v>80</v>
      </c>
      <c r="E152" s="22">
        <v>386265514</v>
      </c>
      <c r="F152" s="27" t="s">
        <v>512</v>
      </c>
      <c r="G152" s="16">
        <v>27</v>
      </c>
      <c r="H152" s="23">
        <v>42087</v>
      </c>
      <c r="I152" s="53">
        <v>42087</v>
      </c>
      <c r="L152" s="45" t="s">
        <v>457</v>
      </c>
      <c r="M152" s="45" t="s">
        <v>457</v>
      </c>
      <c r="N152" s="45" t="s">
        <v>457</v>
      </c>
    </row>
    <row r="153" spans="1:14">
      <c r="A153" s="50" t="s">
        <v>152</v>
      </c>
      <c r="B153" s="19" t="s">
        <v>514</v>
      </c>
      <c r="C153" s="66" t="s">
        <v>515</v>
      </c>
      <c r="D153" s="21" t="s">
        <v>66</v>
      </c>
      <c r="E153" s="22"/>
      <c r="F153" s="27" t="s">
        <v>516</v>
      </c>
      <c r="G153" s="16">
        <v>1</v>
      </c>
      <c r="H153" s="23">
        <v>42087</v>
      </c>
      <c r="I153" s="53">
        <v>42087</v>
      </c>
      <c r="L153" s="45" t="s">
        <v>457</v>
      </c>
      <c r="M153" s="45" t="s">
        <v>457</v>
      </c>
      <c r="N153" s="45" t="s">
        <v>457</v>
      </c>
    </row>
    <row r="154" spans="1:14">
      <c r="A154" s="50" t="s">
        <v>152</v>
      </c>
      <c r="B154" s="19" t="s">
        <v>517</v>
      </c>
      <c r="C154" s="66" t="s">
        <v>518</v>
      </c>
      <c r="D154" s="21" t="s">
        <v>67</v>
      </c>
      <c r="E154" s="22">
        <v>238359068</v>
      </c>
      <c r="F154" s="27" t="s">
        <v>519</v>
      </c>
      <c r="G154" s="16">
        <v>1</v>
      </c>
      <c r="H154" s="23">
        <v>42087</v>
      </c>
      <c r="I154" s="53">
        <v>42087</v>
      </c>
      <c r="L154" s="45" t="s">
        <v>457</v>
      </c>
      <c r="M154" s="45" t="s">
        <v>457</v>
      </c>
      <c r="N154" s="45" t="s">
        <v>457</v>
      </c>
    </row>
    <row r="155" spans="1:14">
      <c r="A155" s="50" t="s">
        <v>152</v>
      </c>
      <c r="B155" s="19" t="s">
        <v>520</v>
      </c>
      <c r="C155" s="66" t="s">
        <v>521</v>
      </c>
      <c r="D155" s="21" t="s">
        <v>111</v>
      </c>
      <c r="E155" s="22">
        <v>473823472</v>
      </c>
      <c r="F155" s="27" t="s">
        <v>522</v>
      </c>
      <c r="G155" s="16">
        <v>1</v>
      </c>
      <c r="H155" s="23">
        <v>42087</v>
      </c>
      <c r="I155" s="53">
        <v>42087</v>
      </c>
      <c r="L155" s="45" t="s">
        <v>457</v>
      </c>
      <c r="M155" s="45" t="s">
        <v>457</v>
      </c>
      <c r="N155" s="45" t="s">
        <v>457</v>
      </c>
    </row>
    <row r="157" spans="1:14">
      <c r="A157" s="50" t="s">
        <v>152</v>
      </c>
      <c r="B157" s="19" t="s">
        <v>526</v>
      </c>
      <c r="C157" s="66" t="s">
        <v>527</v>
      </c>
      <c r="D157" s="21">
        <v>45</v>
      </c>
      <c r="E157" s="22">
        <v>238355102</v>
      </c>
      <c r="F157" s="27" t="s">
        <v>525</v>
      </c>
      <c r="G157" s="16">
        <v>1</v>
      </c>
      <c r="H157" s="23">
        <v>42087</v>
      </c>
      <c r="I157" s="53">
        <v>42087</v>
      </c>
      <c r="L157" s="45" t="s">
        <v>457</v>
      </c>
      <c r="M157" s="45" t="s">
        <v>457</v>
      </c>
      <c r="N157" s="45" t="s">
        <v>457</v>
      </c>
    </row>
    <row r="158" spans="1:14">
      <c r="A158" s="50" t="s">
        <v>152</v>
      </c>
      <c r="B158" s="19" t="s">
        <v>531</v>
      </c>
      <c r="C158" s="66" t="s">
        <v>529</v>
      </c>
      <c r="D158" s="21" t="s">
        <v>530</v>
      </c>
      <c r="E158" s="22">
        <v>473170800</v>
      </c>
      <c r="F158" s="27"/>
      <c r="G158" s="16">
        <v>1</v>
      </c>
      <c r="H158" s="23">
        <v>42087</v>
      </c>
      <c r="I158" s="53">
        <v>42087</v>
      </c>
      <c r="L158" s="45" t="s">
        <v>457</v>
      </c>
      <c r="M158" s="45" t="s">
        <v>457</v>
      </c>
      <c r="N158" s="45" t="s">
        <v>457</v>
      </c>
    </row>
    <row r="159" spans="1:14">
      <c r="A159" s="50" t="s">
        <v>152</v>
      </c>
      <c r="B159" s="19" t="s">
        <v>536</v>
      </c>
      <c r="C159" s="66" t="s">
        <v>535</v>
      </c>
      <c r="D159" s="21">
        <v>45</v>
      </c>
      <c r="E159" s="22"/>
      <c r="F159" s="27" t="s">
        <v>537</v>
      </c>
      <c r="G159" s="16">
        <v>1</v>
      </c>
      <c r="H159" s="23">
        <v>42087</v>
      </c>
      <c r="I159" s="53">
        <v>42087</v>
      </c>
      <c r="L159" s="45" t="s">
        <v>457</v>
      </c>
      <c r="M159" s="45" t="s">
        <v>457</v>
      </c>
      <c r="N159" s="45" t="s">
        <v>457</v>
      </c>
    </row>
    <row r="160" spans="1:14">
      <c r="A160" s="50" t="s">
        <v>152</v>
      </c>
      <c r="B160" s="19" t="s">
        <v>539</v>
      </c>
      <c r="C160" s="66" t="s">
        <v>540</v>
      </c>
      <c r="D160" s="21" t="s">
        <v>70</v>
      </c>
      <c r="E160" s="22">
        <v>254555050</v>
      </c>
      <c r="F160" s="27"/>
      <c r="G160" s="16">
        <v>1</v>
      </c>
      <c r="H160" s="23">
        <v>42088</v>
      </c>
      <c r="I160" s="53">
        <v>42088</v>
      </c>
      <c r="L160" s="45" t="s">
        <v>457</v>
      </c>
      <c r="M160" s="45" t="s">
        <v>457</v>
      </c>
      <c r="N160" s="45" t="s">
        <v>457</v>
      </c>
    </row>
    <row r="161" spans="1:14">
      <c r="A161" s="50" t="s">
        <v>152</v>
      </c>
      <c r="B161" s="19" t="s">
        <v>544</v>
      </c>
      <c r="C161" s="66" t="s">
        <v>543</v>
      </c>
      <c r="D161" s="21">
        <v>36</v>
      </c>
      <c r="E161" s="22">
        <v>254022302</v>
      </c>
      <c r="F161" s="27" t="s">
        <v>545</v>
      </c>
      <c r="G161" s="16">
        <v>1</v>
      </c>
      <c r="H161" s="23">
        <v>42088</v>
      </c>
      <c r="I161" s="53">
        <v>42088</v>
      </c>
      <c r="L161" s="45" t="s">
        <v>457</v>
      </c>
      <c r="M161" s="45" t="s">
        <v>457</v>
      </c>
      <c r="N161" s="45" t="s">
        <v>457</v>
      </c>
    </row>
    <row r="162" spans="1:14">
      <c r="A162" s="50" t="s">
        <v>152</v>
      </c>
      <c r="B162" s="19" t="s">
        <v>546</v>
      </c>
      <c r="C162" s="66" t="s">
        <v>547</v>
      </c>
      <c r="D162" s="21" t="s">
        <v>79</v>
      </c>
      <c r="E162" s="22">
        <v>254087878</v>
      </c>
      <c r="F162" s="27" t="s">
        <v>548</v>
      </c>
      <c r="G162" s="16"/>
      <c r="H162" s="23">
        <v>42088</v>
      </c>
      <c r="I162" s="53">
        <v>42088</v>
      </c>
      <c r="L162" s="45" t="s">
        <v>457</v>
      </c>
      <c r="M162" s="45" t="s">
        <v>457</v>
      </c>
      <c r="N162" s="45" t="s">
        <v>457</v>
      </c>
    </row>
    <row r="163" spans="1:14">
      <c r="A163" s="50" t="s">
        <v>152</v>
      </c>
      <c r="B163" s="19" t="s">
        <v>549</v>
      </c>
      <c r="C163" s="66" t="s">
        <v>550</v>
      </c>
      <c r="D163" s="21" t="s">
        <v>79</v>
      </c>
      <c r="E163" s="22">
        <v>254222436</v>
      </c>
      <c r="F163" s="27" t="s">
        <v>561</v>
      </c>
      <c r="G163" s="16">
        <v>1</v>
      </c>
      <c r="H163" s="23">
        <v>42088</v>
      </c>
      <c r="I163" s="53">
        <v>42088</v>
      </c>
      <c r="L163" s="45" t="s">
        <v>457</v>
      </c>
      <c r="M163" s="45" t="s">
        <v>457</v>
      </c>
      <c r="N163" s="45" t="s">
        <v>457</v>
      </c>
    </row>
    <row r="164" spans="1:14">
      <c r="A164" s="50" t="s">
        <v>152</v>
      </c>
      <c r="B164" s="19" t="s">
        <v>551</v>
      </c>
      <c r="C164" s="66" t="s">
        <v>552</v>
      </c>
      <c r="D164" s="21" t="s">
        <v>67</v>
      </c>
      <c r="E164" s="22">
        <v>238622549</v>
      </c>
      <c r="F164" s="27" t="s">
        <v>553</v>
      </c>
      <c r="G164" s="16">
        <v>2</v>
      </c>
      <c r="H164" s="23">
        <v>42089</v>
      </c>
      <c r="I164" s="53">
        <v>42089</v>
      </c>
      <c r="L164" s="45" t="s">
        <v>457</v>
      </c>
      <c r="M164" s="45" t="s">
        <v>457</v>
      </c>
      <c r="N164" s="45" t="s">
        <v>457</v>
      </c>
    </row>
    <row r="165" spans="1:14">
      <c r="A165" s="50" t="s">
        <v>152</v>
      </c>
      <c r="B165" s="19" t="s">
        <v>175</v>
      </c>
      <c r="C165" s="66" t="s">
        <v>554</v>
      </c>
      <c r="D165" s="21" t="s">
        <v>67</v>
      </c>
      <c r="E165" s="22">
        <v>238491212</v>
      </c>
      <c r="F165" s="27" t="s">
        <v>562</v>
      </c>
      <c r="G165" s="16">
        <v>1</v>
      </c>
      <c r="H165" s="23">
        <v>42089</v>
      </c>
      <c r="I165" s="53">
        <v>42089</v>
      </c>
      <c r="L165" s="45" t="s">
        <v>457</v>
      </c>
      <c r="M165" s="45" t="s">
        <v>457</v>
      </c>
      <c r="N165" s="45" t="s">
        <v>457</v>
      </c>
    </row>
    <row r="166" spans="1:14">
      <c r="A166" s="50" t="s">
        <v>152</v>
      </c>
      <c r="B166" s="19" t="s">
        <v>555</v>
      </c>
      <c r="C166" s="66" t="s">
        <v>556</v>
      </c>
      <c r="D166" s="21" t="s">
        <v>69</v>
      </c>
      <c r="E166" s="22">
        <v>248264472</v>
      </c>
      <c r="F166" s="27"/>
      <c r="G166" s="16">
        <v>1</v>
      </c>
      <c r="H166" s="23">
        <v>42089</v>
      </c>
      <c r="I166" s="53">
        <v>42089</v>
      </c>
      <c r="L166" s="45" t="s">
        <v>457</v>
      </c>
      <c r="M166" s="45" t="s">
        <v>457</v>
      </c>
      <c r="N166" s="45" t="s">
        <v>457</v>
      </c>
    </row>
    <row r="167" spans="1:14">
      <c r="A167" s="50" t="s">
        <v>152</v>
      </c>
      <c r="B167" s="19" t="s">
        <v>541</v>
      </c>
      <c r="C167" s="66" t="s">
        <v>557</v>
      </c>
      <c r="D167" s="21" t="s">
        <v>67</v>
      </c>
      <c r="E167" s="22">
        <v>238222233</v>
      </c>
      <c r="F167" s="27" t="s">
        <v>542</v>
      </c>
      <c r="G167" s="16">
        <v>2</v>
      </c>
      <c r="H167" s="23">
        <v>42089</v>
      </c>
      <c r="I167" s="53">
        <v>42089</v>
      </c>
      <c r="L167" s="45" t="s">
        <v>457</v>
      </c>
      <c r="M167" s="45" t="s">
        <v>457</v>
      </c>
      <c r="N167" s="45" t="s">
        <v>457</v>
      </c>
    </row>
    <row r="168" spans="1:14">
      <c r="A168" s="50" t="s">
        <v>153</v>
      </c>
      <c r="B168" s="19" t="s">
        <v>558</v>
      </c>
      <c r="C168" s="66" t="s">
        <v>559</v>
      </c>
      <c r="D168" s="21" t="s">
        <v>67</v>
      </c>
      <c r="E168" s="22" t="s">
        <v>560</v>
      </c>
      <c r="F168" s="27"/>
      <c r="G168" s="16">
        <v>1</v>
      </c>
      <c r="H168" s="23">
        <v>42089</v>
      </c>
      <c r="I168" s="53">
        <v>42089</v>
      </c>
      <c r="L168" s="45" t="s">
        <v>457</v>
      </c>
      <c r="M168" s="45" t="s">
        <v>457</v>
      </c>
      <c r="N168" s="45" t="s">
        <v>457</v>
      </c>
    </row>
    <row r="169" spans="1:14">
      <c r="A169" s="50" t="s">
        <v>152</v>
      </c>
      <c r="B169" s="19" t="s">
        <v>565</v>
      </c>
      <c r="C169" s="66" t="s">
        <v>566</v>
      </c>
      <c r="D169" s="21" t="s">
        <v>67</v>
      </c>
      <c r="E169" s="22">
        <v>238468340</v>
      </c>
      <c r="F169" s="27"/>
      <c r="G169" s="16">
        <v>6</v>
      </c>
      <c r="H169" s="23">
        <v>42089</v>
      </c>
      <c r="I169" s="53">
        <v>42089</v>
      </c>
      <c r="L169" s="45" t="s">
        <v>457</v>
      </c>
      <c r="M169" s="45" t="s">
        <v>457</v>
      </c>
      <c r="N169" s="45" t="s">
        <v>457</v>
      </c>
    </row>
    <row r="170" spans="1:14">
      <c r="A170" s="9" t="s">
        <v>152</v>
      </c>
      <c r="B170" s="40" t="s">
        <v>567</v>
      </c>
      <c r="C170" s="18" t="s">
        <v>568</v>
      </c>
      <c r="D170" s="21">
        <v>28</v>
      </c>
      <c r="E170" s="22">
        <v>237349629</v>
      </c>
      <c r="F170" s="27"/>
      <c r="G170" s="16">
        <v>2</v>
      </c>
      <c r="H170" s="26">
        <v>42089</v>
      </c>
      <c r="I170" s="53">
        <v>42089</v>
      </c>
      <c r="L170" s="45" t="s">
        <v>457</v>
      </c>
      <c r="M170" s="45" t="s">
        <v>457</v>
      </c>
      <c r="N170" s="45" t="s">
        <v>457</v>
      </c>
    </row>
    <row r="171" spans="1:14">
      <c r="A171" s="50" t="s">
        <v>152</v>
      </c>
      <c r="B171" s="80" t="s">
        <v>569</v>
      </c>
      <c r="C171" s="18" t="s">
        <v>570</v>
      </c>
      <c r="D171" s="21">
        <v>18</v>
      </c>
      <c r="E171" s="22">
        <v>248267172</v>
      </c>
      <c r="F171" s="27"/>
      <c r="G171" s="16">
        <v>1</v>
      </c>
      <c r="H171" s="26">
        <v>42090</v>
      </c>
      <c r="I171" s="53">
        <v>42090</v>
      </c>
      <c r="L171" s="45" t="s">
        <v>457</v>
      </c>
      <c r="M171" s="45" t="s">
        <v>457</v>
      </c>
      <c r="N171" s="45" t="s">
        <v>457</v>
      </c>
    </row>
    <row r="172" spans="1:14">
      <c r="A172" s="50" t="s">
        <v>153</v>
      </c>
      <c r="B172" s="80" t="s">
        <v>573</v>
      </c>
      <c r="C172" s="18" t="s">
        <v>574</v>
      </c>
      <c r="D172" s="21">
        <v>49</v>
      </c>
      <c r="E172" s="22" t="s">
        <v>575</v>
      </c>
      <c r="F172" s="27"/>
      <c r="G172" s="16">
        <v>1</v>
      </c>
      <c r="H172" s="26">
        <v>42090</v>
      </c>
      <c r="I172" s="53">
        <v>42090</v>
      </c>
      <c r="L172" s="45" t="s">
        <v>457</v>
      </c>
      <c r="M172" s="45" t="s">
        <v>457</v>
      </c>
      <c r="N172" s="45" t="s">
        <v>457</v>
      </c>
    </row>
    <row r="173" spans="1:14">
      <c r="A173" s="50" t="s">
        <v>152</v>
      </c>
      <c r="B173" s="80" t="s">
        <v>576</v>
      </c>
      <c r="C173" s="18" t="s">
        <v>577</v>
      </c>
      <c r="D173" s="21" t="s">
        <v>85</v>
      </c>
      <c r="E173" s="22">
        <v>237652818</v>
      </c>
      <c r="F173" s="27"/>
      <c r="G173" s="16">
        <v>1</v>
      </c>
      <c r="H173" s="26">
        <v>42090</v>
      </c>
      <c r="I173" s="53">
        <v>42090</v>
      </c>
      <c r="L173" s="45" t="s">
        <v>457</v>
      </c>
      <c r="M173" s="45" t="s">
        <v>457</v>
      </c>
      <c r="N173" s="45" t="s">
        <v>457</v>
      </c>
    </row>
    <row r="174" spans="1:14">
      <c r="A174" s="50" t="s">
        <v>152</v>
      </c>
      <c r="B174" s="80" t="s">
        <v>578</v>
      </c>
      <c r="C174" s="47" t="s">
        <v>579</v>
      </c>
      <c r="D174" s="21">
        <v>37</v>
      </c>
      <c r="E174" s="22">
        <v>247800800</v>
      </c>
      <c r="F174" s="27"/>
      <c r="G174" s="16">
        <v>1</v>
      </c>
      <c r="H174" s="26">
        <v>42090</v>
      </c>
      <c r="I174" s="53">
        <v>42090</v>
      </c>
      <c r="L174" s="45" t="s">
        <v>457</v>
      </c>
      <c r="M174" s="45" t="s">
        <v>457</v>
      </c>
      <c r="N174" s="45" t="s">
        <v>457</v>
      </c>
    </row>
    <row r="175" spans="1:14">
      <c r="A175" s="50" t="s">
        <v>152</v>
      </c>
      <c r="B175" s="80" t="s">
        <v>583</v>
      </c>
      <c r="C175" s="47" t="s">
        <v>581</v>
      </c>
      <c r="D175" s="21" t="s">
        <v>71</v>
      </c>
      <c r="E175" s="22"/>
      <c r="F175" s="27" t="s">
        <v>584</v>
      </c>
      <c r="G175" s="16">
        <v>1</v>
      </c>
      <c r="H175" s="26">
        <v>42090</v>
      </c>
      <c r="I175" s="53">
        <v>42090</v>
      </c>
      <c r="L175" s="45" t="s">
        <v>457</v>
      </c>
      <c r="M175" s="45" t="s">
        <v>457</v>
      </c>
      <c r="N175" s="45" t="s">
        <v>457</v>
      </c>
    </row>
    <row r="176" spans="1:14">
      <c r="A176" s="50" t="s">
        <v>152</v>
      </c>
      <c r="B176" s="80" t="s">
        <v>585</v>
      </c>
      <c r="C176" s="47" t="s">
        <v>586</v>
      </c>
      <c r="D176" s="21" t="s">
        <v>68</v>
      </c>
      <c r="E176" s="22">
        <v>386974560</v>
      </c>
      <c r="F176" s="27"/>
      <c r="G176" s="16">
        <v>1</v>
      </c>
      <c r="H176" s="26">
        <v>42090</v>
      </c>
      <c r="I176" s="53">
        <v>42090</v>
      </c>
      <c r="L176" s="45" t="s">
        <v>457</v>
      </c>
      <c r="M176" s="45" t="s">
        <v>457</v>
      </c>
      <c r="N176" s="45" t="s">
        <v>457</v>
      </c>
    </row>
    <row r="177" spans="1:14">
      <c r="A177" s="50" t="s">
        <v>152</v>
      </c>
      <c r="B177" s="80" t="s">
        <v>587</v>
      </c>
      <c r="C177" s="47" t="s">
        <v>588</v>
      </c>
      <c r="D177" s="21" t="s">
        <v>80</v>
      </c>
      <c r="E177" s="22">
        <v>386974560</v>
      </c>
      <c r="F177" s="27" t="s">
        <v>589</v>
      </c>
      <c r="G177" s="16">
        <v>5</v>
      </c>
      <c r="H177" s="26">
        <v>42090</v>
      </c>
      <c r="I177" s="53">
        <v>42090</v>
      </c>
      <c r="L177" s="45" t="s">
        <v>457</v>
      </c>
      <c r="M177" s="45" t="s">
        <v>457</v>
      </c>
      <c r="N177" s="45" t="s">
        <v>457</v>
      </c>
    </row>
    <row r="178" spans="1:14">
      <c r="A178" s="50" t="s">
        <v>153</v>
      </c>
      <c r="B178" s="80" t="s">
        <v>593</v>
      </c>
      <c r="C178" s="47" t="s">
        <v>594</v>
      </c>
      <c r="D178" s="21" t="s">
        <v>595</v>
      </c>
      <c r="E178" s="22"/>
      <c r="F178" s="27"/>
      <c r="G178" s="16">
        <v>3</v>
      </c>
      <c r="H178" s="26">
        <v>42090</v>
      </c>
      <c r="I178" s="53">
        <v>42090</v>
      </c>
      <c r="L178" s="45" t="s">
        <v>457</v>
      </c>
      <c r="M178" s="45" t="s">
        <v>457</v>
      </c>
      <c r="N178" s="45" t="s">
        <v>457</v>
      </c>
    </row>
    <row r="179" spans="1:14">
      <c r="A179" s="50" t="s">
        <v>152</v>
      </c>
      <c r="B179" s="80" t="s">
        <v>597</v>
      </c>
      <c r="C179" s="47" t="s">
        <v>598</v>
      </c>
      <c r="D179" s="21">
        <v>18</v>
      </c>
      <c r="E179" s="22" t="s">
        <v>599</v>
      </c>
      <c r="F179" s="27" t="s">
        <v>600</v>
      </c>
      <c r="G179" s="16">
        <v>1</v>
      </c>
      <c r="H179" s="26">
        <v>42093</v>
      </c>
      <c r="I179" s="53">
        <v>42093</v>
      </c>
      <c r="L179" s="45" t="s">
        <v>457</v>
      </c>
      <c r="M179" s="45" t="s">
        <v>457</v>
      </c>
      <c r="N179" s="45" t="s">
        <v>457</v>
      </c>
    </row>
    <row r="180" spans="1:14">
      <c r="A180" s="50" t="s">
        <v>152</v>
      </c>
      <c r="B180" s="80" t="s">
        <v>601</v>
      </c>
      <c r="C180" s="47" t="s">
        <v>602</v>
      </c>
      <c r="D180" s="21" t="s">
        <v>80</v>
      </c>
      <c r="E180" s="22">
        <v>386500696</v>
      </c>
      <c r="F180" s="27" t="s">
        <v>603</v>
      </c>
      <c r="G180" s="16">
        <v>1</v>
      </c>
      <c r="H180" s="26">
        <v>42093</v>
      </c>
      <c r="I180" s="53" t="s">
        <v>604</v>
      </c>
      <c r="L180" s="45" t="s">
        <v>457</v>
      </c>
      <c r="M180" s="45" t="s">
        <v>457</v>
      </c>
      <c r="N180" s="45" t="s">
        <v>457</v>
      </c>
    </row>
    <row r="181" spans="1:14">
      <c r="A181" s="50" t="s">
        <v>152</v>
      </c>
      <c r="B181" s="80" t="s">
        <v>605</v>
      </c>
      <c r="C181" s="47" t="s">
        <v>606</v>
      </c>
      <c r="D181" s="21">
        <v>72</v>
      </c>
      <c r="E181" s="22">
        <v>243392700</v>
      </c>
      <c r="F181" s="27"/>
      <c r="G181" s="16">
        <v>2</v>
      </c>
      <c r="H181" s="26">
        <v>42093</v>
      </c>
      <c r="I181" s="53">
        <v>42093</v>
      </c>
      <c r="L181" s="45" t="s">
        <v>457</v>
      </c>
      <c r="M181" s="45" t="s">
        <v>457</v>
      </c>
      <c r="N181" s="45" t="s">
        <v>457</v>
      </c>
    </row>
    <row r="182" spans="1:14">
      <c r="A182" s="9" t="s">
        <v>152</v>
      </c>
      <c r="B182" s="12" t="s">
        <v>596</v>
      </c>
      <c r="C182" s="34" t="s">
        <v>504</v>
      </c>
      <c r="D182" s="12" t="s">
        <v>71</v>
      </c>
      <c r="E182" s="13">
        <v>243842771</v>
      </c>
      <c r="F182" s="35" t="s">
        <v>505</v>
      </c>
      <c r="G182" s="30">
        <v>3</v>
      </c>
      <c r="H182" s="17">
        <v>42086</v>
      </c>
      <c r="I182" s="53">
        <v>42093</v>
      </c>
      <c r="L182" s="45" t="s">
        <v>457</v>
      </c>
      <c r="M182" s="45" t="s">
        <v>457</v>
      </c>
      <c r="N182" s="45" t="s">
        <v>457</v>
      </c>
    </row>
    <row r="183" spans="1:14">
      <c r="A183" s="50" t="s">
        <v>152</v>
      </c>
      <c r="B183" s="80" t="s">
        <v>607</v>
      </c>
      <c r="C183" s="47" t="s">
        <v>608</v>
      </c>
      <c r="D183" s="12">
        <v>28</v>
      </c>
      <c r="E183" s="13">
        <v>237320320</v>
      </c>
      <c r="F183" s="35"/>
      <c r="G183" s="30">
        <v>1</v>
      </c>
      <c r="H183" s="17">
        <v>42093</v>
      </c>
      <c r="I183" s="53">
        <v>42093</v>
      </c>
      <c r="L183" s="45" t="s">
        <v>457</v>
      </c>
      <c r="M183" s="45" t="s">
        <v>457</v>
      </c>
      <c r="N183" s="45" t="s">
        <v>457</v>
      </c>
    </row>
    <row r="184" spans="1:14">
      <c r="A184" s="50" t="s">
        <v>152</v>
      </c>
      <c r="B184" s="80" t="s">
        <v>609</v>
      </c>
      <c r="C184" s="47" t="s">
        <v>610</v>
      </c>
      <c r="D184" s="12" t="s">
        <v>67</v>
      </c>
      <c r="E184" s="13"/>
      <c r="F184" s="35"/>
      <c r="G184" s="30">
        <v>1</v>
      </c>
      <c r="H184" s="17">
        <v>42093</v>
      </c>
      <c r="I184" s="53">
        <v>42093</v>
      </c>
      <c r="L184" s="45" t="s">
        <v>457</v>
      </c>
      <c r="M184" s="45" t="s">
        <v>457</v>
      </c>
      <c r="N184" s="45" t="s">
        <v>457</v>
      </c>
    </row>
    <row r="185" spans="1:14">
      <c r="A185" s="50" t="s">
        <v>152</v>
      </c>
      <c r="B185" s="80" t="s">
        <v>612</v>
      </c>
      <c r="C185" s="47" t="s">
        <v>613</v>
      </c>
      <c r="D185" s="12" t="s">
        <v>71</v>
      </c>
      <c r="E185" s="13">
        <v>243413333</v>
      </c>
      <c r="F185" s="35" t="s">
        <v>614</v>
      </c>
      <c r="G185" s="30">
        <v>2</v>
      </c>
      <c r="H185" s="17">
        <v>42094</v>
      </c>
      <c r="I185" s="53">
        <v>42094</v>
      </c>
      <c r="L185" s="45" t="s">
        <v>457</v>
      </c>
      <c r="M185" s="45" t="s">
        <v>457</v>
      </c>
      <c r="N185" s="45" t="s">
        <v>457</v>
      </c>
    </row>
    <row r="186" spans="1:14">
      <c r="A186" s="50" t="s">
        <v>152</v>
      </c>
      <c r="B186" s="80" t="s">
        <v>615</v>
      </c>
      <c r="C186" s="47" t="s">
        <v>616</v>
      </c>
      <c r="D186" s="12" t="s">
        <v>111</v>
      </c>
      <c r="E186" s="13"/>
      <c r="F186" s="35" t="s">
        <v>617</v>
      </c>
      <c r="G186" s="30">
        <v>1</v>
      </c>
      <c r="H186" s="17">
        <v>42094</v>
      </c>
      <c r="I186" s="53">
        <v>42094</v>
      </c>
      <c r="L186" s="45" t="s">
        <v>457</v>
      </c>
      <c r="M186" s="45" t="s">
        <v>457</v>
      </c>
      <c r="N186" s="45" t="s">
        <v>457</v>
      </c>
    </row>
    <row r="187" spans="1:14">
      <c r="A187" s="9" t="s">
        <v>152</v>
      </c>
      <c r="B187" s="41" t="s">
        <v>563</v>
      </c>
      <c r="C187" s="28" t="s">
        <v>564</v>
      </c>
      <c r="D187" s="21">
        <v>72</v>
      </c>
      <c r="E187" s="22">
        <v>243500644</v>
      </c>
      <c r="F187" s="35" t="s">
        <v>618</v>
      </c>
      <c r="G187" s="16">
        <v>6</v>
      </c>
      <c r="H187" s="26">
        <v>42089</v>
      </c>
      <c r="I187" s="53">
        <v>42094</v>
      </c>
      <c r="L187" s="45" t="s">
        <v>457</v>
      </c>
      <c r="M187" s="45" t="s">
        <v>457</v>
      </c>
      <c r="N187" s="45" t="s">
        <v>457</v>
      </c>
    </row>
    <row r="188" spans="1:14">
      <c r="A188" s="9" t="s">
        <v>152</v>
      </c>
      <c r="B188" s="41" t="s">
        <v>622</v>
      </c>
      <c r="C188" s="28" t="s">
        <v>623</v>
      </c>
      <c r="D188" s="21">
        <v>58</v>
      </c>
      <c r="E188" s="22">
        <v>386395850</v>
      </c>
      <c r="F188" s="35" t="s">
        <v>624</v>
      </c>
      <c r="G188" s="16">
        <v>2</v>
      </c>
      <c r="H188" s="26">
        <v>42094</v>
      </c>
      <c r="I188" s="53">
        <v>42094</v>
      </c>
      <c r="L188" s="45" t="s">
        <v>457</v>
      </c>
      <c r="M188" s="45" t="s">
        <v>457</v>
      </c>
      <c r="N188" s="45" t="s">
        <v>457</v>
      </c>
    </row>
    <row r="189" spans="1:14">
      <c r="A189" s="9" t="s">
        <v>152</v>
      </c>
      <c r="B189" s="41" t="s">
        <v>625</v>
      </c>
      <c r="C189" s="28" t="s">
        <v>626</v>
      </c>
      <c r="D189" s="21">
        <v>45</v>
      </c>
      <c r="E189" s="22">
        <v>238461903</v>
      </c>
      <c r="F189" s="35" t="s">
        <v>627</v>
      </c>
      <c r="G189" s="16">
        <v>2</v>
      </c>
      <c r="H189" s="26">
        <v>42094</v>
      </c>
      <c r="I189" s="53">
        <v>42094</v>
      </c>
      <c r="L189" s="45" t="s">
        <v>457</v>
      </c>
      <c r="M189" s="45" t="s">
        <v>457</v>
      </c>
      <c r="N189" s="45" t="s">
        <v>457</v>
      </c>
    </row>
    <row r="190" spans="1:14">
      <c r="A190" s="9" t="s">
        <v>152</v>
      </c>
      <c r="B190" s="41" t="s">
        <v>628</v>
      </c>
      <c r="C190" s="28" t="s">
        <v>629</v>
      </c>
      <c r="D190" s="21">
        <v>18</v>
      </c>
      <c r="E190" s="22">
        <v>785622681</v>
      </c>
      <c r="F190" s="35" t="s">
        <v>630</v>
      </c>
      <c r="G190" s="16">
        <v>1</v>
      </c>
      <c r="H190" s="26">
        <v>42094</v>
      </c>
      <c r="I190" s="53">
        <v>42094</v>
      </c>
      <c r="L190" s="45" t="s">
        <v>457</v>
      </c>
      <c r="M190" s="45" t="s">
        <v>457</v>
      </c>
      <c r="N190" s="45" t="s">
        <v>457</v>
      </c>
    </row>
    <row r="191" spans="1:14">
      <c r="A191" s="9" t="s">
        <v>152</v>
      </c>
      <c r="B191" s="41" t="s">
        <v>637</v>
      </c>
      <c r="C191" s="28" t="s">
        <v>638</v>
      </c>
      <c r="D191" s="21">
        <v>28</v>
      </c>
      <c r="E191" s="22">
        <v>237228511</v>
      </c>
      <c r="F191" s="35" t="s">
        <v>639</v>
      </c>
      <c r="G191" s="16">
        <v>1</v>
      </c>
      <c r="H191" s="26">
        <v>42094</v>
      </c>
      <c r="I191" s="53">
        <v>42094</v>
      </c>
      <c r="L191" s="45" t="s">
        <v>457</v>
      </c>
      <c r="M191" s="45" t="s">
        <v>457</v>
      </c>
      <c r="N191" s="45" t="s">
        <v>457</v>
      </c>
    </row>
    <row r="192" spans="1:14">
      <c r="A192" s="9" t="s">
        <v>152</v>
      </c>
      <c r="B192" s="41" t="s">
        <v>640</v>
      </c>
      <c r="C192" s="28" t="s">
        <v>641</v>
      </c>
      <c r="D192" s="21">
        <v>18</v>
      </c>
      <c r="E192" s="22">
        <v>248573314</v>
      </c>
      <c r="F192" s="35" t="s">
        <v>642</v>
      </c>
      <c r="G192" s="16">
        <v>1</v>
      </c>
      <c r="H192" s="26">
        <v>42094</v>
      </c>
      <c r="I192" s="53">
        <v>42094</v>
      </c>
      <c r="L192" s="45" t="s">
        <v>457</v>
      </c>
      <c r="M192" s="45" t="s">
        <v>457</v>
      </c>
      <c r="N192" s="45" t="s">
        <v>457</v>
      </c>
    </row>
    <row r="193" spans="1:14">
      <c r="A193" s="50" t="s">
        <v>152</v>
      </c>
      <c r="B193" s="19" t="s">
        <v>634</v>
      </c>
      <c r="C193" s="66" t="s">
        <v>635</v>
      </c>
      <c r="D193" s="21" t="s">
        <v>71</v>
      </c>
      <c r="E193" s="22" t="s">
        <v>636</v>
      </c>
      <c r="F193" s="27" t="s">
        <v>645</v>
      </c>
      <c r="G193" s="16">
        <v>1</v>
      </c>
      <c r="H193" s="17">
        <v>42094</v>
      </c>
      <c r="I193" s="53">
        <v>42095</v>
      </c>
      <c r="L193" s="45" t="s">
        <v>457</v>
      </c>
      <c r="M193" s="45" t="s">
        <v>457</v>
      </c>
      <c r="N193" s="45" t="s">
        <v>457</v>
      </c>
    </row>
    <row r="194" spans="1:14">
      <c r="A194" s="50" t="s">
        <v>152</v>
      </c>
      <c r="B194" s="19" t="s">
        <v>648</v>
      </c>
      <c r="C194" s="66" t="s">
        <v>649</v>
      </c>
      <c r="D194" s="21" t="s">
        <v>71</v>
      </c>
      <c r="E194" s="22">
        <v>243254401</v>
      </c>
      <c r="F194" s="27" t="s">
        <v>650</v>
      </c>
      <c r="G194" s="16">
        <v>1</v>
      </c>
      <c r="H194" s="17">
        <v>42095</v>
      </c>
      <c r="I194" s="53">
        <v>42095</v>
      </c>
      <c r="L194" s="45" t="s">
        <v>457</v>
      </c>
      <c r="M194" s="45" t="s">
        <v>457</v>
      </c>
      <c r="N194" s="45" t="s">
        <v>457</v>
      </c>
    </row>
    <row r="195" spans="1:14" ht="17.25" customHeight="1">
      <c r="A195" s="57" t="s">
        <v>152</v>
      </c>
      <c r="B195" s="19" t="s">
        <v>651</v>
      </c>
      <c r="C195" s="66" t="s">
        <v>652</v>
      </c>
      <c r="D195" s="21" t="s">
        <v>67</v>
      </c>
      <c r="E195" s="22">
        <v>238952043</v>
      </c>
      <c r="F195" s="27" t="s">
        <v>653</v>
      </c>
      <c r="G195" s="16">
        <v>1</v>
      </c>
      <c r="H195" s="17">
        <v>42095</v>
      </c>
      <c r="I195" s="53">
        <v>42095</v>
      </c>
      <c r="L195" s="45" t="s">
        <v>457</v>
      </c>
      <c r="M195" s="45" t="s">
        <v>457</v>
      </c>
      <c r="N195" s="45" t="s">
        <v>457</v>
      </c>
    </row>
    <row r="196" spans="1:14">
      <c r="A196" s="50" t="s">
        <v>152</v>
      </c>
      <c r="B196" s="19" t="s">
        <v>654</v>
      </c>
      <c r="C196" s="66" t="s">
        <v>655</v>
      </c>
      <c r="D196" s="21" t="s">
        <v>70</v>
      </c>
      <c r="E196" s="22" t="s">
        <v>656</v>
      </c>
      <c r="F196" s="27" t="s">
        <v>657</v>
      </c>
      <c r="G196" s="16">
        <v>1</v>
      </c>
      <c r="H196" s="17">
        <v>42095</v>
      </c>
      <c r="I196" s="53">
        <v>42095</v>
      </c>
      <c r="L196" s="45" t="s">
        <v>457</v>
      </c>
      <c r="M196" s="45" t="s">
        <v>457</v>
      </c>
      <c r="N196" s="45" t="s">
        <v>457</v>
      </c>
    </row>
    <row r="197" spans="1:14">
      <c r="A197" s="50" t="s">
        <v>152</v>
      </c>
      <c r="B197" s="19" t="s">
        <v>658</v>
      </c>
      <c r="C197" s="66" t="s">
        <v>659</v>
      </c>
      <c r="D197" s="21" t="s">
        <v>67</v>
      </c>
      <c r="E197" s="22">
        <v>238498838</v>
      </c>
      <c r="F197" s="27" t="s">
        <v>660</v>
      </c>
      <c r="G197" s="16">
        <v>1</v>
      </c>
      <c r="H197" s="17">
        <v>42095</v>
      </c>
      <c r="I197" s="53">
        <v>42095</v>
      </c>
      <c r="L197" s="45" t="s">
        <v>457</v>
      </c>
      <c r="M197" s="45" t="s">
        <v>457</v>
      </c>
      <c r="N197" s="45" t="s">
        <v>457</v>
      </c>
    </row>
    <row r="198" spans="1:14">
      <c r="A198" s="50" t="s">
        <v>152</v>
      </c>
      <c r="B198" s="19" t="s">
        <v>663</v>
      </c>
      <c r="C198" s="66" t="s">
        <v>664</v>
      </c>
      <c r="D198" s="21"/>
      <c r="E198" s="22"/>
      <c r="F198" s="27"/>
      <c r="G198" s="16">
        <v>1</v>
      </c>
      <c r="H198" s="17">
        <v>42096</v>
      </c>
      <c r="I198" s="53">
        <v>42096</v>
      </c>
      <c r="L198" s="45" t="s">
        <v>457</v>
      </c>
      <c r="M198" s="45" t="s">
        <v>457</v>
      </c>
      <c r="N198" s="45" t="s">
        <v>457</v>
      </c>
    </row>
    <row r="199" spans="1:14" ht="15.75" customHeight="1">
      <c r="A199" s="57" t="s">
        <v>152</v>
      </c>
      <c r="B199" s="19" t="s">
        <v>580</v>
      </c>
      <c r="C199" s="66" t="s">
        <v>582</v>
      </c>
      <c r="D199" s="21" t="s">
        <v>71</v>
      </c>
      <c r="E199" s="22" t="s">
        <v>665</v>
      </c>
      <c r="F199" s="27" t="s">
        <v>666</v>
      </c>
      <c r="G199" s="16">
        <v>21</v>
      </c>
      <c r="H199" s="17">
        <v>42090</v>
      </c>
      <c r="I199" s="53">
        <v>42096</v>
      </c>
      <c r="L199" s="45" t="s">
        <v>457</v>
      </c>
      <c r="M199" s="45" t="s">
        <v>457</v>
      </c>
      <c r="N199" s="45" t="s">
        <v>457</v>
      </c>
    </row>
    <row r="200" spans="1:14">
      <c r="A200" s="50" t="s">
        <v>152</v>
      </c>
      <c r="B200" s="80" t="s">
        <v>667</v>
      </c>
      <c r="C200" s="47" t="s">
        <v>668</v>
      </c>
      <c r="D200" s="21">
        <v>72</v>
      </c>
      <c r="E200" s="22">
        <v>243858326</v>
      </c>
      <c r="F200" s="27" t="s">
        <v>669</v>
      </c>
      <c r="G200" s="16">
        <v>1</v>
      </c>
      <c r="H200" s="17">
        <v>42096</v>
      </c>
      <c r="I200" s="53">
        <v>42096</v>
      </c>
      <c r="L200" s="45" t="s">
        <v>457</v>
      </c>
      <c r="M200" s="45" t="s">
        <v>457</v>
      </c>
      <c r="N200" s="45" t="s">
        <v>457</v>
      </c>
    </row>
    <row r="201" spans="1:14">
      <c r="A201" s="50" t="s">
        <v>152</v>
      </c>
      <c r="B201" s="19" t="s">
        <v>619</v>
      </c>
      <c r="C201" s="66" t="s">
        <v>620</v>
      </c>
      <c r="D201" s="21" t="s">
        <v>67</v>
      </c>
      <c r="E201" s="22">
        <v>238853152</v>
      </c>
      <c r="F201" s="27" t="s">
        <v>621</v>
      </c>
      <c r="G201" s="16">
        <v>2</v>
      </c>
      <c r="H201" s="17">
        <v>42094</v>
      </c>
      <c r="I201" s="53">
        <v>42096</v>
      </c>
      <c r="L201" s="45" t="s">
        <v>457</v>
      </c>
      <c r="M201" s="45" t="s">
        <v>457</v>
      </c>
      <c r="N201" s="45" t="s">
        <v>457</v>
      </c>
    </row>
    <row r="202" spans="1:14">
      <c r="A202" s="50" t="s">
        <v>152</v>
      </c>
      <c r="B202" s="19" t="s">
        <v>670</v>
      </c>
      <c r="C202" s="66" t="s">
        <v>677</v>
      </c>
      <c r="D202" s="21" t="s">
        <v>71</v>
      </c>
      <c r="E202" s="22"/>
      <c r="F202" s="27"/>
      <c r="G202" s="16">
        <v>6</v>
      </c>
      <c r="H202" s="17">
        <v>42097</v>
      </c>
      <c r="I202" s="53">
        <v>42097</v>
      </c>
      <c r="L202" s="45" t="s">
        <v>457</v>
      </c>
      <c r="M202" s="45" t="s">
        <v>457</v>
      </c>
      <c r="N202" s="45" t="s">
        <v>457</v>
      </c>
    </row>
    <row r="203" spans="1:14" ht="17.25" customHeight="1">
      <c r="A203" s="9" t="s">
        <v>152</v>
      </c>
      <c r="B203" s="40" t="s">
        <v>532</v>
      </c>
      <c r="C203" s="15" t="s">
        <v>533</v>
      </c>
      <c r="D203" s="21">
        <v>77</v>
      </c>
      <c r="E203" s="18" t="s">
        <v>534</v>
      </c>
      <c r="F203" s="27" t="s">
        <v>538</v>
      </c>
      <c r="G203" s="16">
        <v>4</v>
      </c>
      <c r="H203" s="26">
        <v>42087</v>
      </c>
      <c r="I203" s="53">
        <v>42097</v>
      </c>
      <c r="L203" s="45" t="s">
        <v>457</v>
      </c>
      <c r="M203" s="45" t="s">
        <v>457</v>
      </c>
      <c r="N203" s="45" t="s">
        <v>457</v>
      </c>
    </row>
    <row r="204" spans="1:14">
      <c r="A204" s="9" t="s">
        <v>152</v>
      </c>
      <c r="B204" s="40" t="s">
        <v>671</v>
      </c>
      <c r="C204" s="15" t="s">
        <v>672</v>
      </c>
      <c r="D204" s="21" t="s">
        <v>85</v>
      </c>
      <c r="E204" s="22">
        <v>237630290</v>
      </c>
      <c r="F204" s="27"/>
      <c r="G204" s="16">
        <v>1</v>
      </c>
      <c r="H204" s="26">
        <v>42097</v>
      </c>
      <c r="I204" s="53">
        <v>42097</v>
      </c>
      <c r="L204" s="45" t="s">
        <v>457</v>
      </c>
      <c r="M204" s="45" t="s">
        <v>457</v>
      </c>
      <c r="N204" s="45" t="s">
        <v>457</v>
      </c>
    </row>
    <row r="205" spans="1:14">
      <c r="A205" s="9" t="s">
        <v>152</v>
      </c>
      <c r="B205" s="40" t="s">
        <v>673</v>
      </c>
      <c r="C205" s="15" t="s">
        <v>674</v>
      </c>
      <c r="D205" s="21" t="s">
        <v>67</v>
      </c>
      <c r="E205" s="22"/>
      <c r="F205" s="27"/>
      <c r="G205" s="16">
        <v>1</v>
      </c>
      <c r="H205" s="26">
        <v>42097</v>
      </c>
      <c r="I205" s="53">
        <v>42097</v>
      </c>
      <c r="L205" s="45" t="s">
        <v>457</v>
      </c>
      <c r="M205" s="45" t="s">
        <v>457</v>
      </c>
      <c r="N205" s="45" t="s">
        <v>457</v>
      </c>
    </row>
    <row r="206" spans="1:14">
      <c r="A206" s="9" t="s">
        <v>152</v>
      </c>
      <c r="B206" s="40" t="s">
        <v>675</v>
      </c>
      <c r="C206" s="15" t="s">
        <v>676</v>
      </c>
      <c r="D206" s="21" t="s">
        <v>79</v>
      </c>
      <c r="E206" s="22"/>
      <c r="F206" s="27"/>
      <c r="G206" s="16">
        <v>1</v>
      </c>
      <c r="H206" s="26">
        <v>42097</v>
      </c>
      <c r="I206" s="53">
        <v>42097</v>
      </c>
      <c r="L206" s="45" t="s">
        <v>457</v>
      </c>
      <c r="M206" s="45" t="s">
        <v>457</v>
      </c>
      <c r="N206" s="45" t="s">
        <v>457</v>
      </c>
    </row>
    <row r="207" spans="1:14">
      <c r="A207" s="9" t="s">
        <v>152</v>
      </c>
      <c r="B207" s="40" t="s">
        <v>680</v>
      </c>
      <c r="C207" s="15" t="s">
        <v>678</v>
      </c>
      <c r="D207" s="21" t="s">
        <v>70</v>
      </c>
      <c r="E207" s="22">
        <v>254582000</v>
      </c>
      <c r="F207" s="27" t="s">
        <v>681</v>
      </c>
      <c r="G207" s="16">
        <v>1</v>
      </c>
      <c r="H207" s="26">
        <v>42101</v>
      </c>
      <c r="I207" s="53">
        <v>42101</v>
      </c>
      <c r="L207" s="45" t="s">
        <v>457</v>
      </c>
      <c r="M207" s="45" t="s">
        <v>457</v>
      </c>
      <c r="N207" s="45" t="s">
        <v>457</v>
      </c>
    </row>
    <row r="208" spans="1:14">
      <c r="A208" s="9" t="s">
        <v>152</v>
      </c>
      <c r="B208" s="40" t="s">
        <v>682</v>
      </c>
      <c r="C208" s="15" t="s">
        <v>679</v>
      </c>
      <c r="D208" s="21" t="s">
        <v>111</v>
      </c>
      <c r="E208" s="22">
        <v>473952634</v>
      </c>
      <c r="F208" s="27" t="s">
        <v>683</v>
      </c>
      <c r="G208" s="16">
        <v>1</v>
      </c>
      <c r="H208" s="26">
        <v>42101</v>
      </c>
      <c r="I208" s="53">
        <v>42101</v>
      </c>
      <c r="L208" s="45" t="s">
        <v>457</v>
      </c>
      <c r="M208" s="45" t="s">
        <v>457</v>
      </c>
      <c r="N208" s="45" t="s">
        <v>457</v>
      </c>
    </row>
    <row r="209" spans="1:14">
      <c r="A209" s="9" t="s">
        <v>153</v>
      </c>
      <c r="B209" s="40" t="s">
        <v>684</v>
      </c>
      <c r="C209" s="15" t="s">
        <v>685</v>
      </c>
      <c r="D209" s="21" t="s">
        <v>595</v>
      </c>
      <c r="E209" s="22" t="s">
        <v>686</v>
      </c>
      <c r="F209" s="27" t="s">
        <v>687</v>
      </c>
      <c r="G209" s="16">
        <v>1</v>
      </c>
      <c r="H209" s="26">
        <v>42101</v>
      </c>
      <c r="I209" s="53">
        <v>42101</v>
      </c>
      <c r="L209" s="45" t="s">
        <v>457</v>
      </c>
      <c r="M209" s="45" t="s">
        <v>457</v>
      </c>
      <c r="N209" s="45" t="s">
        <v>457</v>
      </c>
    </row>
    <row r="210" spans="1:14">
      <c r="A210" s="9" t="s">
        <v>152</v>
      </c>
      <c r="B210" s="12" t="s">
        <v>688</v>
      </c>
      <c r="C210" s="34" t="s">
        <v>689</v>
      </c>
      <c r="D210" s="12" t="s">
        <v>79</v>
      </c>
      <c r="E210" s="13">
        <v>679561963</v>
      </c>
      <c r="F210" s="35" t="s">
        <v>690</v>
      </c>
      <c r="G210" s="30">
        <v>1</v>
      </c>
      <c r="H210" s="17">
        <v>42101</v>
      </c>
      <c r="I210" s="53">
        <v>42101</v>
      </c>
      <c r="L210" s="45" t="s">
        <v>457</v>
      </c>
      <c r="M210" s="45" t="s">
        <v>457</v>
      </c>
      <c r="N210" s="45" t="s">
        <v>457</v>
      </c>
    </row>
    <row r="211" spans="1:14">
      <c r="A211" s="9" t="s">
        <v>152</v>
      </c>
      <c r="B211" s="12" t="s">
        <v>691</v>
      </c>
      <c r="C211" s="34" t="s">
        <v>692</v>
      </c>
      <c r="D211" s="12" t="s">
        <v>70</v>
      </c>
      <c r="E211" s="13">
        <v>254461184</v>
      </c>
      <c r="F211" s="35" t="s">
        <v>693</v>
      </c>
      <c r="G211" s="30">
        <v>1</v>
      </c>
      <c r="H211" s="17">
        <v>42101</v>
      </c>
      <c r="I211" s="53">
        <v>42101</v>
      </c>
      <c r="L211" s="45" t="s">
        <v>457</v>
      </c>
      <c r="M211" s="45" t="s">
        <v>457</v>
      </c>
      <c r="N211" s="45" t="s">
        <v>457</v>
      </c>
    </row>
    <row r="212" spans="1:14">
      <c r="A212" s="9" t="s">
        <v>152</v>
      </c>
      <c r="B212" s="12" t="s">
        <v>694</v>
      </c>
      <c r="C212" s="34" t="s">
        <v>695</v>
      </c>
      <c r="D212" s="12" t="s">
        <v>66</v>
      </c>
      <c r="E212" s="13">
        <v>470553021</v>
      </c>
      <c r="F212" s="35" t="s">
        <v>696</v>
      </c>
      <c r="G212" s="30">
        <v>1</v>
      </c>
      <c r="H212" s="17">
        <v>42101</v>
      </c>
      <c r="I212" s="53">
        <v>42101</v>
      </c>
      <c r="L212" s="45" t="s">
        <v>457</v>
      </c>
      <c r="M212" s="45" t="s">
        <v>457</v>
      </c>
      <c r="N212" s="45" t="s">
        <v>457</v>
      </c>
    </row>
    <row r="213" spans="1:14">
      <c r="A213" s="9" t="s">
        <v>152</v>
      </c>
      <c r="B213" s="12" t="s">
        <v>697</v>
      </c>
      <c r="C213" s="34" t="s">
        <v>698</v>
      </c>
      <c r="D213" s="12" t="s">
        <v>69</v>
      </c>
      <c r="E213" s="13">
        <v>248693896</v>
      </c>
      <c r="F213" s="35" t="s">
        <v>699</v>
      </c>
      <c r="G213" s="30">
        <v>1</v>
      </c>
      <c r="H213" s="17">
        <v>42101</v>
      </c>
      <c r="I213" s="53">
        <v>42101</v>
      </c>
      <c r="L213" s="45" t="s">
        <v>457</v>
      </c>
      <c r="M213" s="45" t="s">
        <v>457</v>
      </c>
      <c r="N213" s="45" t="s">
        <v>457</v>
      </c>
    </row>
    <row r="214" spans="1:14">
      <c r="A214" s="9" t="s">
        <v>152</v>
      </c>
      <c r="B214" s="12" t="s">
        <v>700</v>
      </c>
      <c r="C214" s="34" t="s">
        <v>701</v>
      </c>
      <c r="D214" s="12" t="s">
        <v>111</v>
      </c>
      <c r="E214" s="13">
        <v>473281465</v>
      </c>
      <c r="F214" s="35"/>
      <c r="G214" s="30">
        <v>1</v>
      </c>
      <c r="H214" s="17">
        <v>42101</v>
      </c>
      <c r="I214" s="53">
        <v>42101</v>
      </c>
      <c r="L214" s="45" t="s">
        <v>457</v>
      </c>
      <c r="M214" s="45" t="s">
        <v>457</v>
      </c>
      <c r="N214" s="45" t="s">
        <v>457</v>
      </c>
    </row>
    <row r="215" spans="1:14">
      <c r="A215" s="9" t="s">
        <v>152</v>
      </c>
      <c r="B215" s="12" t="s">
        <v>705</v>
      </c>
      <c r="C215" s="34" t="s">
        <v>706</v>
      </c>
      <c r="D215" s="12" t="s">
        <v>80</v>
      </c>
      <c r="E215" s="13">
        <v>386282384</v>
      </c>
      <c r="F215" s="35" t="s">
        <v>707</v>
      </c>
      <c r="G215" s="30">
        <v>1</v>
      </c>
      <c r="H215" s="17">
        <v>42101</v>
      </c>
      <c r="I215" s="53">
        <v>42101</v>
      </c>
      <c r="L215" s="45" t="s">
        <v>457</v>
      </c>
      <c r="M215" s="45" t="s">
        <v>457</v>
      </c>
      <c r="N215" s="45" t="s">
        <v>457</v>
      </c>
    </row>
    <row r="216" spans="1:14">
      <c r="A216" s="9" t="s">
        <v>153</v>
      </c>
      <c r="B216" s="12" t="s">
        <v>708</v>
      </c>
      <c r="C216" s="34" t="s">
        <v>709</v>
      </c>
      <c r="D216" s="12" t="s">
        <v>710</v>
      </c>
      <c r="E216" s="13" t="s">
        <v>711</v>
      </c>
      <c r="F216" s="35"/>
      <c r="G216" s="30">
        <v>1</v>
      </c>
      <c r="H216" s="17">
        <v>42101</v>
      </c>
      <c r="I216" s="53">
        <v>42101</v>
      </c>
      <c r="L216" s="45" t="s">
        <v>457</v>
      </c>
      <c r="M216" s="45" t="s">
        <v>457</v>
      </c>
      <c r="N216" s="45" t="s">
        <v>457</v>
      </c>
    </row>
    <row r="217" spans="1:14">
      <c r="A217" s="9" t="s">
        <v>152</v>
      </c>
      <c r="B217" s="12" t="s">
        <v>712</v>
      </c>
      <c r="C217" s="34" t="s">
        <v>713</v>
      </c>
      <c r="D217" s="12" t="s">
        <v>70</v>
      </c>
      <c r="E217" s="13">
        <v>254830200</v>
      </c>
      <c r="F217" s="35" t="s">
        <v>714</v>
      </c>
      <c r="G217" s="30">
        <v>1</v>
      </c>
      <c r="H217" s="17">
        <v>42101</v>
      </c>
      <c r="I217" s="53">
        <v>42101</v>
      </c>
      <c r="L217" s="45" t="s">
        <v>457</v>
      </c>
      <c r="M217" s="45" t="s">
        <v>457</v>
      </c>
      <c r="N217" s="45" t="s">
        <v>457</v>
      </c>
    </row>
    <row r="218" spans="1:14">
      <c r="A218" s="9" t="s">
        <v>152</v>
      </c>
      <c r="B218" s="12" t="s">
        <v>715</v>
      </c>
      <c r="C218" s="34" t="s">
        <v>716</v>
      </c>
      <c r="D218" s="12" t="s">
        <v>71</v>
      </c>
      <c r="E218" s="13"/>
      <c r="F218" s="35" t="s">
        <v>717</v>
      </c>
      <c r="G218" s="30">
        <v>1</v>
      </c>
      <c r="H218" s="17">
        <v>42102</v>
      </c>
      <c r="I218" s="53">
        <v>42102</v>
      </c>
      <c r="L218" s="45" t="s">
        <v>457</v>
      </c>
      <c r="M218" s="45" t="s">
        <v>457</v>
      </c>
      <c r="N218" s="45" t="s">
        <v>457</v>
      </c>
    </row>
    <row r="219" spans="1:14">
      <c r="A219" s="9" t="s">
        <v>152</v>
      </c>
      <c r="B219" s="12" t="s">
        <v>718</v>
      </c>
      <c r="C219" s="34" t="s">
        <v>724</v>
      </c>
      <c r="D219" s="12" t="s">
        <v>85</v>
      </c>
      <c r="E219" s="13">
        <v>237180224</v>
      </c>
      <c r="F219" s="35"/>
      <c r="G219" s="30">
        <v>3</v>
      </c>
      <c r="H219" s="17">
        <v>42102</v>
      </c>
      <c r="I219" s="53">
        <v>42102</v>
      </c>
      <c r="L219" s="45" t="s">
        <v>457</v>
      </c>
      <c r="M219" s="45" t="s">
        <v>457</v>
      </c>
      <c r="N219" s="45" t="s">
        <v>457</v>
      </c>
    </row>
    <row r="220" spans="1:14">
      <c r="A220" s="9" t="s">
        <v>152</v>
      </c>
      <c r="B220" s="12" t="s">
        <v>719</v>
      </c>
      <c r="C220" s="34" t="s">
        <v>720</v>
      </c>
      <c r="D220" s="12">
        <v>18</v>
      </c>
      <c r="E220" s="13">
        <v>248564805</v>
      </c>
      <c r="F220" s="35" t="s">
        <v>722</v>
      </c>
      <c r="G220" s="30">
        <v>1</v>
      </c>
      <c r="H220" s="17">
        <v>42102</v>
      </c>
      <c r="I220" s="53" t="s">
        <v>721</v>
      </c>
      <c r="L220" s="45" t="s">
        <v>457</v>
      </c>
      <c r="M220" s="45" t="s">
        <v>457</v>
      </c>
      <c r="N220" s="45" t="s">
        <v>457</v>
      </c>
    </row>
    <row r="221" spans="1:14">
      <c r="A221" s="9" t="s">
        <v>152</v>
      </c>
      <c r="B221" s="12" t="s">
        <v>725</v>
      </c>
      <c r="C221" s="34" t="s">
        <v>726</v>
      </c>
      <c r="D221" s="12" t="s">
        <v>71</v>
      </c>
      <c r="E221" s="13">
        <v>243931916</v>
      </c>
      <c r="F221" s="35" t="s">
        <v>727</v>
      </c>
      <c r="G221" s="30">
        <v>1</v>
      </c>
      <c r="H221" s="17">
        <v>42102</v>
      </c>
      <c r="I221" s="53">
        <v>42102</v>
      </c>
      <c r="L221" s="45" t="s">
        <v>457</v>
      </c>
      <c r="M221" s="45" t="s">
        <v>457</v>
      </c>
      <c r="N221" s="45" t="s">
        <v>457</v>
      </c>
    </row>
    <row r="222" spans="1:14">
      <c r="A222" s="9" t="s">
        <v>152</v>
      </c>
      <c r="B222" s="12" t="s">
        <v>728</v>
      </c>
      <c r="C222" s="34" t="s">
        <v>729</v>
      </c>
      <c r="D222" s="12" t="s">
        <v>80</v>
      </c>
      <c r="E222" s="13">
        <v>386575633</v>
      </c>
      <c r="F222" s="35" t="s">
        <v>730</v>
      </c>
      <c r="G222" s="30">
        <v>1</v>
      </c>
      <c r="H222" s="17">
        <v>42102</v>
      </c>
      <c r="I222" s="53">
        <v>42102</v>
      </c>
      <c r="L222" s="45" t="s">
        <v>457</v>
      </c>
      <c r="M222" s="45" t="s">
        <v>457</v>
      </c>
      <c r="N222" s="45" t="s">
        <v>457</v>
      </c>
    </row>
    <row r="223" spans="1:14" ht="15.75" customHeight="1">
      <c r="A223" s="9" t="s">
        <v>152</v>
      </c>
      <c r="B223" s="12" t="s">
        <v>733</v>
      </c>
      <c r="C223" s="34" t="s">
        <v>734</v>
      </c>
      <c r="D223" s="12" t="s">
        <v>80</v>
      </c>
      <c r="E223" s="13">
        <v>386909907</v>
      </c>
      <c r="F223" s="35" t="s">
        <v>735</v>
      </c>
      <c r="G223" s="30">
        <v>1</v>
      </c>
      <c r="H223" s="17">
        <v>42102</v>
      </c>
      <c r="I223" s="53">
        <v>42102</v>
      </c>
      <c r="L223" s="45" t="s">
        <v>457</v>
      </c>
      <c r="M223" s="45" t="s">
        <v>457</v>
      </c>
      <c r="N223" s="45" t="s">
        <v>457</v>
      </c>
    </row>
    <row r="224" spans="1:14">
      <c r="A224" s="9" t="s">
        <v>152</v>
      </c>
      <c r="B224" s="12" t="s">
        <v>736</v>
      </c>
      <c r="C224" s="34" t="s">
        <v>737</v>
      </c>
      <c r="D224" s="12" t="s">
        <v>80</v>
      </c>
      <c r="E224" s="13">
        <v>386216608</v>
      </c>
      <c r="F224" s="35" t="s">
        <v>738</v>
      </c>
      <c r="G224" s="30">
        <v>4</v>
      </c>
      <c r="H224" s="17">
        <v>42102</v>
      </c>
      <c r="I224" s="53">
        <v>42102</v>
      </c>
      <c r="L224" s="45" t="s">
        <v>457</v>
      </c>
      <c r="M224" s="45" t="s">
        <v>457</v>
      </c>
      <c r="N224" s="45" t="s">
        <v>457</v>
      </c>
    </row>
    <row r="225" spans="1:14">
      <c r="A225" s="9" t="s">
        <v>152</v>
      </c>
      <c r="B225" s="12" t="s">
        <v>739</v>
      </c>
      <c r="C225" s="34" t="s">
        <v>740</v>
      </c>
      <c r="D225" s="12" t="s">
        <v>741</v>
      </c>
      <c r="E225" s="13">
        <v>243073317</v>
      </c>
      <c r="F225" s="35" t="s">
        <v>742</v>
      </c>
      <c r="G225" s="30">
        <v>1</v>
      </c>
      <c r="H225" s="17">
        <v>42103</v>
      </c>
      <c r="I225" s="53">
        <v>42103</v>
      </c>
      <c r="L225" s="45" t="s">
        <v>457</v>
      </c>
      <c r="M225" s="45" t="s">
        <v>457</v>
      </c>
      <c r="N225" s="45" t="s">
        <v>457</v>
      </c>
    </row>
    <row r="226" spans="1:14">
      <c r="A226" s="9" t="s">
        <v>152</v>
      </c>
      <c r="B226" s="12" t="s">
        <v>743</v>
      </c>
      <c r="C226" s="34" t="s">
        <v>744</v>
      </c>
      <c r="D226" s="12" t="s">
        <v>79</v>
      </c>
      <c r="E226" s="13">
        <v>254298916</v>
      </c>
      <c r="F226" s="35" t="s">
        <v>745</v>
      </c>
      <c r="G226" s="30">
        <v>1</v>
      </c>
      <c r="H226" s="17">
        <v>42103</v>
      </c>
      <c r="I226" s="53">
        <v>42103</v>
      </c>
      <c r="L226" s="45" t="s">
        <v>457</v>
      </c>
      <c r="M226" s="45" t="s">
        <v>457</v>
      </c>
      <c r="N226" s="45" t="s">
        <v>457</v>
      </c>
    </row>
    <row r="227" spans="1:14">
      <c r="A227" s="9" t="s">
        <v>152</v>
      </c>
      <c r="B227" s="12" t="s">
        <v>746</v>
      </c>
      <c r="C227" s="34" t="s">
        <v>747</v>
      </c>
      <c r="D227" s="12" t="s">
        <v>70</v>
      </c>
      <c r="E227" s="13">
        <v>254850356</v>
      </c>
      <c r="F227" s="35" t="s">
        <v>748</v>
      </c>
      <c r="G227" s="30">
        <v>2</v>
      </c>
      <c r="H227" s="17">
        <v>42103</v>
      </c>
      <c r="I227" s="53">
        <v>42103</v>
      </c>
      <c r="L227" s="45" t="s">
        <v>457</v>
      </c>
      <c r="M227" s="45" t="s">
        <v>457</v>
      </c>
      <c r="N227" s="45" t="s">
        <v>457</v>
      </c>
    </row>
    <row r="228" spans="1:14">
      <c r="A228" s="9" t="s">
        <v>152</v>
      </c>
      <c r="B228" s="12" t="s">
        <v>751</v>
      </c>
      <c r="C228" s="34" t="s">
        <v>750</v>
      </c>
      <c r="D228" s="12" t="s">
        <v>67</v>
      </c>
      <c r="E228" s="13">
        <v>238586666</v>
      </c>
      <c r="F228" s="35" t="s">
        <v>749</v>
      </c>
      <c r="G228" s="30">
        <v>1</v>
      </c>
      <c r="H228" s="17">
        <v>42103</v>
      </c>
      <c r="I228" s="53">
        <v>42103</v>
      </c>
      <c r="L228" s="45" t="s">
        <v>457</v>
      </c>
      <c r="M228" s="45" t="s">
        <v>457</v>
      </c>
      <c r="N228" s="45" t="s">
        <v>457</v>
      </c>
    </row>
    <row r="229" spans="1:14">
      <c r="A229" s="9" t="s">
        <v>152</v>
      </c>
      <c r="B229" s="12" t="s">
        <v>752</v>
      </c>
      <c r="C229" s="34" t="s">
        <v>753</v>
      </c>
      <c r="D229" s="12" t="s">
        <v>71</v>
      </c>
      <c r="E229" s="13">
        <v>243890390</v>
      </c>
      <c r="F229" s="35" t="s">
        <v>754</v>
      </c>
      <c r="G229" s="30">
        <v>1</v>
      </c>
      <c r="H229" s="17">
        <v>42103</v>
      </c>
      <c r="I229" s="53">
        <v>42103</v>
      </c>
      <c r="L229" s="45" t="s">
        <v>457</v>
      </c>
      <c r="M229" s="45" t="s">
        <v>457</v>
      </c>
      <c r="N229" s="45" t="s">
        <v>457</v>
      </c>
    </row>
    <row r="230" spans="1:14">
      <c r="A230" s="9" t="s">
        <v>152</v>
      </c>
      <c r="B230" s="12" t="s">
        <v>755</v>
      </c>
      <c r="C230" s="34" t="s">
        <v>756</v>
      </c>
      <c r="D230" s="12" t="s">
        <v>80</v>
      </c>
      <c r="E230" s="13">
        <v>386681130</v>
      </c>
      <c r="F230" s="35" t="s">
        <v>757</v>
      </c>
      <c r="G230" s="30">
        <v>1</v>
      </c>
      <c r="H230" s="17">
        <v>42103</v>
      </c>
      <c r="I230" s="53">
        <v>42103</v>
      </c>
      <c r="L230" s="45" t="s">
        <v>457</v>
      </c>
      <c r="M230" s="45" t="s">
        <v>457</v>
      </c>
      <c r="N230" s="45" t="s">
        <v>457</v>
      </c>
    </row>
    <row r="231" spans="1:14">
      <c r="A231" s="9" t="s">
        <v>152</v>
      </c>
      <c r="B231" s="12" t="s">
        <v>758</v>
      </c>
      <c r="C231" s="34" t="s">
        <v>760</v>
      </c>
      <c r="D231" s="12" t="s">
        <v>80</v>
      </c>
      <c r="E231" s="13">
        <v>386603600</v>
      </c>
      <c r="F231" s="35" t="s">
        <v>759</v>
      </c>
      <c r="G231" s="30">
        <v>3</v>
      </c>
      <c r="H231" s="17">
        <v>42103</v>
      </c>
      <c r="I231" s="53">
        <v>42103</v>
      </c>
      <c r="L231" s="45" t="s">
        <v>457</v>
      </c>
      <c r="M231" s="45" t="s">
        <v>457</v>
      </c>
      <c r="N231" s="45" t="s">
        <v>457</v>
      </c>
    </row>
    <row r="232" spans="1:14">
      <c r="A232" s="9" t="s">
        <v>152</v>
      </c>
      <c r="B232" s="12" t="s">
        <v>761</v>
      </c>
      <c r="C232" s="34" t="s">
        <v>762</v>
      </c>
      <c r="D232" s="12" t="s">
        <v>70</v>
      </c>
      <c r="E232" s="13">
        <v>254429723</v>
      </c>
      <c r="F232" s="35" t="s">
        <v>763</v>
      </c>
      <c r="G232" s="30">
        <v>1</v>
      </c>
      <c r="H232" s="17">
        <v>42103</v>
      </c>
      <c r="I232" s="53">
        <v>42103</v>
      </c>
      <c r="L232" s="45" t="s">
        <v>457</v>
      </c>
      <c r="M232" s="45" t="s">
        <v>457</v>
      </c>
      <c r="N232" s="45" t="s">
        <v>457</v>
      </c>
    </row>
    <row r="233" spans="1:14">
      <c r="A233" s="9" t="s">
        <v>153</v>
      </c>
      <c r="B233" s="12" t="s">
        <v>764</v>
      </c>
      <c r="C233" s="34" t="s">
        <v>765</v>
      </c>
      <c r="D233" s="12" t="s">
        <v>116</v>
      </c>
      <c r="E233" s="13" t="s">
        <v>766</v>
      </c>
      <c r="F233" s="35"/>
      <c r="G233" s="30">
        <v>2</v>
      </c>
      <c r="H233" s="17">
        <v>42103</v>
      </c>
      <c r="I233" s="53">
        <v>42103</v>
      </c>
      <c r="L233" s="45" t="s">
        <v>457</v>
      </c>
      <c r="M233" s="45" t="s">
        <v>457</v>
      </c>
      <c r="N233" s="45" t="s">
        <v>457</v>
      </c>
    </row>
    <row r="234" spans="1:14">
      <c r="A234" s="50" t="s">
        <v>152</v>
      </c>
      <c r="B234" s="10" t="s">
        <v>702</v>
      </c>
      <c r="C234" s="18" t="s">
        <v>703</v>
      </c>
      <c r="D234" s="21" t="s">
        <v>71</v>
      </c>
      <c r="E234" s="22">
        <v>243852500</v>
      </c>
      <c r="F234" s="27" t="s">
        <v>704</v>
      </c>
      <c r="G234" s="16">
        <v>2</v>
      </c>
      <c r="H234" s="17">
        <v>42101</v>
      </c>
      <c r="I234" s="53">
        <v>42103</v>
      </c>
      <c r="L234" s="45" t="s">
        <v>457</v>
      </c>
      <c r="M234" s="45" t="s">
        <v>457</v>
      </c>
      <c r="N234" s="45" t="s">
        <v>457</v>
      </c>
    </row>
    <row r="235" spans="1:14">
      <c r="A235" s="50" t="s">
        <v>152</v>
      </c>
      <c r="B235" s="10" t="s">
        <v>767</v>
      </c>
      <c r="C235" s="18" t="s">
        <v>768</v>
      </c>
      <c r="D235" s="21" t="s">
        <v>79</v>
      </c>
      <c r="E235" s="22" t="s">
        <v>769</v>
      </c>
      <c r="F235" s="27" t="s">
        <v>770</v>
      </c>
      <c r="G235" s="16">
        <v>1</v>
      </c>
      <c r="H235" s="17">
        <v>42103</v>
      </c>
      <c r="I235" s="53">
        <v>42103</v>
      </c>
      <c r="L235" s="45" t="s">
        <v>457</v>
      </c>
      <c r="M235" s="45" t="s">
        <v>457</v>
      </c>
      <c r="N235" s="45" t="s">
        <v>457</v>
      </c>
    </row>
    <row r="236" spans="1:14">
      <c r="A236" s="50" t="s">
        <v>152</v>
      </c>
      <c r="B236" s="10" t="s">
        <v>482</v>
      </c>
      <c r="C236" s="18" t="s">
        <v>771</v>
      </c>
      <c r="D236" s="21" t="s">
        <v>71</v>
      </c>
      <c r="E236" s="22">
        <v>243290904</v>
      </c>
      <c r="F236" s="27" t="s">
        <v>481</v>
      </c>
      <c r="G236" s="16">
        <v>1</v>
      </c>
      <c r="H236" s="17">
        <v>42103</v>
      </c>
      <c r="I236" s="53">
        <v>42103</v>
      </c>
      <c r="L236" s="45" t="s">
        <v>457</v>
      </c>
      <c r="M236" s="45" t="s">
        <v>457</v>
      </c>
      <c r="N236" s="45" t="s">
        <v>457</v>
      </c>
    </row>
    <row r="237" spans="1:14">
      <c r="A237" s="50" t="s">
        <v>152</v>
      </c>
      <c r="B237" s="10" t="s">
        <v>772</v>
      </c>
      <c r="C237" s="18" t="s">
        <v>773</v>
      </c>
      <c r="D237" s="21" t="s">
        <v>111</v>
      </c>
      <c r="E237" s="22">
        <v>473630121</v>
      </c>
      <c r="F237" s="27" t="s">
        <v>774</v>
      </c>
      <c r="G237" s="16">
        <v>2</v>
      </c>
      <c r="H237" s="17">
        <v>42103</v>
      </c>
      <c r="I237" s="53">
        <v>42103</v>
      </c>
      <c r="L237" s="45" t="s">
        <v>457</v>
      </c>
      <c r="M237" s="45" t="s">
        <v>457</v>
      </c>
      <c r="N237" s="45" t="s">
        <v>457</v>
      </c>
    </row>
    <row r="238" spans="1:14">
      <c r="A238" s="50" t="s">
        <v>152</v>
      </c>
      <c r="B238" s="10" t="s">
        <v>777</v>
      </c>
      <c r="C238" s="18" t="s">
        <v>775</v>
      </c>
      <c r="D238" s="21" t="s">
        <v>69</v>
      </c>
      <c r="E238" s="22">
        <v>248737422</v>
      </c>
      <c r="F238" s="27" t="s">
        <v>776</v>
      </c>
      <c r="G238" s="16">
        <v>1</v>
      </c>
      <c r="H238" s="17">
        <v>42103</v>
      </c>
      <c r="I238" s="53">
        <v>42103</v>
      </c>
      <c r="L238" s="45"/>
      <c r="M238" s="45"/>
      <c r="N238" s="45"/>
    </row>
    <row r="239" spans="1:14">
      <c r="A239" s="50" t="s">
        <v>153</v>
      </c>
      <c r="B239" s="10" t="s">
        <v>778</v>
      </c>
      <c r="C239" s="18" t="s">
        <v>779</v>
      </c>
      <c r="D239" s="21" t="s">
        <v>781</v>
      </c>
      <c r="E239" s="22">
        <v>233590607</v>
      </c>
      <c r="F239" s="27" t="s">
        <v>780</v>
      </c>
      <c r="G239" s="16">
        <v>1</v>
      </c>
      <c r="H239" s="17">
        <v>42103</v>
      </c>
      <c r="I239" s="53">
        <v>42103</v>
      </c>
      <c r="L239" s="45" t="s">
        <v>457</v>
      </c>
      <c r="M239" s="45" t="s">
        <v>457</v>
      </c>
      <c r="N239" s="45" t="s">
        <v>457</v>
      </c>
    </row>
    <row r="240" spans="1:14">
      <c r="A240" s="50" t="s">
        <v>152</v>
      </c>
      <c r="B240" s="10" t="s">
        <v>782</v>
      </c>
      <c r="C240" s="18" t="s">
        <v>783</v>
      </c>
      <c r="D240" s="21" t="s">
        <v>80</v>
      </c>
      <c r="E240" s="22">
        <v>386269493</v>
      </c>
      <c r="F240" s="27" t="s">
        <v>784</v>
      </c>
      <c r="G240" s="16">
        <v>1</v>
      </c>
      <c r="H240" s="17">
        <v>42104</v>
      </c>
      <c r="I240" s="53">
        <v>42104</v>
      </c>
      <c r="L240" s="45" t="s">
        <v>457</v>
      </c>
      <c r="M240" s="45" t="s">
        <v>457</v>
      </c>
      <c r="N240" s="45" t="s">
        <v>457</v>
      </c>
    </row>
    <row r="241" spans="1:14">
      <c r="A241" s="50" t="s">
        <v>152</v>
      </c>
      <c r="B241" s="10" t="s">
        <v>785</v>
      </c>
      <c r="C241" s="18" t="s">
        <v>786</v>
      </c>
      <c r="D241" s="21" t="s">
        <v>69</v>
      </c>
      <c r="E241" s="22">
        <v>248748016</v>
      </c>
      <c r="F241" s="27" t="s">
        <v>787</v>
      </c>
      <c r="G241" s="16">
        <v>2</v>
      </c>
      <c r="H241" s="17">
        <v>42104</v>
      </c>
      <c r="I241" s="53">
        <v>42104</v>
      </c>
      <c r="L241" s="45" t="s">
        <v>457</v>
      </c>
      <c r="M241" s="45" t="s">
        <v>457</v>
      </c>
      <c r="N241" s="45" t="s">
        <v>457</v>
      </c>
    </row>
    <row r="242" spans="1:14">
      <c r="A242" s="50" t="s">
        <v>152</v>
      </c>
      <c r="B242" s="10" t="s">
        <v>788</v>
      </c>
      <c r="C242" s="18" t="s">
        <v>789</v>
      </c>
      <c r="D242" s="21" t="s">
        <v>67</v>
      </c>
      <c r="E242" s="22">
        <v>238922499</v>
      </c>
      <c r="F242" s="27" t="s">
        <v>790</v>
      </c>
      <c r="G242" s="16">
        <v>1</v>
      </c>
      <c r="H242" s="17">
        <v>42104</v>
      </c>
      <c r="I242" s="53">
        <v>42104</v>
      </c>
      <c r="L242" s="45" t="s">
        <v>457</v>
      </c>
      <c r="M242" s="45" t="s">
        <v>457</v>
      </c>
      <c r="N242" s="45" t="s">
        <v>457</v>
      </c>
    </row>
    <row r="243" spans="1:14">
      <c r="A243" s="9" t="s">
        <v>152</v>
      </c>
      <c r="B243" s="10" t="s">
        <v>631</v>
      </c>
      <c r="C243" s="18" t="s">
        <v>632</v>
      </c>
      <c r="D243" s="21" t="s">
        <v>71</v>
      </c>
      <c r="E243" s="22" t="s">
        <v>633</v>
      </c>
      <c r="F243" s="27" t="s">
        <v>661</v>
      </c>
      <c r="G243" s="16">
        <v>1</v>
      </c>
      <c r="H243" s="17">
        <v>42094</v>
      </c>
      <c r="I243" s="53">
        <v>42104</v>
      </c>
      <c r="L243" s="45" t="s">
        <v>457</v>
      </c>
      <c r="M243" s="45" t="s">
        <v>457</v>
      </c>
      <c r="N243" s="45" t="s">
        <v>457</v>
      </c>
    </row>
    <row r="244" spans="1:14">
      <c r="A244" s="9" t="s">
        <v>153</v>
      </c>
      <c r="B244" s="10" t="s">
        <v>791</v>
      </c>
      <c r="C244" s="18" t="s">
        <v>792</v>
      </c>
      <c r="D244" s="21" t="s">
        <v>710</v>
      </c>
      <c r="E244" s="22" t="s">
        <v>793</v>
      </c>
      <c r="F244" s="27"/>
      <c r="G244" s="16">
        <v>5</v>
      </c>
      <c r="H244" s="17">
        <v>42104</v>
      </c>
      <c r="I244" s="53">
        <v>42104</v>
      </c>
      <c r="L244" s="45" t="s">
        <v>457</v>
      </c>
      <c r="M244" s="45" t="s">
        <v>457</v>
      </c>
      <c r="N244" s="45" t="s">
        <v>457</v>
      </c>
    </row>
    <row r="245" spans="1:14">
      <c r="A245" s="9" t="s">
        <v>152</v>
      </c>
      <c r="B245" s="10" t="s">
        <v>794</v>
      </c>
      <c r="C245" s="18" t="s">
        <v>795</v>
      </c>
      <c r="D245" s="21" t="s">
        <v>111</v>
      </c>
      <c r="E245" s="22">
        <v>473289722</v>
      </c>
      <c r="F245" s="27" t="s">
        <v>796</v>
      </c>
      <c r="G245" s="16">
        <v>1</v>
      </c>
      <c r="H245" s="17">
        <v>42104</v>
      </c>
      <c r="I245" s="53">
        <v>42104</v>
      </c>
      <c r="L245" s="45" t="s">
        <v>457</v>
      </c>
      <c r="M245" s="45" t="s">
        <v>457</v>
      </c>
      <c r="N245" s="45" t="s">
        <v>457</v>
      </c>
    </row>
    <row r="246" spans="1:14">
      <c r="A246" s="9" t="s">
        <v>152</v>
      </c>
      <c r="B246" s="10" t="s">
        <v>797</v>
      </c>
      <c r="C246" s="18" t="s">
        <v>798</v>
      </c>
      <c r="D246" s="21" t="s">
        <v>67</v>
      </c>
      <c r="E246" s="22" t="s">
        <v>799</v>
      </c>
      <c r="F246" s="27" t="s">
        <v>800</v>
      </c>
      <c r="G246" s="16">
        <v>1</v>
      </c>
      <c r="H246" s="17">
        <v>42104</v>
      </c>
      <c r="I246" s="53">
        <v>42104</v>
      </c>
      <c r="L246" s="45" t="s">
        <v>457</v>
      </c>
      <c r="M246" s="45" t="s">
        <v>457</v>
      </c>
      <c r="N246" s="45" t="s">
        <v>457</v>
      </c>
    </row>
    <row r="247" spans="1:14">
      <c r="A247" s="50" t="s">
        <v>152</v>
      </c>
      <c r="B247" s="19" t="s">
        <v>731</v>
      </c>
      <c r="C247" s="66" t="s">
        <v>732</v>
      </c>
      <c r="D247" s="21" t="s">
        <v>71</v>
      </c>
      <c r="E247" s="22">
        <v>243284444</v>
      </c>
      <c r="F247" s="27" t="s">
        <v>801</v>
      </c>
      <c r="G247" s="16">
        <v>1</v>
      </c>
      <c r="H247" s="17">
        <v>42102</v>
      </c>
      <c r="I247" s="53">
        <v>42104</v>
      </c>
      <c r="L247" s="45" t="s">
        <v>457</v>
      </c>
      <c r="M247" s="45" t="s">
        <v>457</v>
      </c>
      <c r="N247" s="45" t="s">
        <v>457</v>
      </c>
    </row>
    <row r="248" spans="1:14">
      <c r="A248" s="9" t="s">
        <v>153</v>
      </c>
      <c r="B248" s="12" t="s">
        <v>802</v>
      </c>
      <c r="C248" s="34" t="s">
        <v>803</v>
      </c>
      <c r="D248" s="12" t="s">
        <v>710</v>
      </c>
      <c r="E248" s="13"/>
      <c r="F248" s="35"/>
      <c r="G248" s="30">
        <v>1</v>
      </c>
      <c r="H248" s="17">
        <v>42104</v>
      </c>
      <c r="I248" s="53">
        <v>42104</v>
      </c>
      <c r="L248" s="45" t="s">
        <v>457</v>
      </c>
      <c r="M248" s="45" t="s">
        <v>457</v>
      </c>
      <c r="N248" s="45" t="s">
        <v>457</v>
      </c>
    </row>
    <row r="249" spans="1:14">
      <c r="A249" s="50" t="s">
        <v>152</v>
      </c>
      <c r="B249" s="19" t="s">
        <v>804</v>
      </c>
      <c r="C249" s="66" t="s">
        <v>805</v>
      </c>
      <c r="D249" s="21" t="s">
        <v>66</v>
      </c>
      <c r="E249" s="22"/>
      <c r="F249" s="27"/>
      <c r="G249" s="16">
        <v>1</v>
      </c>
      <c r="H249" s="17">
        <v>42107</v>
      </c>
      <c r="I249" s="53">
        <v>42107</v>
      </c>
      <c r="L249" s="45" t="s">
        <v>457</v>
      </c>
      <c r="M249" s="45" t="s">
        <v>457</v>
      </c>
      <c r="N249" s="45" t="s">
        <v>457</v>
      </c>
    </row>
    <row r="250" spans="1:14">
      <c r="A250" s="9" t="s">
        <v>152</v>
      </c>
      <c r="B250" s="10" t="s">
        <v>112</v>
      </c>
      <c r="C250" s="18" t="s">
        <v>806</v>
      </c>
      <c r="D250" s="21" t="s">
        <v>67</v>
      </c>
      <c r="E250" s="22">
        <v>238781804</v>
      </c>
      <c r="F250" s="27" t="s">
        <v>723</v>
      </c>
      <c r="G250" s="16">
        <v>7</v>
      </c>
      <c r="H250" s="17">
        <v>42102</v>
      </c>
      <c r="I250" s="53">
        <v>42107</v>
      </c>
      <c r="L250" s="45" t="s">
        <v>457</v>
      </c>
      <c r="M250" s="45" t="s">
        <v>457</v>
      </c>
      <c r="N250" s="45" t="s">
        <v>457</v>
      </c>
    </row>
    <row r="251" spans="1:14">
      <c r="A251" s="50" t="s">
        <v>152</v>
      </c>
      <c r="B251" s="19" t="s">
        <v>807</v>
      </c>
      <c r="C251" s="66" t="s">
        <v>808</v>
      </c>
      <c r="D251" s="21" t="s">
        <v>69</v>
      </c>
      <c r="E251" s="22">
        <v>254401588</v>
      </c>
      <c r="F251" s="27" t="s">
        <v>809</v>
      </c>
      <c r="G251" s="16">
        <v>2</v>
      </c>
      <c r="H251" s="17">
        <v>42107</v>
      </c>
      <c r="I251" s="53">
        <v>42107</v>
      </c>
      <c r="L251" s="45" t="s">
        <v>457</v>
      </c>
      <c r="M251" s="45" t="s">
        <v>457</v>
      </c>
      <c r="N251" s="45" t="s">
        <v>457</v>
      </c>
    </row>
    <row r="252" spans="1:14">
      <c r="A252" s="57" t="s">
        <v>152</v>
      </c>
      <c r="B252" s="19" t="s">
        <v>810</v>
      </c>
      <c r="C252" s="66" t="s">
        <v>811</v>
      </c>
      <c r="D252" s="21" t="s">
        <v>85</v>
      </c>
      <c r="E252" s="22">
        <v>237414988</v>
      </c>
      <c r="F252" s="27" t="s">
        <v>812</v>
      </c>
      <c r="G252" s="16">
        <v>2</v>
      </c>
      <c r="H252" s="17">
        <v>42107</v>
      </c>
      <c r="I252" s="53">
        <v>42107</v>
      </c>
      <c r="L252" s="45" t="s">
        <v>457</v>
      </c>
      <c r="M252" s="45" t="s">
        <v>457</v>
      </c>
      <c r="N252" s="45" t="s">
        <v>457</v>
      </c>
    </row>
    <row r="253" spans="1:14">
      <c r="A253" s="50" t="s">
        <v>152</v>
      </c>
      <c r="B253" s="19" t="s">
        <v>813</v>
      </c>
      <c r="C253" s="66" t="s">
        <v>814</v>
      </c>
      <c r="D253" s="21" t="s">
        <v>79</v>
      </c>
      <c r="E253" s="22">
        <v>254497202</v>
      </c>
      <c r="F253" s="27" t="s">
        <v>815</v>
      </c>
      <c r="G253" s="16">
        <v>1</v>
      </c>
      <c r="H253" s="17">
        <v>42107</v>
      </c>
      <c r="I253" s="53">
        <v>42107</v>
      </c>
      <c r="L253" s="45" t="s">
        <v>457</v>
      </c>
      <c r="M253" s="45" t="s">
        <v>457</v>
      </c>
      <c r="N253" s="45" t="s">
        <v>457</v>
      </c>
    </row>
    <row r="254" spans="1:14">
      <c r="A254" s="50" t="s">
        <v>152</v>
      </c>
      <c r="B254" s="19" t="s">
        <v>816</v>
      </c>
      <c r="C254" s="66" t="s">
        <v>817</v>
      </c>
      <c r="D254" s="21" t="s">
        <v>69</v>
      </c>
      <c r="E254" s="22">
        <v>248713040</v>
      </c>
      <c r="F254" s="27" t="s">
        <v>818</v>
      </c>
      <c r="G254" s="16">
        <v>1</v>
      </c>
      <c r="H254" s="17">
        <v>42107</v>
      </c>
      <c r="I254" s="53">
        <v>42107</v>
      </c>
      <c r="L254" s="45" t="s">
        <v>457</v>
      </c>
      <c r="M254" s="45" t="s">
        <v>457</v>
      </c>
      <c r="N254" s="45" t="s">
        <v>457</v>
      </c>
    </row>
    <row r="255" spans="1:14">
      <c r="A255" s="50" t="s">
        <v>152</v>
      </c>
      <c r="B255" s="19" t="s">
        <v>819</v>
      </c>
      <c r="C255" s="66" t="s">
        <v>820</v>
      </c>
      <c r="D255" s="21" t="s">
        <v>821</v>
      </c>
      <c r="E255" s="22">
        <v>237488849</v>
      </c>
      <c r="F255" s="27" t="s">
        <v>822</v>
      </c>
      <c r="G255" s="16">
        <v>1</v>
      </c>
      <c r="H255" s="17">
        <v>42107</v>
      </c>
      <c r="I255" s="53">
        <v>42107</v>
      </c>
      <c r="L255" s="45" t="s">
        <v>457</v>
      </c>
      <c r="M255" s="45" t="s">
        <v>457</v>
      </c>
      <c r="N255" s="45" t="s">
        <v>457</v>
      </c>
    </row>
    <row r="256" spans="1:14">
      <c r="A256" s="50" t="s">
        <v>152</v>
      </c>
      <c r="B256" s="19" t="s">
        <v>646</v>
      </c>
      <c r="C256" s="66" t="s">
        <v>647</v>
      </c>
      <c r="D256" s="21" t="s">
        <v>69</v>
      </c>
      <c r="E256" s="22">
        <v>248966680</v>
      </c>
      <c r="F256" s="27" t="s">
        <v>823</v>
      </c>
      <c r="G256" s="16">
        <v>1</v>
      </c>
      <c r="H256" s="17">
        <v>42108</v>
      </c>
      <c r="I256" s="53">
        <v>42108</v>
      </c>
      <c r="L256" s="45" t="s">
        <v>457</v>
      </c>
      <c r="M256" s="45" t="s">
        <v>457</v>
      </c>
      <c r="N256" s="45" t="s">
        <v>457</v>
      </c>
    </row>
    <row r="257" spans="1:14">
      <c r="A257" s="50" t="s">
        <v>152</v>
      </c>
      <c r="B257" s="19" t="s">
        <v>824</v>
      </c>
      <c r="C257" s="66" t="s">
        <v>825</v>
      </c>
      <c r="D257" s="21" t="s">
        <v>68</v>
      </c>
      <c r="E257" s="22">
        <v>386463782</v>
      </c>
      <c r="F257" s="27" t="s">
        <v>826</v>
      </c>
      <c r="G257" s="16">
        <v>1</v>
      </c>
      <c r="H257" s="17">
        <v>42108</v>
      </c>
      <c r="I257" s="53">
        <v>42108</v>
      </c>
      <c r="L257" s="45" t="s">
        <v>457</v>
      </c>
      <c r="M257" s="45" t="s">
        <v>457</v>
      </c>
      <c r="N257" s="45" t="s">
        <v>457</v>
      </c>
    </row>
    <row r="258" spans="1:14">
      <c r="A258" s="50" t="s">
        <v>152</v>
      </c>
      <c r="B258" s="19" t="s">
        <v>827</v>
      </c>
      <c r="C258" s="66" t="s">
        <v>828</v>
      </c>
      <c r="D258" s="21" t="s">
        <v>69</v>
      </c>
      <c r="E258" s="22">
        <v>248661048</v>
      </c>
      <c r="F258" s="27" t="s">
        <v>829</v>
      </c>
      <c r="G258" s="16">
        <v>1</v>
      </c>
      <c r="H258" s="17">
        <v>42108</v>
      </c>
      <c r="I258" s="53">
        <v>42108</v>
      </c>
      <c r="L258" s="45" t="s">
        <v>457</v>
      </c>
      <c r="M258" s="45" t="s">
        <v>457</v>
      </c>
      <c r="N258" s="45" t="s">
        <v>457</v>
      </c>
    </row>
    <row r="259" spans="1:14">
      <c r="A259" s="50" t="s">
        <v>152</v>
      </c>
      <c r="B259" s="19" t="s">
        <v>830</v>
      </c>
      <c r="C259" s="66" t="s">
        <v>831</v>
      </c>
      <c r="D259" s="21" t="s">
        <v>99</v>
      </c>
      <c r="E259" s="22">
        <v>143868820</v>
      </c>
      <c r="F259" s="27"/>
      <c r="G259" s="16">
        <v>1</v>
      </c>
      <c r="H259" s="17">
        <v>42108</v>
      </c>
      <c r="I259" s="53">
        <v>42108</v>
      </c>
      <c r="L259" s="45" t="s">
        <v>457</v>
      </c>
      <c r="M259" s="45" t="s">
        <v>457</v>
      </c>
      <c r="N259" s="45" t="s">
        <v>457</v>
      </c>
    </row>
    <row r="260" spans="1:14">
      <c r="A260" s="50" t="s">
        <v>152</v>
      </c>
      <c r="B260" s="19" t="s">
        <v>832</v>
      </c>
      <c r="C260" s="66" t="s">
        <v>833</v>
      </c>
      <c r="D260" s="21" t="s">
        <v>80</v>
      </c>
      <c r="E260" s="22">
        <v>386583277</v>
      </c>
      <c r="F260" s="27" t="s">
        <v>834</v>
      </c>
      <c r="G260" s="16">
        <v>1</v>
      </c>
      <c r="H260" s="17">
        <v>42108</v>
      </c>
      <c r="I260" s="53">
        <v>42108</v>
      </c>
      <c r="L260" s="45" t="s">
        <v>457</v>
      </c>
      <c r="M260" s="45" t="s">
        <v>457</v>
      </c>
      <c r="N260" s="45" t="s">
        <v>457</v>
      </c>
    </row>
    <row r="261" spans="1:14">
      <c r="A261" s="50" t="s">
        <v>152</v>
      </c>
      <c r="B261" s="19" t="s">
        <v>835</v>
      </c>
      <c r="C261" s="66" t="s">
        <v>836</v>
      </c>
      <c r="D261" s="21" t="s">
        <v>85</v>
      </c>
      <c r="E261" s="22">
        <v>237985527</v>
      </c>
      <c r="F261" s="27" t="s">
        <v>837</v>
      </c>
      <c r="G261" s="16">
        <v>1</v>
      </c>
      <c r="H261" s="17">
        <v>42108</v>
      </c>
      <c r="I261" s="53">
        <v>42108</v>
      </c>
      <c r="L261" s="45" t="s">
        <v>457</v>
      </c>
      <c r="M261" s="45" t="s">
        <v>457</v>
      </c>
      <c r="N261" s="45" t="s">
        <v>457</v>
      </c>
    </row>
    <row r="262" spans="1:14">
      <c r="A262" s="50" t="s">
        <v>152</v>
      </c>
      <c r="B262" s="19" t="s">
        <v>838</v>
      </c>
      <c r="C262" s="66" t="s">
        <v>839</v>
      </c>
      <c r="D262" s="21" t="s">
        <v>66</v>
      </c>
      <c r="E262" s="22">
        <v>470283743</v>
      </c>
      <c r="F262" s="27" t="s">
        <v>840</v>
      </c>
      <c r="G262" s="16">
        <v>1</v>
      </c>
      <c r="H262" s="17">
        <v>42108</v>
      </c>
      <c r="I262" s="53">
        <v>42108</v>
      </c>
      <c r="L262" s="45" t="s">
        <v>457</v>
      </c>
      <c r="M262" s="45" t="s">
        <v>457</v>
      </c>
      <c r="N262" s="45" t="s">
        <v>457</v>
      </c>
    </row>
    <row r="263" spans="1:14">
      <c r="A263" s="50" t="s">
        <v>152</v>
      </c>
      <c r="B263" s="19" t="s">
        <v>843</v>
      </c>
      <c r="C263" s="66" t="s">
        <v>844</v>
      </c>
      <c r="D263" s="21" t="s">
        <v>111</v>
      </c>
      <c r="E263" s="22">
        <v>473871104</v>
      </c>
      <c r="F263" s="27" t="s">
        <v>845</v>
      </c>
      <c r="G263" s="16">
        <v>2</v>
      </c>
      <c r="H263" s="17">
        <v>42108</v>
      </c>
      <c r="I263" s="53">
        <v>42108</v>
      </c>
      <c r="L263" s="45" t="s">
        <v>457</v>
      </c>
      <c r="M263" s="45" t="s">
        <v>457</v>
      </c>
      <c r="N263" s="45" t="s">
        <v>457</v>
      </c>
    </row>
    <row r="264" spans="1:14">
      <c r="A264" s="50" t="s">
        <v>152</v>
      </c>
      <c r="B264" s="19" t="s">
        <v>846</v>
      </c>
      <c r="C264" s="66" t="s">
        <v>847</v>
      </c>
      <c r="D264" s="21" t="s">
        <v>80</v>
      </c>
      <c r="E264" s="22">
        <v>386202626</v>
      </c>
      <c r="F264" s="27" t="s">
        <v>848</v>
      </c>
      <c r="G264" s="16">
        <v>1</v>
      </c>
      <c r="H264" s="17">
        <v>42108</v>
      </c>
      <c r="I264" s="53">
        <v>42108</v>
      </c>
      <c r="L264" s="45" t="s">
        <v>457</v>
      </c>
      <c r="M264" s="45" t="s">
        <v>457</v>
      </c>
      <c r="N264" s="45" t="s">
        <v>457</v>
      </c>
    </row>
    <row r="265" spans="1:14">
      <c r="A265" s="9" t="s">
        <v>152</v>
      </c>
      <c r="B265" s="10" t="s">
        <v>409</v>
      </c>
      <c r="C265" s="18" t="s">
        <v>410</v>
      </c>
      <c r="D265" s="21">
        <v>28</v>
      </c>
      <c r="E265" s="22">
        <v>237323410</v>
      </c>
      <c r="F265" s="27" t="s">
        <v>440</v>
      </c>
      <c r="G265" s="16">
        <v>1</v>
      </c>
      <c r="H265" s="17">
        <v>42108</v>
      </c>
      <c r="I265" s="53">
        <v>42108</v>
      </c>
      <c r="L265" s="45" t="s">
        <v>457</v>
      </c>
      <c r="M265" s="45" t="s">
        <v>457</v>
      </c>
      <c r="N265" s="45" t="s">
        <v>457</v>
      </c>
    </row>
    <row r="266" spans="1:14">
      <c r="A266" s="50" t="s">
        <v>152</v>
      </c>
      <c r="B266" s="19" t="s">
        <v>590</v>
      </c>
      <c r="C266" s="66" t="s">
        <v>591</v>
      </c>
      <c r="D266" s="21" t="s">
        <v>67</v>
      </c>
      <c r="E266" s="22">
        <v>238753684</v>
      </c>
      <c r="F266" s="27" t="s">
        <v>592</v>
      </c>
      <c r="G266" s="16">
        <v>2</v>
      </c>
      <c r="H266" s="17">
        <v>42109</v>
      </c>
      <c r="I266" s="53">
        <v>42109</v>
      </c>
      <c r="L266" s="45" t="s">
        <v>457</v>
      </c>
      <c r="M266" s="45" t="s">
        <v>457</v>
      </c>
      <c r="N266" s="45" t="s">
        <v>457</v>
      </c>
    </row>
    <row r="267" spans="1:14">
      <c r="A267" s="50" t="s">
        <v>152</v>
      </c>
      <c r="B267" s="19" t="s">
        <v>850</v>
      </c>
      <c r="C267" s="66" t="s">
        <v>851</v>
      </c>
      <c r="D267" s="21" t="s">
        <v>741</v>
      </c>
      <c r="E267" s="22">
        <v>243532323</v>
      </c>
      <c r="F267" s="27" t="s">
        <v>852</v>
      </c>
      <c r="G267" s="16">
        <v>2</v>
      </c>
      <c r="H267" s="17">
        <v>42109</v>
      </c>
      <c r="I267" s="53">
        <v>42109</v>
      </c>
      <c r="L267" s="45" t="s">
        <v>457</v>
      </c>
      <c r="M267" s="45" t="s">
        <v>457</v>
      </c>
      <c r="N267" s="45" t="s">
        <v>457</v>
      </c>
    </row>
    <row r="268" spans="1:14">
      <c r="A268" s="50" t="s">
        <v>152</v>
      </c>
      <c r="B268" s="19" t="s">
        <v>853</v>
      </c>
      <c r="C268" s="66" t="s">
        <v>854</v>
      </c>
      <c r="D268" s="21" t="s">
        <v>80</v>
      </c>
      <c r="E268" s="22">
        <v>386365755</v>
      </c>
      <c r="F268" s="27"/>
      <c r="G268" s="16">
        <v>2</v>
      </c>
      <c r="H268" s="17">
        <v>42109</v>
      </c>
      <c r="I268" s="53">
        <v>42109</v>
      </c>
      <c r="L268" s="45" t="s">
        <v>457</v>
      </c>
      <c r="M268" s="45" t="s">
        <v>457</v>
      </c>
      <c r="N268" s="45" t="s">
        <v>457</v>
      </c>
    </row>
    <row r="269" spans="1:14">
      <c r="A269" s="50" t="s">
        <v>152</v>
      </c>
      <c r="B269" s="19" t="s">
        <v>855</v>
      </c>
      <c r="C269" s="66" t="s">
        <v>856</v>
      </c>
      <c r="D269" s="21" t="s">
        <v>79</v>
      </c>
      <c r="E269" s="22">
        <v>254474315</v>
      </c>
      <c r="F269" s="27" t="s">
        <v>857</v>
      </c>
      <c r="G269" s="16">
        <v>1</v>
      </c>
      <c r="H269" s="17">
        <v>42109</v>
      </c>
      <c r="I269" s="53">
        <v>42109</v>
      </c>
      <c r="L269" s="45" t="s">
        <v>457</v>
      </c>
      <c r="M269" s="45" t="s">
        <v>457</v>
      </c>
      <c r="N269" s="45" t="s">
        <v>457</v>
      </c>
    </row>
    <row r="270" spans="1:14">
      <c r="A270" s="50" t="s">
        <v>152</v>
      </c>
      <c r="B270" s="19" t="s">
        <v>858</v>
      </c>
      <c r="C270" s="66" t="s">
        <v>859</v>
      </c>
      <c r="D270" s="21" t="s">
        <v>69</v>
      </c>
      <c r="E270" s="22">
        <v>248644083</v>
      </c>
      <c r="F270" s="27" t="s">
        <v>860</v>
      </c>
      <c r="G270" s="16">
        <v>1</v>
      </c>
      <c r="H270" s="17">
        <v>42109</v>
      </c>
      <c r="I270" s="53">
        <v>42109</v>
      </c>
      <c r="L270" s="45" t="s">
        <v>457</v>
      </c>
      <c r="M270" s="45" t="s">
        <v>457</v>
      </c>
      <c r="N270" s="45" t="s">
        <v>457</v>
      </c>
    </row>
    <row r="271" spans="1:14">
      <c r="A271" s="50" t="s">
        <v>152</v>
      </c>
      <c r="B271" s="19" t="s">
        <v>861</v>
      </c>
      <c r="C271" s="66" t="s">
        <v>862</v>
      </c>
      <c r="D271" s="21" t="s">
        <v>79</v>
      </c>
      <c r="E271" s="22">
        <v>254003232</v>
      </c>
      <c r="F271" s="27" t="s">
        <v>863</v>
      </c>
      <c r="G271" s="16">
        <v>1</v>
      </c>
      <c r="H271" s="17">
        <v>42109</v>
      </c>
      <c r="I271" s="53">
        <v>42109</v>
      </c>
      <c r="L271" s="45" t="s">
        <v>457</v>
      </c>
      <c r="M271" s="45" t="s">
        <v>457</v>
      </c>
      <c r="N271" s="45" t="s">
        <v>457</v>
      </c>
    </row>
    <row r="272" spans="1:14">
      <c r="A272" s="50" t="s">
        <v>152</v>
      </c>
      <c r="B272" s="19" t="s">
        <v>867</v>
      </c>
      <c r="C272" s="66" t="s">
        <v>868</v>
      </c>
      <c r="D272" s="21" t="s">
        <v>80</v>
      </c>
      <c r="E272" s="22">
        <v>386369316</v>
      </c>
      <c r="F272" s="27" t="s">
        <v>869</v>
      </c>
      <c r="G272" s="16">
        <v>1</v>
      </c>
      <c r="H272" s="17">
        <v>42110</v>
      </c>
      <c r="I272" s="53">
        <v>42110</v>
      </c>
      <c r="L272" s="45" t="s">
        <v>457</v>
      </c>
      <c r="M272" s="45" t="s">
        <v>457</v>
      </c>
      <c r="N272" s="45" t="s">
        <v>457</v>
      </c>
    </row>
    <row r="273" spans="1:14">
      <c r="A273" s="50" t="s">
        <v>152</v>
      </c>
      <c r="B273" s="19" t="s">
        <v>870</v>
      </c>
      <c r="C273" s="66" t="s">
        <v>871</v>
      </c>
      <c r="D273" s="21" t="s">
        <v>71</v>
      </c>
      <c r="E273" s="22">
        <v>243751877</v>
      </c>
      <c r="F273" s="27" t="s">
        <v>872</v>
      </c>
      <c r="G273" s="16">
        <v>1</v>
      </c>
      <c r="H273" s="17">
        <v>42110</v>
      </c>
      <c r="I273" s="53">
        <v>42110</v>
      </c>
      <c r="L273" s="45" t="s">
        <v>457</v>
      </c>
      <c r="M273" s="45" t="s">
        <v>457</v>
      </c>
      <c r="N273" s="45" t="s">
        <v>457</v>
      </c>
    </row>
    <row r="274" spans="1:14">
      <c r="A274" s="50" t="s">
        <v>152</v>
      </c>
      <c r="B274" s="19" t="s">
        <v>509</v>
      </c>
      <c r="C274" s="66" t="s">
        <v>510</v>
      </c>
      <c r="D274" s="21" t="s">
        <v>85</v>
      </c>
      <c r="E274" s="22">
        <v>237336666</v>
      </c>
      <c r="F274" s="27" t="s">
        <v>528</v>
      </c>
      <c r="G274" s="16">
        <v>2</v>
      </c>
      <c r="H274" s="17">
        <v>42110</v>
      </c>
      <c r="I274" s="53">
        <v>42110</v>
      </c>
      <c r="L274" s="45" t="s">
        <v>457</v>
      </c>
      <c r="M274" s="45" t="s">
        <v>457</v>
      </c>
      <c r="N274" s="45" t="s">
        <v>457</v>
      </c>
    </row>
    <row r="275" spans="1:14">
      <c r="A275" s="50" t="s">
        <v>152</v>
      </c>
      <c r="B275" s="19" t="s">
        <v>864</v>
      </c>
      <c r="C275" s="66" t="s">
        <v>865</v>
      </c>
      <c r="D275" s="21" t="s">
        <v>67</v>
      </c>
      <c r="E275" s="22" t="s">
        <v>866</v>
      </c>
      <c r="F275" s="27" t="s">
        <v>873</v>
      </c>
      <c r="G275" s="16">
        <v>1</v>
      </c>
      <c r="H275" s="17">
        <v>42110</v>
      </c>
      <c r="I275" s="53">
        <v>42110</v>
      </c>
      <c r="L275" s="45" t="s">
        <v>457</v>
      </c>
      <c r="M275" s="45" t="s">
        <v>457</v>
      </c>
      <c r="N275" s="45" t="s">
        <v>457</v>
      </c>
    </row>
    <row r="276" spans="1:14">
      <c r="A276" s="50" t="s">
        <v>152</v>
      </c>
      <c r="B276" s="19" t="s">
        <v>874</v>
      </c>
      <c r="C276" s="66" t="s">
        <v>875</v>
      </c>
      <c r="D276" s="21" t="s">
        <v>85</v>
      </c>
      <c r="E276" s="22">
        <v>237489022</v>
      </c>
      <c r="F276" s="27" t="s">
        <v>876</v>
      </c>
      <c r="G276" s="16">
        <v>1</v>
      </c>
      <c r="H276" s="17">
        <v>42110</v>
      </c>
      <c r="I276" s="53">
        <v>42110</v>
      </c>
      <c r="L276" s="45" t="s">
        <v>457</v>
      </c>
      <c r="M276" s="45" t="s">
        <v>457</v>
      </c>
      <c r="N276" s="45" t="s">
        <v>457</v>
      </c>
    </row>
    <row r="277" spans="1:14">
      <c r="A277" s="50" t="s">
        <v>152</v>
      </c>
      <c r="B277" s="19" t="s">
        <v>877</v>
      </c>
      <c r="C277" s="66" t="s">
        <v>878</v>
      </c>
      <c r="D277" s="21" t="s">
        <v>741</v>
      </c>
      <c r="E277" s="22">
        <v>243044185</v>
      </c>
      <c r="F277" s="27" t="s">
        <v>879</v>
      </c>
      <c r="G277" s="16">
        <v>1</v>
      </c>
      <c r="H277" s="17">
        <v>42110</v>
      </c>
      <c r="I277" s="53">
        <v>42110</v>
      </c>
      <c r="L277" s="45" t="s">
        <v>457</v>
      </c>
      <c r="M277" s="45" t="s">
        <v>457</v>
      </c>
      <c r="N277" s="45" t="s">
        <v>457</v>
      </c>
    </row>
    <row r="278" spans="1:14">
      <c r="A278" s="50" t="s">
        <v>153</v>
      </c>
      <c r="B278" s="19" t="s">
        <v>880</v>
      </c>
      <c r="C278" s="66" t="s">
        <v>881</v>
      </c>
      <c r="D278" s="21" t="s">
        <v>595</v>
      </c>
      <c r="E278" s="22" t="s">
        <v>882</v>
      </c>
      <c r="F278" s="27"/>
      <c r="G278" s="16">
        <v>1</v>
      </c>
      <c r="H278" s="17">
        <v>42110</v>
      </c>
      <c r="I278" s="53">
        <v>42110</v>
      </c>
      <c r="L278" s="45" t="s">
        <v>457</v>
      </c>
      <c r="M278" s="45" t="s">
        <v>457</v>
      </c>
      <c r="N278" s="45" t="s">
        <v>457</v>
      </c>
    </row>
    <row r="279" spans="1:14">
      <c r="A279" s="50" t="s">
        <v>152</v>
      </c>
      <c r="B279" s="19" t="s">
        <v>887</v>
      </c>
      <c r="C279" s="66" t="s">
        <v>888</v>
      </c>
      <c r="D279" s="21" t="s">
        <v>85</v>
      </c>
      <c r="E279" s="22">
        <v>237993082</v>
      </c>
      <c r="F279" s="27" t="s">
        <v>889</v>
      </c>
      <c r="G279" s="16">
        <v>1</v>
      </c>
      <c r="H279" s="17">
        <v>42111</v>
      </c>
      <c r="I279" s="53">
        <v>42111</v>
      </c>
      <c r="L279" s="45" t="s">
        <v>457</v>
      </c>
      <c r="M279" s="45" t="s">
        <v>457</v>
      </c>
      <c r="N279" s="45" t="s">
        <v>457</v>
      </c>
    </row>
    <row r="280" spans="1:14">
      <c r="A280" s="50" t="s">
        <v>153</v>
      </c>
      <c r="B280" s="19" t="s">
        <v>890</v>
      </c>
      <c r="C280" s="66" t="s">
        <v>891</v>
      </c>
      <c r="D280" s="21" t="s">
        <v>595</v>
      </c>
      <c r="E280" s="22" t="s">
        <v>892</v>
      </c>
      <c r="F280" s="27"/>
      <c r="G280" s="16">
        <v>1</v>
      </c>
      <c r="H280" s="17">
        <v>42111</v>
      </c>
      <c r="I280" s="53">
        <v>42111</v>
      </c>
      <c r="L280" s="45" t="s">
        <v>457</v>
      </c>
      <c r="M280" s="45" t="s">
        <v>457</v>
      </c>
      <c r="N280" s="45" t="s">
        <v>457</v>
      </c>
    </row>
    <row r="281" spans="1:14">
      <c r="A281" s="50" t="s">
        <v>153</v>
      </c>
      <c r="B281" s="19" t="s">
        <v>893</v>
      </c>
      <c r="C281" s="66" t="s">
        <v>894</v>
      </c>
      <c r="D281" s="21" t="s">
        <v>895</v>
      </c>
      <c r="E281" s="22" t="s">
        <v>896</v>
      </c>
      <c r="F281" s="27"/>
      <c r="G281" s="16">
        <v>1</v>
      </c>
      <c r="H281" s="17">
        <v>42111</v>
      </c>
      <c r="I281" s="53">
        <v>42111</v>
      </c>
      <c r="L281" s="45" t="s">
        <v>457</v>
      </c>
      <c r="M281" s="45" t="s">
        <v>457</v>
      </c>
      <c r="N281" s="45" t="s">
        <v>457</v>
      </c>
    </row>
    <row r="282" spans="1:14">
      <c r="A282" s="50" t="s">
        <v>152</v>
      </c>
      <c r="B282" s="19" t="s">
        <v>897</v>
      </c>
      <c r="C282" s="66" t="s">
        <v>898</v>
      </c>
      <c r="D282" s="21" t="s">
        <v>67</v>
      </c>
      <c r="E282" s="22">
        <v>238762020</v>
      </c>
      <c r="F282" s="27" t="s">
        <v>899</v>
      </c>
      <c r="G282" s="16">
        <v>3</v>
      </c>
      <c r="H282" s="17">
        <v>42111</v>
      </c>
      <c r="I282" s="53">
        <v>42111</v>
      </c>
      <c r="L282" s="45" t="s">
        <v>457</v>
      </c>
      <c r="M282" s="45" t="s">
        <v>457</v>
      </c>
      <c r="N282" s="45" t="s">
        <v>457</v>
      </c>
    </row>
    <row r="283" spans="1:14">
      <c r="A283" s="50" t="s">
        <v>153</v>
      </c>
      <c r="B283" s="19" t="s">
        <v>900</v>
      </c>
      <c r="C283" s="66" t="s">
        <v>901</v>
      </c>
      <c r="D283" s="21" t="s">
        <v>710</v>
      </c>
      <c r="E283" s="22" t="s">
        <v>902</v>
      </c>
      <c r="F283" s="27"/>
      <c r="G283" s="16">
        <v>1</v>
      </c>
      <c r="H283" s="17">
        <v>42111</v>
      </c>
      <c r="I283" s="53">
        <v>42111</v>
      </c>
      <c r="L283" s="45" t="s">
        <v>457</v>
      </c>
      <c r="M283" s="45" t="s">
        <v>457</v>
      </c>
      <c r="N283" s="45" t="s">
        <v>457</v>
      </c>
    </row>
    <row r="284" spans="1:14">
      <c r="A284" s="50" t="s">
        <v>152</v>
      </c>
      <c r="B284" s="19" t="s">
        <v>903</v>
      </c>
      <c r="C284" s="66" t="s">
        <v>904</v>
      </c>
      <c r="D284" s="21" t="s">
        <v>69</v>
      </c>
      <c r="E284" s="22">
        <v>248601441</v>
      </c>
      <c r="F284" s="27" t="s">
        <v>905</v>
      </c>
      <c r="G284" s="16">
        <v>1</v>
      </c>
      <c r="H284" s="17">
        <v>42114</v>
      </c>
      <c r="I284" s="53">
        <v>42114</v>
      </c>
      <c r="L284" s="45" t="s">
        <v>457</v>
      </c>
      <c r="M284" s="45" t="s">
        <v>457</v>
      </c>
      <c r="N284" s="45" t="s">
        <v>457</v>
      </c>
    </row>
    <row r="285" spans="1:14">
      <c r="A285" s="50" t="s">
        <v>152</v>
      </c>
      <c r="B285" s="19" t="s">
        <v>841</v>
      </c>
      <c r="C285" s="66" t="s">
        <v>842</v>
      </c>
      <c r="D285" s="21" t="s">
        <v>67</v>
      </c>
      <c r="E285" s="22">
        <v>238453059</v>
      </c>
      <c r="F285" s="27"/>
      <c r="G285" s="16">
        <v>2</v>
      </c>
      <c r="H285" s="17">
        <v>42108</v>
      </c>
      <c r="I285" s="53">
        <v>42114</v>
      </c>
      <c r="L285" s="45" t="s">
        <v>457</v>
      </c>
      <c r="M285" s="45" t="s">
        <v>457</v>
      </c>
      <c r="N285" s="45" t="s">
        <v>457</v>
      </c>
    </row>
    <row r="286" spans="1:14">
      <c r="A286" s="50" t="s">
        <v>152</v>
      </c>
      <c r="B286" s="19" t="s">
        <v>907</v>
      </c>
      <c r="C286" s="66" t="s">
        <v>908</v>
      </c>
      <c r="D286" s="21" t="s">
        <v>80</v>
      </c>
      <c r="E286" s="22">
        <v>386222970</v>
      </c>
      <c r="F286" s="27" t="s">
        <v>909</v>
      </c>
      <c r="G286" s="16">
        <v>1</v>
      </c>
      <c r="H286" s="17">
        <v>42114</v>
      </c>
      <c r="I286" s="53">
        <v>42114</v>
      </c>
      <c r="L286" s="45" t="s">
        <v>457</v>
      </c>
      <c r="M286" s="45" t="s">
        <v>457</v>
      </c>
      <c r="N286" s="45" t="s">
        <v>457</v>
      </c>
    </row>
    <row r="287" spans="1:14" s="56" customFormat="1" ht="30">
      <c r="A287" s="9" t="s">
        <v>152</v>
      </c>
      <c r="B287" s="32" t="s">
        <v>849</v>
      </c>
      <c r="C287" s="28" t="s">
        <v>883</v>
      </c>
      <c r="D287" s="21">
        <v>37</v>
      </c>
      <c r="E287" s="38">
        <v>247684150</v>
      </c>
      <c r="F287" s="29" t="s">
        <v>910</v>
      </c>
      <c r="G287" s="16">
        <v>2</v>
      </c>
      <c r="H287" s="17">
        <v>42108</v>
      </c>
      <c r="I287" s="53">
        <v>42114</v>
      </c>
      <c r="L287" s="45" t="s">
        <v>457</v>
      </c>
      <c r="M287" s="45" t="s">
        <v>457</v>
      </c>
      <c r="N287" s="45" t="s">
        <v>457</v>
      </c>
    </row>
    <row r="288" spans="1:14">
      <c r="A288" s="50" t="s">
        <v>152</v>
      </c>
      <c r="B288" s="19" t="s">
        <v>911</v>
      </c>
      <c r="C288" s="66" t="s">
        <v>912</v>
      </c>
      <c r="D288" s="21" t="s">
        <v>80</v>
      </c>
      <c r="E288" s="22" t="s">
        <v>913</v>
      </c>
      <c r="F288" s="27" t="s">
        <v>914</v>
      </c>
      <c r="G288" s="16">
        <v>1</v>
      </c>
      <c r="H288" s="17">
        <v>42114</v>
      </c>
      <c r="I288" s="53">
        <v>42114</v>
      </c>
      <c r="L288" s="45" t="s">
        <v>457</v>
      </c>
      <c r="M288" s="45" t="s">
        <v>457</v>
      </c>
      <c r="N288" s="45" t="s">
        <v>457</v>
      </c>
    </row>
    <row r="289" spans="1:14">
      <c r="A289" s="50" t="s">
        <v>152</v>
      </c>
      <c r="B289" s="19" t="s">
        <v>915</v>
      </c>
      <c r="C289" s="66" t="s">
        <v>916</v>
      </c>
      <c r="D289" s="21" t="s">
        <v>69</v>
      </c>
      <c r="E289" s="22">
        <v>248688566</v>
      </c>
      <c r="F289" s="27"/>
      <c r="G289" s="16">
        <v>1</v>
      </c>
      <c r="H289" s="17">
        <v>42114</v>
      </c>
      <c r="I289" s="53">
        <v>42114</v>
      </c>
      <c r="L289" s="45" t="s">
        <v>457</v>
      </c>
      <c r="M289" s="45" t="s">
        <v>457</v>
      </c>
      <c r="N289" s="45" t="s">
        <v>457</v>
      </c>
    </row>
    <row r="290" spans="1:14">
      <c r="A290" s="50" t="s">
        <v>152</v>
      </c>
      <c r="B290" s="19" t="s">
        <v>235</v>
      </c>
      <c r="C290" s="66" t="s">
        <v>237</v>
      </c>
      <c r="D290" s="21" t="s">
        <v>79</v>
      </c>
      <c r="E290" s="22">
        <v>254212597</v>
      </c>
      <c r="F290" s="27" t="s">
        <v>238</v>
      </c>
      <c r="G290" s="16">
        <v>5</v>
      </c>
      <c r="H290" s="17">
        <v>42114</v>
      </c>
      <c r="I290" s="53">
        <v>42114</v>
      </c>
      <c r="L290" s="45" t="s">
        <v>457</v>
      </c>
      <c r="M290" s="45" t="s">
        <v>457</v>
      </c>
      <c r="N290" s="45" t="s">
        <v>457</v>
      </c>
    </row>
    <row r="291" spans="1:14">
      <c r="A291" s="50" t="s">
        <v>152</v>
      </c>
      <c r="B291" s="19" t="s">
        <v>917</v>
      </c>
      <c r="C291" s="66" t="s">
        <v>918</v>
      </c>
      <c r="D291" s="21" t="s">
        <v>69</v>
      </c>
      <c r="E291" s="22">
        <v>248650545</v>
      </c>
      <c r="F291" s="27" t="s">
        <v>919</v>
      </c>
      <c r="G291" s="16">
        <v>1</v>
      </c>
      <c r="H291" s="17">
        <v>42114</v>
      </c>
      <c r="I291" s="53">
        <v>42114</v>
      </c>
      <c r="L291" s="45" t="s">
        <v>457</v>
      </c>
      <c r="M291" s="45" t="s">
        <v>457</v>
      </c>
      <c r="N291" s="45" t="s">
        <v>457</v>
      </c>
    </row>
    <row r="292" spans="1:14">
      <c r="A292" s="50" t="s">
        <v>152</v>
      </c>
      <c r="B292" s="19" t="s">
        <v>920</v>
      </c>
      <c r="C292" s="66" t="s">
        <v>921</v>
      </c>
      <c r="D292" s="21" t="s">
        <v>69</v>
      </c>
      <c r="E292" s="22">
        <v>248508670</v>
      </c>
      <c r="F292" s="27" t="s">
        <v>922</v>
      </c>
      <c r="G292" s="16">
        <v>1</v>
      </c>
      <c r="H292" s="17">
        <v>42115</v>
      </c>
      <c r="I292" s="53">
        <v>42115</v>
      </c>
      <c r="L292" s="45" t="s">
        <v>457</v>
      </c>
      <c r="M292" s="45" t="s">
        <v>457</v>
      </c>
      <c r="N292" s="45" t="s">
        <v>457</v>
      </c>
    </row>
    <row r="293" spans="1:14">
      <c r="A293" s="50" t="s">
        <v>152</v>
      </c>
      <c r="B293" s="19" t="s">
        <v>923</v>
      </c>
      <c r="C293" s="66" t="s">
        <v>924</v>
      </c>
      <c r="D293" s="21" t="s">
        <v>85</v>
      </c>
      <c r="E293" s="22" t="s">
        <v>925</v>
      </c>
      <c r="F293" s="27" t="s">
        <v>926</v>
      </c>
      <c r="G293" s="16">
        <v>1</v>
      </c>
      <c r="H293" s="17">
        <v>42115</v>
      </c>
      <c r="I293" s="53">
        <v>42115</v>
      </c>
      <c r="L293" s="45" t="s">
        <v>457</v>
      </c>
      <c r="M293" s="45" t="s">
        <v>457</v>
      </c>
      <c r="N293" s="45" t="s">
        <v>457</v>
      </c>
    </row>
    <row r="294" spans="1:14">
      <c r="A294" s="50" t="s">
        <v>153</v>
      </c>
      <c r="B294" s="19" t="s">
        <v>927</v>
      </c>
      <c r="C294" s="66" t="s">
        <v>928</v>
      </c>
      <c r="D294" s="21" t="s">
        <v>781</v>
      </c>
      <c r="E294" s="22"/>
      <c r="F294" s="27"/>
      <c r="G294" s="16">
        <v>1</v>
      </c>
      <c r="H294" s="17">
        <v>42115</v>
      </c>
      <c r="I294" s="53">
        <v>42115</v>
      </c>
      <c r="L294" s="45" t="s">
        <v>457</v>
      </c>
      <c r="M294" s="45" t="s">
        <v>457</v>
      </c>
      <c r="N294" s="45" t="s">
        <v>457</v>
      </c>
    </row>
    <row r="295" spans="1:14">
      <c r="A295" s="50" t="s">
        <v>152</v>
      </c>
      <c r="B295" s="19" t="s">
        <v>929</v>
      </c>
      <c r="C295" s="66" t="s">
        <v>930</v>
      </c>
      <c r="D295" s="21" t="s">
        <v>67</v>
      </c>
      <c r="E295" s="22"/>
      <c r="F295" s="27" t="s">
        <v>931</v>
      </c>
      <c r="G295" s="16">
        <v>2</v>
      </c>
      <c r="H295" s="17">
        <v>42115</v>
      </c>
      <c r="I295" s="53">
        <v>42115</v>
      </c>
      <c r="L295" s="45" t="s">
        <v>457</v>
      </c>
      <c r="M295" s="45" t="s">
        <v>457</v>
      </c>
      <c r="N295" s="45" t="s">
        <v>457</v>
      </c>
    </row>
    <row r="296" spans="1:14">
      <c r="A296" s="50" t="s">
        <v>152</v>
      </c>
      <c r="B296" s="19" t="s">
        <v>932</v>
      </c>
      <c r="C296" s="66" t="s">
        <v>933</v>
      </c>
      <c r="D296" s="21" t="s">
        <v>76</v>
      </c>
      <c r="E296" s="22">
        <v>169834572</v>
      </c>
      <c r="F296" s="27" t="s">
        <v>934</v>
      </c>
      <c r="G296" s="16">
        <v>1</v>
      </c>
      <c r="H296" s="17">
        <v>42115</v>
      </c>
      <c r="I296" s="53">
        <v>42115</v>
      </c>
      <c r="L296" s="45" t="s">
        <v>457</v>
      </c>
      <c r="M296" s="45" t="s">
        <v>457</v>
      </c>
      <c r="N296" s="45" t="s">
        <v>457</v>
      </c>
    </row>
    <row r="297" spans="1:14">
      <c r="A297" s="50" t="s">
        <v>152</v>
      </c>
      <c r="B297" s="19" t="s">
        <v>935</v>
      </c>
      <c r="C297" s="66" t="s">
        <v>936</v>
      </c>
      <c r="D297" s="21" t="s">
        <v>85</v>
      </c>
      <c r="E297" s="22">
        <v>237232033</v>
      </c>
      <c r="F297" s="27"/>
      <c r="G297" s="16">
        <v>1</v>
      </c>
      <c r="H297" s="17">
        <v>42115</v>
      </c>
      <c r="I297" s="53">
        <v>42115</v>
      </c>
      <c r="L297" s="45" t="s">
        <v>457</v>
      </c>
      <c r="M297" s="45" t="s">
        <v>457</v>
      </c>
      <c r="N297" s="45" t="s">
        <v>457</v>
      </c>
    </row>
    <row r="298" spans="1:14">
      <c r="A298" s="50" t="s">
        <v>152</v>
      </c>
      <c r="B298" s="19" t="s">
        <v>937</v>
      </c>
      <c r="C298" s="66" t="s">
        <v>938</v>
      </c>
      <c r="D298" s="21">
        <v>18</v>
      </c>
      <c r="E298" s="22">
        <v>248666315</v>
      </c>
      <c r="F298" s="27" t="s">
        <v>939</v>
      </c>
      <c r="G298" s="16">
        <v>1</v>
      </c>
      <c r="H298" s="17">
        <v>42115</v>
      </c>
      <c r="I298" s="53">
        <v>42115</v>
      </c>
      <c r="L298" s="45" t="s">
        <v>457</v>
      </c>
      <c r="M298" s="45" t="s">
        <v>457</v>
      </c>
      <c r="N298" s="45" t="s">
        <v>457</v>
      </c>
    </row>
    <row r="299" spans="1:14">
      <c r="A299" s="50" t="s">
        <v>152</v>
      </c>
      <c r="B299" s="19" t="s">
        <v>940</v>
      </c>
      <c r="C299" s="66" t="s">
        <v>941</v>
      </c>
      <c r="D299" s="21" t="s">
        <v>72</v>
      </c>
      <c r="E299" s="22">
        <v>247961800</v>
      </c>
      <c r="F299" s="27" t="s">
        <v>942</v>
      </c>
      <c r="G299" s="16">
        <v>4</v>
      </c>
      <c r="H299" s="17">
        <v>42115</v>
      </c>
      <c r="I299" s="53">
        <v>42115</v>
      </c>
      <c r="L299" s="45" t="s">
        <v>457</v>
      </c>
      <c r="M299" s="45" t="s">
        <v>457</v>
      </c>
      <c r="N299" s="45" t="s">
        <v>457</v>
      </c>
    </row>
    <row r="300" spans="1:14">
      <c r="A300" s="50" t="s">
        <v>152</v>
      </c>
      <c r="B300" s="19" t="s">
        <v>943</v>
      </c>
      <c r="C300" s="66" t="s">
        <v>944</v>
      </c>
      <c r="D300" s="21" t="s">
        <v>79</v>
      </c>
      <c r="E300" s="22">
        <v>254308027</v>
      </c>
      <c r="F300" s="27" t="s">
        <v>945</v>
      </c>
      <c r="G300" s="16">
        <v>1</v>
      </c>
      <c r="H300" s="17">
        <v>42116</v>
      </c>
      <c r="I300" s="53">
        <v>42116</v>
      </c>
      <c r="L300" s="45" t="s">
        <v>457</v>
      </c>
      <c r="M300" s="45" t="s">
        <v>457</v>
      </c>
      <c r="N300" s="45" t="s">
        <v>457</v>
      </c>
    </row>
    <row r="301" spans="1:14">
      <c r="A301" s="50" t="s">
        <v>152</v>
      </c>
      <c r="B301" s="19" t="s">
        <v>946</v>
      </c>
      <c r="C301" s="66" t="s">
        <v>947</v>
      </c>
      <c r="D301" s="21" t="s">
        <v>68</v>
      </c>
      <c r="E301" s="22">
        <v>386664297</v>
      </c>
      <c r="F301" s="27"/>
      <c r="G301" s="16">
        <v>1</v>
      </c>
      <c r="H301" s="17">
        <v>42116</v>
      </c>
      <c r="I301" s="53">
        <v>42116</v>
      </c>
      <c r="L301" s="45" t="s">
        <v>457</v>
      </c>
      <c r="M301" s="45" t="s">
        <v>457</v>
      </c>
      <c r="N301" s="45" t="s">
        <v>457</v>
      </c>
    </row>
    <row r="302" spans="1:14">
      <c r="A302" s="50" t="s">
        <v>152</v>
      </c>
      <c r="B302" s="19" t="s">
        <v>948</v>
      </c>
      <c r="C302" s="66" t="s">
        <v>949</v>
      </c>
      <c r="D302" s="21" t="s">
        <v>69</v>
      </c>
      <c r="E302" s="22">
        <v>248529910</v>
      </c>
      <c r="F302" s="27"/>
      <c r="G302" s="16">
        <v>2</v>
      </c>
      <c r="H302" s="17">
        <v>42116</v>
      </c>
      <c r="I302" s="53">
        <v>42116</v>
      </c>
      <c r="L302" s="45" t="s">
        <v>457</v>
      </c>
      <c r="M302" s="45" t="s">
        <v>457</v>
      </c>
      <c r="N302" s="45" t="s">
        <v>457</v>
      </c>
    </row>
    <row r="303" spans="1:14">
      <c r="A303" s="50" t="s">
        <v>152</v>
      </c>
      <c r="B303" s="19" t="s">
        <v>950</v>
      </c>
      <c r="C303" s="66" t="s">
        <v>951</v>
      </c>
      <c r="D303" s="21" t="s">
        <v>79</v>
      </c>
      <c r="E303" s="22">
        <v>254602216</v>
      </c>
      <c r="F303" s="27" t="s">
        <v>952</v>
      </c>
      <c r="G303" s="16">
        <v>10</v>
      </c>
      <c r="H303" s="17">
        <v>42116</v>
      </c>
      <c r="I303" s="53">
        <v>42116</v>
      </c>
      <c r="L303" s="45" t="s">
        <v>457</v>
      </c>
      <c r="M303" s="45" t="s">
        <v>457</v>
      </c>
      <c r="N303" s="45" t="s">
        <v>457</v>
      </c>
    </row>
    <row r="304" spans="1:14">
      <c r="A304" s="50" t="s">
        <v>153</v>
      </c>
      <c r="B304" s="19" t="s">
        <v>953</v>
      </c>
      <c r="C304" s="66" t="s">
        <v>954</v>
      </c>
      <c r="D304" s="21" t="s">
        <v>116</v>
      </c>
      <c r="E304" s="22" t="s">
        <v>955</v>
      </c>
      <c r="F304" s="27" t="s">
        <v>956</v>
      </c>
      <c r="G304" s="16">
        <v>1</v>
      </c>
      <c r="H304" s="17">
        <v>42116</v>
      </c>
      <c r="I304" s="53">
        <v>42116</v>
      </c>
      <c r="L304" s="45" t="s">
        <v>457</v>
      </c>
      <c r="M304" s="45" t="s">
        <v>457</v>
      </c>
      <c r="N304" s="45" t="s">
        <v>457</v>
      </c>
    </row>
    <row r="305" spans="1:14">
      <c r="A305" s="50" t="s">
        <v>153</v>
      </c>
      <c r="B305" s="19" t="s">
        <v>957</v>
      </c>
      <c r="C305" s="66" t="s">
        <v>958</v>
      </c>
      <c r="D305" s="21" t="s">
        <v>116</v>
      </c>
      <c r="E305" s="22" t="s">
        <v>959</v>
      </c>
      <c r="F305" s="27" t="s">
        <v>960</v>
      </c>
      <c r="G305" s="16">
        <v>1</v>
      </c>
      <c r="H305" s="17">
        <v>42116</v>
      </c>
      <c r="I305" s="53">
        <v>42116</v>
      </c>
      <c r="L305" s="45" t="s">
        <v>457</v>
      </c>
      <c r="M305" s="45" t="s">
        <v>457</v>
      </c>
      <c r="N305" s="45" t="s">
        <v>457</v>
      </c>
    </row>
    <row r="306" spans="1:14">
      <c r="A306" s="50" t="s">
        <v>152</v>
      </c>
      <c r="B306" s="19" t="s">
        <v>961</v>
      </c>
      <c r="C306" s="66" t="s">
        <v>962</v>
      </c>
      <c r="D306" s="21" t="s">
        <v>80</v>
      </c>
      <c r="E306" s="22">
        <v>386302828</v>
      </c>
      <c r="F306" s="27" t="s">
        <v>963</v>
      </c>
      <c r="G306" s="16">
        <v>1</v>
      </c>
      <c r="H306" s="17">
        <v>42117</v>
      </c>
      <c r="I306" s="53">
        <v>42117</v>
      </c>
      <c r="L306" s="45" t="s">
        <v>457</v>
      </c>
      <c r="M306" s="45" t="s">
        <v>457</v>
      </c>
      <c r="N306" s="45" t="s">
        <v>457</v>
      </c>
    </row>
    <row r="307" spans="1:14">
      <c r="A307" s="50" t="s">
        <v>153</v>
      </c>
      <c r="B307" s="19" t="s">
        <v>964</v>
      </c>
      <c r="C307" s="66" t="s">
        <v>965</v>
      </c>
      <c r="D307" s="21" t="s">
        <v>895</v>
      </c>
      <c r="E307" s="22" t="s">
        <v>966</v>
      </c>
      <c r="F307" s="27" t="s">
        <v>967</v>
      </c>
      <c r="G307" s="16">
        <v>1</v>
      </c>
      <c r="H307" s="17">
        <v>42117</v>
      </c>
      <c r="I307" s="53">
        <v>42117</v>
      </c>
      <c r="L307" s="45" t="s">
        <v>457</v>
      </c>
      <c r="M307" s="45" t="s">
        <v>457</v>
      </c>
      <c r="N307" s="45" t="s">
        <v>457</v>
      </c>
    </row>
    <row r="308" spans="1:14" s="36" customFormat="1">
      <c r="A308" s="57" t="s">
        <v>152</v>
      </c>
      <c r="B308" s="81" t="s">
        <v>906</v>
      </c>
      <c r="C308" s="36" t="s">
        <v>968</v>
      </c>
      <c r="D308" s="21">
        <v>58</v>
      </c>
      <c r="E308" s="22">
        <v>386606700</v>
      </c>
      <c r="F308" s="42" t="s">
        <v>969</v>
      </c>
      <c r="G308" s="16">
        <v>94</v>
      </c>
      <c r="H308" s="17">
        <v>42117</v>
      </c>
      <c r="I308" s="53">
        <v>42117</v>
      </c>
      <c r="L308" s="45" t="s">
        <v>457</v>
      </c>
      <c r="M308" s="45" t="s">
        <v>457</v>
      </c>
      <c r="N308" s="45" t="s">
        <v>457</v>
      </c>
    </row>
    <row r="309" spans="1:14">
      <c r="A309" s="50" t="s">
        <v>152</v>
      </c>
      <c r="B309" s="19" t="s">
        <v>970</v>
      </c>
      <c r="C309" s="66" t="s">
        <v>971</v>
      </c>
      <c r="D309" s="21" t="s">
        <v>111</v>
      </c>
      <c r="E309" s="22">
        <v>473313801</v>
      </c>
      <c r="F309" s="27" t="s">
        <v>972</v>
      </c>
      <c r="G309" s="16">
        <v>1</v>
      </c>
      <c r="H309" s="17">
        <v>42117</v>
      </c>
      <c r="I309" s="53">
        <v>42117</v>
      </c>
      <c r="L309" s="45" t="s">
        <v>457</v>
      </c>
      <c r="M309" s="45" t="s">
        <v>457</v>
      </c>
      <c r="N309" s="45" t="s">
        <v>457</v>
      </c>
    </row>
    <row r="310" spans="1:14">
      <c r="A310" s="50" t="s">
        <v>152</v>
      </c>
      <c r="B310" s="19" t="s">
        <v>973</v>
      </c>
      <c r="C310" s="66" t="s">
        <v>974</v>
      </c>
      <c r="D310" s="21" t="s">
        <v>68</v>
      </c>
      <c r="E310" s="22">
        <v>386926034</v>
      </c>
      <c r="F310" s="27" t="s">
        <v>975</v>
      </c>
      <c r="G310" s="16">
        <v>1</v>
      </c>
      <c r="H310" s="17">
        <v>42117</v>
      </c>
      <c r="I310" s="53">
        <v>42117</v>
      </c>
      <c r="L310" s="45" t="s">
        <v>457</v>
      </c>
      <c r="M310" s="45" t="s">
        <v>457</v>
      </c>
      <c r="N310" s="45" t="s">
        <v>457</v>
      </c>
    </row>
    <row r="311" spans="1:14">
      <c r="A311" s="50" t="s">
        <v>153</v>
      </c>
      <c r="B311" s="19" t="s">
        <v>976</v>
      </c>
      <c r="C311" s="66" t="s">
        <v>977</v>
      </c>
      <c r="D311" s="21" t="s">
        <v>116</v>
      </c>
      <c r="E311" s="22" t="s">
        <v>978</v>
      </c>
      <c r="F311" s="27" t="s">
        <v>979</v>
      </c>
      <c r="G311" s="16">
        <v>1</v>
      </c>
      <c r="H311" s="17">
        <v>42117</v>
      </c>
      <c r="I311" s="53">
        <v>42117</v>
      </c>
      <c r="L311" s="45" t="s">
        <v>457</v>
      </c>
      <c r="M311" s="45" t="s">
        <v>457</v>
      </c>
      <c r="N311" s="45" t="s">
        <v>457</v>
      </c>
    </row>
    <row r="312" spans="1:14">
      <c r="A312" s="50" t="s">
        <v>152</v>
      </c>
      <c r="B312" s="19" t="s">
        <v>980</v>
      </c>
      <c r="C312" s="66" t="s">
        <v>981</v>
      </c>
      <c r="D312" s="21" t="s">
        <v>85</v>
      </c>
      <c r="E312" s="22">
        <v>237880999</v>
      </c>
      <c r="F312" s="27" t="s">
        <v>982</v>
      </c>
      <c r="G312" s="16">
        <v>1</v>
      </c>
      <c r="H312" s="17">
        <v>42117</v>
      </c>
      <c r="I312" s="53">
        <v>42117</v>
      </c>
      <c r="L312" s="45" t="s">
        <v>457</v>
      </c>
      <c r="M312" s="45" t="s">
        <v>457</v>
      </c>
      <c r="N312" s="45" t="s">
        <v>457</v>
      </c>
    </row>
    <row r="313" spans="1:14">
      <c r="A313" s="50" t="s">
        <v>152</v>
      </c>
      <c r="B313" s="19" t="s">
        <v>983</v>
      </c>
      <c r="C313" s="66" t="s">
        <v>984</v>
      </c>
      <c r="D313" s="21" t="s">
        <v>71</v>
      </c>
      <c r="E313" s="22">
        <v>243875087</v>
      </c>
      <c r="F313" s="27" t="s">
        <v>985</v>
      </c>
      <c r="G313" s="16">
        <v>1</v>
      </c>
      <c r="H313" s="17">
        <v>42118</v>
      </c>
      <c r="I313" s="53">
        <v>42118</v>
      </c>
      <c r="L313" s="45" t="s">
        <v>457</v>
      </c>
      <c r="M313" s="45" t="s">
        <v>457</v>
      </c>
      <c r="N313" s="45" t="s">
        <v>457</v>
      </c>
    </row>
    <row r="314" spans="1:14">
      <c r="A314" s="50" t="s">
        <v>153</v>
      </c>
      <c r="B314" s="19" t="s">
        <v>986</v>
      </c>
      <c r="C314" s="66" t="s">
        <v>987</v>
      </c>
      <c r="D314" s="21">
        <v>44</v>
      </c>
      <c r="E314" s="22" t="s">
        <v>988</v>
      </c>
      <c r="F314" s="27" t="s">
        <v>989</v>
      </c>
      <c r="G314" s="16">
        <v>1</v>
      </c>
      <c r="H314" s="17">
        <v>42118</v>
      </c>
      <c r="I314" s="53">
        <v>42118</v>
      </c>
      <c r="L314" s="45" t="s">
        <v>457</v>
      </c>
      <c r="M314" s="45" t="s">
        <v>457</v>
      </c>
      <c r="N314" s="45" t="s">
        <v>457</v>
      </c>
    </row>
    <row r="315" spans="1:14">
      <c r="A315" s="50" t="s">
        <v>153</v>
      </c>
      <c r="B315" s="19" t="s">
        <v>990</v>
      </c>
      <c r="C315" s="66" t="s">
        <v>991</v>
      </c>
      <c r="D315" s="21" t="s">
        <v>710</v>
      </c>
      <c r="E315" s="22" t="s">
        <v>992</v>
      </c>
      <c r="F315" s="27" t="s">
        <v>993</v>
      </c>
      <c r="G315" s="16">
        <v>1</v>
      </c>
      <c r="H315" s="17">
        <v>42118</v>
      </c>
      <c r="I315" s="53">
        <v>42118</v>
      </c>
      <c r="L315" s="45" t="s">
        <v>457</v>
      </c>
      <c r="M315" s="45" t="s">
        <v>457</v>
      </c>
      <c r="N315" s="45" t="s">
        <v>457</v>
      </c>
    </row>
    <row r="316" spans="1:14">
      <c r="A316" s="50" t="s">
        <v>152</v>
      </c>
      <c r="B316" s="19" t="s">
        <v>994</v>
      </c>
      <c r="C316" s="66" t="s">
        <v>995</v>
      </c>
      <c r="D316" s="21" t="s">
        <v>80</v>
      </c>
      <c r="E316" s="22" t="s">
        <v>996</v>
      </c>
      <c r="F316" s="27" t="s">
        <v>997</v>
      </c>
      <c r="G316" s="16">
        <v>1</v>
      </c>
      <c r="H316" s="17">
        <v>42118</v>
      </c>
      <c r="I316" s="53">
        <v>42118</v>
      </c>
      <c r="L316" s="45" t="s">
        <v>457</v>
      </c>
      <c r="M316" s="45" t="s">
        <v>457</v>
      </c>
      <c r="N316" s="45" t="s">
        <v>457</v>
      </c>
    </row>
    <row r="317" spans="1:14">
      <c r="A317" s="50" t="s">
        <v>153</v>
      </c>
      <c r="B317" s="19" t="s">
        <v>998</v>
      </c>
      <c r="C317" s="66" t="s">
        <v>999</v>
      </c>
      <c r="D317" s="21" t="s">
        <v>116</v>
      </c>
      <c r="E317" s="22" t="s">
        <v>1000</v>
      </c>
      <c r="F317" s="27"/>
      <c r="G317" s="16">
        <v>1</v>
      </c>
      <c r="H317" s="17">
        <v>42118</v>
      </c>
      <c r="I317" s="53">
        <v>42118</v>
      </c>
      <c r="L317" s="45" t="s">
        <v>457</v>
      </c>
      <c r="M317" s="45" t="s">
        <v>457</v>
      </c>
      <c r="N317" s="45" t="s">
        <v>457</v>
      </c>
    </row>
    <row r="318" spans="1:14">
      <c r="A318" s="50" t="s">
        <v>152</v>
      </c>
      <c r="B318" s="19" t="s">
        <v>1001</v>
      </c>
      <c r="C318" s="66" t="s">
        <v>1003</v>
      </c>
      <c r="D318" s="21">
        <v>36</v>
      </c>
      <c r="E318" s="22">
        <v>254276130</v>
      </c>
      <c r="F318" s="27" t="s">
        <v>1006</v>
      </c>
      <c r="G318" s="16">
        <v>1</v>
      </c>
      <c r="H318" s="17">
        <v>42118</v>
      </c>
      <c r="I318" s="53">
        <v>42118</v>
      </c>
      <c r="L318" s="45" t="s">
        <v>457</v>
      </c>
      <c r="M318" s="45" t="s">
        <v>457</v>
      </c>
      <c r="N318" s="45" t="s">
        <v>457</v>
      </c>
    </row>
    <row r="319" spans="1:14">
      <c r="A319" s="50" t="s">
        <v>152</v>
      </c>
      <c r="B319" s="19" t="s">
        <v>1002</v>
      </c>
      <c r="C319" s="66" t="s">
        <v>1004</v>
      </c>
      <c r="D319" s="21" t="s">
        <v>67</v>
      </c>
      <c r="E319" s="22">
        <v>238547333</v>
      </c>
      <c r="F319" s="27" t="s">
        <v>1005</v>
      </c>
      <c r="G319" s="16">
        <v>1</v>
      </c>
      <c r="H319" s="17">
        <v>42118</v>
      </c>
      <c r="I319" s="53">
        <v>42118</v>
      </c>
      <c r="L319" s="45" t="s">
        <v>457</v>
      </c>
      <c r="M319" s="45" t="s">
        <v>457</v>
      </c>
      <c r="N319" s="45" t="s">
        <v>457</v>
      </c>
    </row>
    <row r="320" spans="1:14">
      <c r="A320" s="50" t="s">
        <v>153</v>
      </c>
      <c r="B320" s="19" t="s">
        <v>1007</v>
      </c>
      <c r="C320" s="66" t="s">
        <v>1008</v>
      </c>
      <c r="D320" s="21" t="s">
        <v>1009</v>
      </c>
      <c r="E320" s="22" t="s">
        <v>1010</v>
      </c>
      <c r="F320" s="27" t="s">
        <v>1011</v>
      </c>
      <c r="G320" s="16">
        <v>1</v>
      </c>
      <c r="H320" s="17">
        <v>42118</v>
      </c>
      <c r="I320" s="53">
        <v>42118</v>
      </c>
      <c r="L320" s="45" t="s">
        <v>457</v>
      </c>
      <c r="M320" s="45" t="s">
        <v>457</v>
      </c>
      <c r="N320" s="45" t="s">
        <v>457</v>
      </c>
    </row>
    <row r="321" spans="1:14">
      <c r="A321" s="50" t="s">
        <v>152</v>
      </c>
      <c r="B321" s="19" t="s">
        <v>1012</v>
      </c>
      <c r="C321" s="66" t="s">
        <v>1013</v>
      </c>
      <c r="D321" s="21" t="s">
        <v>80</v>
      </c>
      <c r="E321" s="22">
        <v>386296154</v>
      </c>
      <c r="F321" s="27" t="s">
        <v>1014</v>
      </c>
      <c r="G321" s="16">
        <v>1</v>
      </c>
      <c r="H321" s="17">
        <v>42121</v>
      </c>
      <c r="I321" s="53">
        <v>42121</v>
      </c>
      <c r="L321" s="45" t="s">
        <v>457</v>
      </c>
      <c r="M321" s="45" t="s">
        <v>457</v>
      </c>
      <c r="N321" s="45" t="s">
        <v>457</v>
      </c>
    </row>
    <row r="322" spans="1:14">
      <c r="A322" s="50" t="s">
        <v>152</v>
      </c>
      <c r="B322" s="19" t="s">
        <v>1015</v>
      </c>
      <c r="C322" s="66" t="s">
        <v>1016</v>
      </c>
      <c r="D322" s="21" t="s">
        <v>66</v>
      </c>
      <c r="E322" s="22">
        <v>470450883</v>
      </c>
      <c r="F322" s="27" t="s">
        <v>1017</v>
      </c>
      <c r="G322" s="16">
        <v>4</v>
      </c>
      <c r="H322" s="17">
        <v>42121</v>
      </c>
      <c r="I322" s="53">
        <v>42121</v>
      </c>
      <c r="L322" s="45" t="s">
        <v>457</v>
      </c>
      <c r="M322" s="45" t="s">
        <v>457</v>
      </c>
      <c r="N322" s="45" t="s">
        <v>457</v>
      </c>
    </row>
    <row r="323" spans="1:14">
      <c r="A323" s="50" t="s">
        <v>152</v>
      </c>
      <c r="B323" s="19" t="s">
        <v>1018</v>
      </c>
      <c r="C323" s="66" t="s">
        <v>1019</v>
      </c>
      <c r="D323" s="21" t="s">
        <v>741</v>
      </c>
      <c r="E323" s="22">
        <v>243080086</v>
      </c>
      <c r="F323" s="27" t="s">
        <v>1020</v>
      </c>
      <c r="G323" s="16">
        <v>1</v>
      </c>
      <c r="H323" s="17">
        <v>42121</v>
      </c>
      <c r="I323" s="53">
        <v>42121</v>
      </c>
      <c r="L323" s="45" t="s">
        <v>457</v>
      </c>
      <c r="M323" s="45" t="s">
        <v>457</v>
      </c>
      <c r="N323" s="45" t="s">
        <v>457</v>
      </c>
    </row>
    <row r="324" spans="1:14">
      <c r="A324" s="50" t="s">
        <v>153</v>
      </c>
      <c r="B324" s="19" t="s">
        <v>1021</v>
      </c>
      <c r="C324" s="66" t="s">
        <v>1022</v>
      </c>
      <c r="D324" s="21" t="s">
        <v>595</v>
      </c>
      <c r="E324" s="22" t="s">
        <v>1025</v>
      </c>
      <c r="F324" s="27" t="s">
        <v>1026</v>
      </c>
      <c r="G324" s="16">
        <v>2</v>
      </c>
      <c r="H324" s="17">
        <v>42121</v>
      </c>
      <c r="I324" s="53">
        <v>42121</v>
      </c>
      <c r="L324" s="45" t="s">
        <v>457</v>
      </c>
      <c r="M324" s="45" t="s">
        <v>457</v>
      </c>
      <c r="N324" s="45" t="s">
        <v>457</v>
      </c>
    </row>
    <row r="325" spans="1:14">
      <c r="A325" s="50" t="s">
        <v>153</v>
      </c>
      <c r="B325" s="19" t="s">
        <v>1023</v>
      </c>
      <c r="C325" s="66" t="s">
        <v>1024</v>
      </c>
      <c r="D325" s="21" t="s">
        <v>116</v>
      </c>
      <c r="E325" s="22" t="s">
        <v>1027</v>
      </c>
      <c r="F325" s="27" t="s">
        <v>1028</v>
      </c>
      <c r="G325" s="16">
        <v>1</v>
      </c>
      <c r="H325" s="17">
        <v>42121</v>
      </c>
      <c r="I325" s="53">
        <v>42121</v>
      </c>
      <c r="L325" s="45" t="s">
        <v>457</v>
      </c>
      <c r="M325" s="45" t="s">
        <v>457</v>
      </c>
      <c r="N325" s="45" t="s">
        <v>457</v>
      </c>
    </row>
    <row r="326" spans="1:14">
      <c r="A326" s="50" t="s">
        <v>153</v>
      </c>
      <c r="B326" s="19" t="s">
        <v>1029</v>
      </c>
      <c r="C326" s="66" t="s">
        <v>1030</v>
      </c>
      <c r="D326" s="21" t="s">
        <v>710</v>
      </c>
      <c r="E326" s="22" t="s">
        <v>1031</v>
      </c>
      <c r="F326" s="27"/>
      <c r="G326" s="16">
        <v>1</v>
      </c>
      <c r="H326" s="17">
        <v>42121</v>
      </c>
      <c r="I326" s="53">
        <v>42121</v>
      </c>
      <c r="L326" s="45" t="s">
        <v>457</v>
      </c>
      <c r="M326" s="45" t="s">
        <v>457</v>
      </c>
      <c r="N326" s="45" t="s">
        <v>457</v>
      </c>
    </row>
    <row r="327" spans="1:14">
      <c r="A327" s="50" t="s">
        <v>152</v>
      </c>
      <c r="B327" s="19" t="s">
        <v>1032</v>
      </c>
      <c r="C327" s="66" t="s">
        <v>1033</v>
      </c>
      <c r="D327" s="21" t="s">
        <v>69</v>
      </c>
      <c r="E327" s="22">
        <v>248206233</v>
      </c>
      <c r="F327" s="27" t="s">
        <v>1034</v>
      </c>
      <c r="G327" s="16">
        <v>1</v>
      </c>
      <c r="H327" s="17">
        <v>42121</v>
      </c>
      <c r="I327" s="53">
        <v>42121</v>
      </c>
      <c r="L327" s="45" t="s">
        <v>457</v>
      </c>
      <c r="M327" s="45" t="s">
        <v>457</v>
      </c>
      <c r="N327" s="45" t="s">
        <v>457</v>
      </c>
    </row>
    <row r="328" spans="1:14">
      <c r="A328" s="9" t="s">
        <v>152</v>
      </c>
      <c r="B328" s="10" t="s">
        <v>1035</v>
      </c>
      <c r="C328" s="18" t="s">
        <v>1036</v>
      </c>
      <c r="D328" s="21" t="s">
        <v>69</v>
      </c>
      <c r="E328" s="22" t="s">
        <v>1037</v>
      </c>
      <c r="F328" s="27" t="s">
        <v>1038</v>
      </c>
      <c r="G328" s="16">
        <v>1</v>
      </c>
      <c r="H328" s="17">
        <v>42122</v>
      </c>
      <c r="I328" s="53">
        <v>42122</v>
      </c>
      <c r="L328" s="45" t="s">
        <v>457</v>
      </c>
      <c r="M328" s="45" t="s">
        <v>457</v>
      </c>
      <c r="N328" s="45" t="s">
        <v>457</v>
      </c>
    </row>
    <row r="329" spans="1:14">
      <c r="A329" s="9" t="s">
        <v>152</v>
      </c>
      <c r="B329" s="10" t="s">
        <v>1039</v>
      </c>
      <c r="C329" s="18" t="s">
        <v>1040</v>
      </c>
      <c r="D329" s="21" t="s">
        <v>85</v>
      </c>
      <c r="E329" s="22">
        <v>237472509</v>
      </c>
      <c r="F329" s="27" t="s">
        <v>1041</v>
      </c>
      <c r="G329" s="16">
        <v>1</v>
      </c>
      <c r="H329" s="17">
        <v>42122</v>
      </c>
      <c r="I329" s="53">
        <v>42122</v>
      </c>
      <c r="L329" s="45" t="s">
        <v>457</v>
      </c>
      <c r="M329" s="45" t="s">
        <v>457</v>
      </c>
      <c r="N329" s="45" t="s">
        <v>457</v>
      </c>
    </row>
    <row r="330" spans="1:14">
      <c r="A330" s="50" t="s">
        <v>153</v>
      </c>
      <c r="B330" s="19" t="s">
        <v>1042</v>
      </c>
      <c r="C330" s="66" t="s">
        <v>1043</v>
      </c>
      <c r="D330" s="21" t="s">
        <v>895</v>
      </c>
      <c r="E330" s="22" t="s">
        <v>1044</v>
      </c>
      <c r="F330" s="27" t="s">
        <v>1045</v>
      </c>
      <c r="G330" s="16">
        <v>2</v>
      </c>
      <c r="H330" s="17">
        <v>42122</v>
      </c>
      <c r="I330" s="53">
        <v>42122</v>
      </c>
      <c r="L330" s="45" t="s">
        <v>457</v>
      </c>
      <c r="M330" s="45" t="s">
        <v>457</v>
      </c>
      <c r="N330" s="45" t="s">
        <v>457</v>
      </c>
    </row>
    <row r="331" spans="1:14">
      <c r="A331" s="50" t="s">
        <v>153</v>
      </c>
      <c r="B331" s="19" t="s">
        <v>1046</v>
      </c>
      <c r="C331" s="66" t="s">
        <v>1047</v>
      </c>
      <c r="D331" s="21" t="s">
        <v>895</v>
      </c>
      <c r="E331" s="22" t="s">
        <v>1048</v>
      </c>
      <c r="F331" s="27"/>
      <c r="G331" s="16">
        <v>3</v>
      </c>
      <c r="H331" s="17">
        <v>42122</v>
      </c>
      <c r="I331" s="53">
        <v>42122</v>
      </c>
      <c r="L331" s="45" t="s">
        <v>457</v>
      </c>
      <c r="M331" s="45" t="s">
        <v>457</v>
      </c>
      <c r="N331" s="45" t="s">
        <v>457</v>
      </c>
    </row>
    <row r="332" spans="1:14">
      <c r="A332" s="50" t="s">
        <v>153</v>
      </c>
      <c r="B332" s="19" t="s">
        <v>1049</v>
      </c>
      <c r="C332" s="66" t="s">
        <v>1050</v>
      </c>
      <c r="D332" s="21" t="s">
        <v>1009</v>
      </c>
      <c r="E332" s="22" t="s">
        <v>1051</v>
      </c>
      <c r="F332" s="27"/>
      <c r="G332" s="16">
        <v>1</v>
      </c>
      <c r="H332" s="17">
        <v>42122</v>
      </c>
      <c r="I332" s="53">
        <v>42122</v>
      </c>
      <c r="L332" s="45" t="s">
        <v>457</v>
      </c>
      <c r="M332" s="45" t="s">
        <v>457</v>
      </c>
      <c r="N332" s="45" t="s">
        <v>457</v>
      </c>
    </row>
    <row r="333" spans="1:14">
      <c r="A333" s="9" t="s">
        <v>152</v>
      </c>
      <c r="B333" s="10" t="s">
        <v>1052</v>
      </c>
      <c r="C333" s="18" t="s">
        <v>1053</v>
      </c>
      <c r="D333" s="21" t="s">
        <v>69</v>
      </c>
      <c r="E333" s="22">
        <v>248785230</v>
      </c>
      <c r="F333" s="27" t="s">
        <v>1054</v>
      </c>
      <c r="G333" s="16">
        <v>1</v>
      </c>
      <c r="H333" s="17">
        <v>42123</v>
      </c>
      <c r="I333" s="53">
        <v>42123</v>
      </c>
      <c r="L333" s="45" t="s">
        <v>457</v>
      </c>
      <c r="M333" s="45" t="s">
        <v>457</v>
      </c>
      <c r="N333" s="45" t="s">
        <v>457</v>
      </c>
    </row>
    <row r="334" spans="1:14">
      <c r="A334" s="9" t="s">
        <v>153</v>
      </c>
      <c r="B334" s="10" t="s">
        <v>1055</v>
      </c>
      <c r="C334" s="18" t="s">
        <v>1056</v>
      </c>
      <c r="D334" s="21" t="s">
        <v>895</v>
      </c>
      <c r="E334" s="22">
        <v>298021230</v>
      </c>
      <c r="F334" s="27" t="s">
        <v>1057</v>
      </c>
      <c r="G334" s="16">
        <v>2</v>
      </c>
      <c r="H334" s="17">
        <v>42123</v>
      </c>
      <c r="I334" s="53">
        <v>42123</v>
      </c>
      <c r="L334" s="45" t="s">
        <v>457</v>
      </c>
      <c r="M334" s="45" t="s">
        <v>457</v>
      </c>
      <c r="N334" s="45" t="s">
        <v>457</v>
      </c>
    </row>
    <row r="335" spans="1:14">
      <c r="A335" s="9" t="s">
        <v>152</v>
      </c>
      <c r="B335" s="10" t="s">
        <v>1058</v>
      </c>
      <c r="C335" s="18" t="s">
        <v>1059</v>
      </c>
      <c r="D335" s="21" t="s">
        <v>85</v>
      </c>
      <c r="E335" s="22">
        <v>237428182</v>
      </c>
      <c r="F335" s="27" t="s">
        <v>1060</v>
      </c>
      <c r="G335" s="16">
        <v>1</v>
      </c>
      <c r="H335" s="17">
        <v>42123</v>
      </c>
      <c r="I335" s="53">
        <v>42123</v>
      </c>
      <c r="L335" s="45" t="s">
        <v>457</v>
      </c>
      <c r="M335" s="45" t="s">
        <v>457</v>
      </c>
      <c r="N335" s="45" t="s">
        <v>457</v>
      </c>
    </row>
    <row r="336" spans="1:14">
      <c r="A336" s="9" t="s">
        <v>153</v>
      </c>
      <c r="B336" s="10" t="s">
        <v>1061</v>
      </c>
      <c r="C336" s="18" t="s">
        <v>1062</v>
      </c>
      <c r="D336" s="21" t="s">
        <v>116</v>
      </c>
      <c r="E336" s="22" t="s">
        <v>1063</v>
      </c>
      <c r="F336" s="27"/>
      <c r="G336" s="16">
        <v>1</v>
      </c>
      <c r="H336" s="17">
        <v>42123</v>
      </c>
      <c r="I336" s="53">
        <v>42123</v>
      </c>
      <c r="L336" s="45" t="s">
        <v>457</v>
      </c>
      <c r="M336" s="45" t="s">
        <v>457</v>
      </c>
      <c r="N336" s="45" t="s">
        <v>457</v>
      </c>
    </row>
    <row r="337" spans="1:14">
      <c r="A337" s="9" t="s">
        <v>152</v>
      </c>
      <c r="B337" s="10" t="s">
        <v>1064</v>
      </c>
      <c r="C337" s="18" t="s">
        <v>1065</v>
      </c>
      <c r="D337" s="21" t="s">
        <v>69</v>
      </c>
      <c r="E337" s="22">
        <v>248606263</v>
      </c>
      <c r="F337" s="27" t="s">
        <v>1066</v>
      </c>
      <c r="G337" s="16">
        <v>2</v>
      </c>
      <c r="H337" s="17">
        <v>42123</v>
      </c>
      <c r="I337" s="53">
        <v>42123</v>
      </c>
      <c r="L337" s="45" t="s">
        <v>457</v>
      </c>
      <c r="M337" s="45" t="s">
        <v>457</v>
      </c>
      <c r="N337" s="45" t="s">
        <v>457</v>
      </c>
    </row>
    <row r="338" spans="1:14">
      <c r="A338" s="9" t="s">
        <v>152</v>
      </c>
      <c r="B338" s="10" t="s">
        <v>1067</v>
      </c>
      <c r="C338" s="18" t="s">
        <v>1068</v>
      </c>
      <c r="D338" s="21" t="s">
        <v>1069</v>
      </c>
      <c r="E338" s="22">
        <v>243925701</v>
      </c>
      <c r="F338" s="27" t="s">
        <v>1070</v>
      </c>
      <c r="G338" s="16">
        <v>2</v>
      </c>
      <c r="H338" s="17">
        <v>42123</v>
      </c>
      <c r="I338" s="53">
        <v>42123</v>
      </c>
      <c r="L338" s="45" t="s">
        <v>457</v>
      </c>
      <c r="M338" s="45" t="s">
        <v>457</v>
      </c>
      <c r="N338" s="45" t="s">
        <v>457</v>
      </c>
    </row>
    <row r="339" spans="1:14">
      <c r="A339" s="9" t="s">
        <v>153</v>
      </c>
      <c r="B339" s="10" t="s">
        <v>1071</v>
      </c>
      <c r="C339" s="18" t="s">
        <v>1072</v>
      </c>
      <c r="D339" s="21" t="s">
        <v>1009</v>
      </c>
      <c r="E339" s="22" t="s">
        <v>1073</v>
      </c>
      <c r="F339" s="27"/>
      <c r="G339" s="16">
        <v>2</v>
      </c>
      <c r="H339" s="17">
        <v>42123</v>
      </c>
      <c r="I339" s="53">
        <v>42123</v>
      </c>
      <c r="J339" s="17"/>
      <c r="K339" s="53"/>
      <c r="L339" s="45" t="s">
        <v>457</v>
      </c>
      <c r="M339" s="45" t="s">
        <v>457</v>
      </c>
      <c r="N339" s="45" t="s">
        <v>457</v>
      </c>
    </row>
    <row r="340" spans="1:14">
      <c r="A340" s="9" t="s">
        <v>153</v>
      </c>
      <c r="B340" s="10" t="s">
        <v>1074</v>
      </c>
      <c r="C340" s="18" t="s">
        <v>1075</v>
      </c>
      <c r="D340" s="21" t="s">
        <v>116</v>
      </c>
      <c r="E340" s="22" t="s">
        <v>1076</v>
      </c>
      <c r="F340" s="27"/>
      <c r="G340" s="16">
        <v>3</v>
      </c>
      <c r="H340" s="17">
        <v>42123</v>
      </c>
      <c r="I340" s="53">
        <v>42123</v>
      </c>
      <c r="J340" s="17"/>
      <c r="K340" s="53"/>
      <c r="L340" s="45" t="s">
        <v>457</v>
      </c>
      <c r="M340" s="45" t="s">
        <v>457</v>
      </c>
      <c r="N340" s="45" t="s">
        <v>457</v>
      </c>
    </row>
    <row r="341" spans="1:14">
      <c r="A341" s="9" t="s">
        <v>152</v>
      </c>
      <c r="B341" s="10" t="s">
        <v>1077</v>
      </c>
      <c r="C341" s="18" t="s">
        <v>1078</v>
      </c>
      <c r="D341" s="21" t="s">
        <v>741</v>
      </c>
      <c r="E341" s="22">
        <v>243304949</v>
      </c>
      <c r="F341" s="27" t="s">
        <v>1079</v>
      </c>
      <c r="G341" s="16">
        <v>1</v>
      </c>
      <c r="H341" s="17">
        <v>42123</v>
      </c>
      <c r="I341" s="53">
        <v>42123</v>
      </c>
      <c r="L341" s="45" t="s">
        <v>457</v>
      </c>
      <c r="M341" s="45" t="s">
        <v>457</v>
      </c>
      <c r="N341" s="45" t="s">
        <v>457</v>
      </c>
    </row>
    <row r="342" spans="1:14">
      <c r="A342" s="9" t="s">
        <v>153</v>
      </c>
      <c r="B342" s="10" t="s">
        <v>1080</v>
      </c>
      <c r="C342" s="18" t="s">
        <v>1081</v>
      </c>
      <c r="D342" s="21" t="s">
        <v>781</v>
      </c>
      <c r="E342" s="22" t="s">
        <v>1082</v>
      </c>
      <c r="F342" s="27" t="s">
        <v>1083</v>
      </c>
      <c r="G342" s="16">
        <v>1</v>
      </c>
      <c r="H342" s="17">
        <v>42123</v>
      </c>
      <c r="I342" s="53">
        <v>42123</v>
      </c>
      <c r="L342" s="45" t="s">
        <v>457</v>
      </c>
      <c r="M342" s="45" t="s">
        <v>457</v>
      </c>
      <c r="N342" s="45" t="s">
        <v>457</v>
      </c>
    </row>
    <row r="343" spans="1:14">
      <c r="A343" s="9" t="s">
        <v>153</v>
      </c>
      <c r="B343" s="10" t="s">
        <v>1084</v>
      </c>
      <c r="C343" s="18" t="s">
        <v>1085</v>
      </c>
      <c r="D343" s="21" t="s">
        <v>116</v>
      </c>
      <c r="E343" s="22" t="s">
        <v>1086</v>
      </c>
      <c r="F343" s="27" t="s">
        <v>1087</v>
      </c>
      <c r="G343" s="16">
        <v>1</v>
      </c>
      <c r="H343" s="17">
        <v>42123</v>
      </c>
      <c r="I343" s="53">
        <v>42123</v>
      </c>
      <c r="L343" s="45" t="s">
        <v>457</v>
      </c>
      <c r="M343" s="45" t="s">
        <v>457</v>
      </c>
      <c r="N343" s="45" t="s">
        <v>457</v>
      </c>
    </row>
    <row r="344" spans="1:14">
      <c r="A344" s="9" t="s">
        <v>152</v>
      </c>
      <c r="B344" s="10" t="s">
        <v>1088</v>
      </c>
      <c r="C344" s="18" t="s">
        <v>1089</v>
      </c>
      <c r="D344" s="21" t="s">
        <v>71</v>
      </c>
      <c r="E344" s="22">
        <v>243811286</v>
      </c>
      <c r="F344" s="27" t="s">
        <v>1090</v>
      </c>
      <c r="G344" s="16">
        <v>1</v>
      </c>
      <c r="H344" s="17">
        <v>42124</v>
      </c>
      <c r="I344" s="53">
        <v>42124</v>
      </c>
      <c r="L344" s="45" t="s">
        <v>457</v>
      </c>
      <c r="M344" s="45" t="s">
        <v>457</v>
      </c>
      <c r="N344" s="45" t="s">
        <v>457</v>
      </c>
    </row>
    <row r="345" spans="1:14">
      <c r="A345" s="9" t="s">
        <v>152</v>
      </c>
      <c r="B345" s="10" t="s">
        <v>1091</v>
      </c>
      <c r="C345" s="18" t="s">
        <v>1092</v>
      </c>
      <c r="D345" s="21" t="s">
        <v>71</v>
      </c>
      <c r="E345" s="22">
        <v>243211743</v>
      </c>
      <c r="F345" s="27" t="s">
        <v>1093</v>
      </c>
      <c r="G345" s="16">
        <v>1</v>
      </c>
      <c r="H345" s="17">
        <v>42124</v>
      </c>
      <c r="I345" s="53">
        <v>42124</v>
      </c>
      <c r="L345" s="45" t="s">
        <v>457</v>
      </c>
      <c r="M345" s="45" t="s">
        <v>457</v>
      </c>
      <c r="N345" s="45" t="s">
        <v>457</v>
      </c>
    </row>
    <row r="346" spans="1:14">
      <c r="A346" s="9" t="s">
        <v>153</v>
      </c>
      <c r="B346" s="10" t="s">
        <v>1094</v>
      </c>
      <c r="C346" s="18" t="s">
        <v>1095</v>
      </c>
      <c r="D346" s="21" t="s">
        <v>116</v>
      </c>
      <c r="E346" s="22" t="s">
        <v>1096</v>
      </c>
      <c r="F346" s="27"/>
      <c r="G346" s="16">
        <v>1</v>
      </c>
      <c r="H346" s="17">
        <v>42124</v>
      </c>
      <c r="I346" s="53">
        <v>42124</v>
      </c>
      <c r="L346" s="45" t="s">
        <v>457</v>
      </c>
      <c r="M346" s="45" t="s">
        <v>457</v>
      </c>
      <c r="N346" s="45" t="s">
        <v>457</v>
      </c>
    </row>
    <row r="347" spans="1:14">
      <c r="A347" s="9" t="s">
        <v>153</v>
      </c>
      <c r="B347" s="10" t="s">
        <v>1097</v>
      </c>
      <c r="C347" s="18" t="s">
        <v>1098</v>
      </c>
      <c r="D347" s="21" t="s">
        <v>895</v>
      </c>
      <c r="E347" s="22" t="s">
        <v>1099</v>
      </c>
      <c r="F347" s="27" t="s">
        <v>1100</v>
      </c>
      <c r="G347" s="16">
        <v>1</v>
      </c>
      <c r="H347" s="17">
        <v>42124</v>
      </c>
      <c r="I347" s="53">
        <v>42124</v>
      </c>
      <c r="L347" s="45" t="s">
        <v>457</v>
      </c>
      <c r="M347" s="45" t="s">
        <v>457</v>
      </c>
      <c r="N347" s="45" t="s">
        <v>457</v>
      </c>
    </row>
    <row r="348" spans="1:14">
      <c r="A348" s="9" t="s">
        <v>152</v>
      </c>
      <c r="B348" s="10" t="s">
        <v>1101</v>
      </c>
      <c r="C348" s="18" t="s">
        <v>1102</v>
      </c>
      <c r="D348" s="21" t="s">
        <v>71</v>
      </c>
      <c r="E348" s="22">
        <v>243851277</v>
      </c>
      <c r="F348" s="27" t="s">
        <v>1106</v>
      </c>
      <c r="G348" s="16">
        <v>1</v>
      </c>
      <c r="H348" s="17">
        <v>42124</v>
      </c>
      <c r="I348" s="53">
        <v>42124</v>
      </c>
      <c r="L348" s="45" t="s">
        <v>457</v>
      </c>
      <c r="M348" s="45" t="s">
        <v>457</v>
      </c>
      <c r="N348" s="45" t="s">
        <v>457</v>
      </c>
    </row>
    <row r="349" spans="1:14">
      <c r="A349" s="9" t="s">
        <v>152</v>
      </c>
      <c r="B349" s="10" t="s">
        <v>1103</v>
      </c>
      <c r="C349" s="18" t="s">
        <v>1104</v>
      </c>
      <c r="D349" s="21" t="s">
        <v>85</v>
      </c>
      <c r="E349" s="22">
        <v>232581764</v>
      </c>
      <c r="F349" s="27" t="s">
        <v>1105</v>
      </c>
      <c r="G349" s="16">
        <v>1</v>
      </c>
      <c r="H349" s="17">
        <v>42124</v>
      </c>
      <c r="I349" s="53">
        <v>42124</v>
      </c>
      <c r="L349" s="45" t="s">
        <v>457</v>
      </c>
      <c r="M349" s="45" t="s">
        <v>457</v>
      </c>
      <c r="N349" s="45" t="s">
        <v>457</v>
      </c>
    </row>
    <row r="350" spans="1:14">
      <c r="A350" s="9" t="s">
        <v>153</v>
      </c>
      <c r="B350" s="10" t="s">
        <v>1107</v>
      </c>
      <c r="C350" s="18" t="s">
        <v>1108</v>
      </c>
      <c r="D350" s="21" t="s">
        <v>116</v>
      </c>
      <c r="E350" s="22" t="s">
        <v>1109</v>
      </c>
      <c r="F350" s="27" t="s">
        <v>1110</v>
      </c>
      <c r="G350" s="16">
        <v>1</v>
      </c>
      <c r="H350" s="17">
        <v>42124</v>
      </c>
      <c r="I350" s="53">
        <v>42124</v>
      </c>
      <c r="L350" s="45" t="s">
        <v>457</v>
      </c>
      <c r="M350" s="45" t="s">
        <v>457</v>
      </c>
      <c r="N350" s="45" t="s">
        <v>457</v>
      </c>
    </row>
    <row r="351" spans="1:14">
      <c r="A351" s="9" t="s">
        <v>152</v>
      </c>
      <c r="B351" s="10" t="s">
        <v>1111</v>
      </c>
      <c r="C351" s="18" t="s">
        <v>1112</v>
      </c>
      <c r="D351" s="21" t="s">
        <v>71</v>
      </c>
      <c r="E351" s="22">
        <v>243141010</v>
      </c>
      <c r="F351" s="27" t="s">
        <v>1113</v>
      </c>
      <c r="G351" s="16">
        <v>1</v>
      </c>
      <c r="H351" s="17">
        <v>42124</v>
      </c>
      <c r="I351" s="53">
        <v>42124</v>
      </c>
      <c r="L351" s="45" t="s">
        <v>457</v>
      </c>
      <c r="M351" s="45" t="s">
        <v>457</v>
      </c>
      <c r="N351" s="45" t="s">
        <v>457</v>
      </c>
    </row>
    <row r="352" spans="1:14">
      <c r="A352" s="9" t="s">
        <v>152</v>
      </c>
      <c r="B352" s="10" t="s">
        <v>1114</v>
      </c>
      <c r="C352" s="18" t="s">
        <v>1115</v>
      </c>
      <c r="D352" s="21" t="s">
        <v>71</v>
      </c>
      <c r="E352" s="22">
        <v>243311130</v>
      </c>
      <c r="F352" s="27" t="s">
        <v>1120</v>
      </c>
      <c r="G352" s="16">
        <v>1</v>
      </c>
      <c r="H352" s="17">
        <v>42128</v>
      </c>
      <c r="I352" s="53">
        <v>42128</v>
      </c>
      <c r="L352" s="45" t="s">
        <v>457</v>
      </c>
      <c r="M352" s="45" t="s">
        <v>457</v>
      </c>
      <c r="N352" s="45" t="s">
        <v>457</v>
      </c>
    </row>
    <row r="353" spans="1:14">
      <c r="A353" s="9" t="s">
        <v>152</v>
      </c>
      <c r="B353" s="10" t="s">
        <v>1116</v>
      </c>
      <c r="C353" s="18" t="s">
        <v>1117</v>
      </c>
      <c r="D353" s="21">
        <v>18</v>
      </c>
      <c r="E353" s="22" t="s">
        <v>1118</v>
      </c>
      <c r="F353" s="27" t="s">
        <v>1119</v>
      </c>
      <c r="G353" s="16">
        <v>1</v>
      </c>
      <c r="H353" s="17">
        <v>42128</v>
      </c>
      <c r="I353" s="53">
        <v>42128</v>
      </c>
      <c r="L353" s="45" t="s">
        <v>457</v>
      </c>
      <c r="M353" s="45" t="s">
        <v>457</v>
      </c>
      <c r="N353" s="45" t="s">
        <v>457</v>
      </c>
    </row>
    <row r="354" spans="1:14">
      <c r="A354" s="9" t="s">
        <v>152</v>
      </c>
      <c r="B354" s="10" t="s">
        <v>1121</v>
      </c>
      <c r="C354" s="18" t="s">
        <v>1122</v>
      </c>
      <c r="D354" s="21" t="s">
        <v>85</v>
      </c>
      <c r="E354" s="22">
        <v>237388730</v>
      </c>
      <c r="F354" s="27" t="s">
        <v>1123</v>
      </c>
      <c r="G354" s="16">
        <v>1</v>
      </c>
      <c r="H354" s="17">
        <v>42128</v>
      </c>
      <c r="I354" s="53">
        <v>42128</v>
      </c>
      <c r="L354" s="45" t="s">
        <v>457</v>
      </c>
      <c r="M354" s="45" t="s">
        <v>457</v>
      </c>
      <c r="N354" s="45" t="s">
        <v>457</v>
      </c>
    </row>
    <row r="355" spans="1:14">
      <c r="A355" s="9" t="s">
        <v>152</v>
      </c>
      <c r="B355" s="10" t="s">
        <v>1127</v>
      </c>
      <c r="C355" s="18" t="s">
        <v>1128</v>
      </c>
      <c r="D355" s="21">
        <v>72</v>
      </c>
      <c r="E355" s="22">
        <v>673399379</v>
      </c>
      <c r="F355" s="27"/>
      <c r="G355" s="16">
        <v>1</v>
      </c>
      <c r="H355" s="17">
        <v>42128</v>
      </c>
      <c r="I355" s="53">
        <v>42128</v>
      </c>
      <c r="L355" s="45" t="s">
        <v>457</v>
      </c>
      <c r="M355" s="45" t="s">
        <v>457</v>
      </c>
      <c r="N355" s="45" t="s">
        <v>457</v>
      </c>
    </row>
    <row r="356" spans="1:14">
      <c r="A356" s="9" t="s">
        <v>152</v>
      </c>
      <c r="B356" s="10" t="s">
        <v>1129</v>
      </c>
      <c r="C356" s="18" t="s">
        <v>1130</v>
      </c>
      <c r="D356" s="21" t="s">
        <v>69</v>
      </c>
      <c r="E356" s="22">
        <v>248523333</v>
      </c>
      <c r="F356" s="27"/>
      <c r="G356" s="16">
        <v>1</v>
      </c>
      <c r="H356" s="17">
        <v>42128</v>
      </c>
      <c r="I356" s="53">
        <v>42128</v>
      </c>
      <c r="L356" s="45" t="s">
        <v>457</v>
      </c>
      <c r="M356" s="45" t="s">
        <v>457</v>
      </c>
      <c r="N356" s="45" t="s">
        <v>457</v>
      </c>
    </row>
    <row r="357" spans="1:14">
      <c r="A357" s="9" t="s">
        <v>152</v>
      </c>
      <c r="B357" s="10" t="s">
        <v>1131</v>
      </c>
      <c r="C357" s="18" t="s">
        <v>1132</v>
      </c>
      <c r="D357" s="21" t="s">
        <v>69</v>
      </c>
      <c r="E357" s="22">
        <v>650728222</v>
      </c>
      <c r="F357" s="27" t="s">
        <v>1136</v>
      </c>
      <c r="G357" s="16">
        <v>1</v>
      </c>
      <c r="H357" s="17">
        <v>42128</v>
      </c>
      <c r="I357" s="53">
        <v>42128</v>
      </c>
      <c r="L357" s="45" t="s">
        <v>457</v>
      </c>
      <c r="M357" s="45" t="s">
        <v>457</v>
      </c>
      <c r="N357" s="45" t="s">
        <v>457</v>
      </c>
    </row>
    <row r="358" spans="1:14">
      <c r="A358" s="9" t="s">
        <v>152</v>
      </c>
      <c r="B358" s="10" t="s">
        <v>1133</v>
      </c>
      <c r="C358" s="18" t="s">
        <v>1134</v>
      </c>
      <c r="D358" s="21" t="s">
        <v>71</v>
      </c>
      <c r="E358" s="22">
        <v>222066000</v>
      </c>
      <c r="F358" s="27" t="s">
        <v>1135</v>
      </c>
      <c r="G358" s="16">
        <v>1</v>
      </c>
      <c r="H358" s="17">
        <v>42128</v>
      </c>
      <c r="I358" s="53">
        <v>42128</v>
      </c>
      <c r="L358" s="45" t="s">
        <v>457</v>
      </c>
      <c r="M358" s="45" t="s">
        <v>457</v>
      </c>
      <c r="N358" s="45" t="s">
        <v>457</v>
      </c>
    </row>
    <row r="359" spans="1:14">
      <c r="A359" s="9" t="s">
        <v>152</v>
      </c>
      <c r="B359" s="10" t="s">
        <v>1137</v>
      </c>
      <c r="C359" s="18" t="s">
        <v>1138</v>
      </c>
      <c r="D359" s="21" t="s">
        <v>85</v>
      </c>
      <c r="E359" s="22">
        <v>237985053</v>
      </c>
      <c r="F359" s="27" t="s">
        <v>1139</v>
      </c>
      <c r="G359" s="16">
        <v>7</v>
      </c>
      <c r="H359" s="17">
        <v>42128</v>
      </c>
      <c r="I359" s="53">
        <v>42128</v>
      </c>
      <c r="L359" s="45" t="s">
        <v>457</v>
      </c>
      <c r="M359" s="45" t="s">
        <v>457</v>
      </c>
      <c r="N359" s="45" t="s">
        <v>457</v>
      </c>
    </row>
    <row r="360" spans="1:14">
      <c r="A360" s="9" t="s">
        <v>153</v>
      </c>
      <c r="B360" s="10" t="s">
        <v>1140</v>
      </c>
      <c r="C360" s="18" t="s">
        <v>1141</v>
      </c>
      <c r="D360" s="21" t="s">
        <v>116</v>
      </c>
      <c r="E360" s="22" t="s">
        <v>1142</v>
      </c>
      <c r="F360" s="27" t="s">
        <v>1143</v>
      </c>
      <c r="G360" s="16">
        <v>1</v>
      </c>
      <c r="H360" s="17">
        <v>42128</v>
      </c>
      <c r="I360" s="53">
        <v>42128</v>
      </c>
      <c r="L360" s="45" t="s">
        <v>457</v>
      </c>
      <c r="M360" s="45" t="s">
        <v>457</v>
      </c>
      <c r="N360" s="45" t="s">
        <v>457</v>
      </c>
    </row>
    <row r="361" spans="1:14">
      <c r="A361" s="9" t="s">
        <v>152</v>
      </c>
      <c r="B361" s="10" t="s">
        <v>1144</v>
      </c>
      <c r="C361" s="18" t="s">
        <v>1145</v>
      </c>
      <c r="D361" s="21" t="s">
        <v>71</v>
      </c>
      <c r="E361" s="22">
        <v>243814767</v>
      </c>
      <c r="F361" s="27" t="s">
        <v>1146</v>
      </c>
      <c r="G361" s="16">
        <v>3</v>
      </c>
      <c r="H361" s="17">
        <v>42128</v>
      </c>
      <c r="I361" s="53">
        <v>42128</v>
      </c>
      <c r="L361" s="45" t="s">
        <v>457</v>
      </c>
      <c r="M361" s="45" t="s">
        <v>457</v>
      </c>
      <c r="N361" s="45" t="s">
        <v>457</v>
      </c>
    </row>
    <row r="362" spans="1:14">
      <c r="A362" s="9" t="s">
        <v>153</v>
      </c>
      <c r="B362" s="10" t="s">
        <v>1147</v>
      </c>
      <c r="C362" s="18" t="s">
        <v>1148</v>
      </c>
      <c r="D362" s="21" t="s">
        <v>116</v>
      </c>
      <c r="E362" s="22" t="s">
        <v>1149</v>
      </c>
      <c r="F362" s="27" t="s">
        <v>1150</v>
      </c>
      <c r="G362" s="16">
        <v>1</v>
      </c>
      <c r="H362" s="17">
        <v>42129</v>
      </c>
      <c r="I362" s="53">
        <v>42129</v>
      </c>
      <c r="L362" s="45" t="s">
        <v>457</v>
      </c>
      <c r="M362" s="45" t="s">
        <v>457</v>
      </c>
      <c r="N362" s="45" t="s">
        <v>457</v>
      </c>
    </row>
    <row r="363" spans="1:14">
      <c r="A363" s="9" t="s">
        <v>152</v>
      </c>
      <c r="B363" s="10" t="s">
        <v>1152</v>
      </c>
      <c r="C363" s="18" t="s">
        <v>1151</v>
      </c>
      <c r="D363" s="21" t="s">
        <v>69</v>
      </c>
      <c r="E363" s="22">
        <v>248664000</v>
      </c>
      <c r="F363" s="27" t="s">
        <v>1153</v>
      </c>
      <c r="G363" s="16">
        <v>1</v>
      </c>
      <c r="H363" s="17">
        <v>42129</v>
      </c>
      <c r="I363" s="53">
        <v>42129</v>
      </c>
      <c r="L363" s="45" t="s">
        <v>457</v>
      </c>
      <c r="M363" s="45" t="s">
        <v>457</v>
      </c>
      <c r="N363" s="45" t="s">
        <v>457</v>
      </c>
    </row>
    <row r="364" spans="1:14">
      <c r="A364" s="9" t="s">
        <v>152</v>
      </c>
      <c r="B364" s="10" t="s">
        <v>1124</v>
      </c>
      <c r="C364" s="18" t="s">
        <v>1125</v>
      </c>
      <c r="D364" s="21" t="s">
        <v>94</v>
      </c>
      <c r="E364" s="22">
        <v>164325454</v>
      </c>
      <c r="F364" s="27" t="s">
        <v>1126</v>
      </c>
      <c r="G364" s="16">
        <v>2</v>
      </c>
      <c r="H364" s="17">
        <v>42128</v>
      </c>
      <c r="I364" s="53">
        <v>42129</v>
      </c>
      <c r="L364" s="45" t="s">
        <v>457</v>
      </c>
      <c r="M364" s="45" t="s">
        <v>457</v>
      </c>
      <c r="N364" s="45" t="s">
        <v>457</v>
      </c>
    </row>
    <row r="365" spans="1:14">
      <c r="A365" s="9" t="s">
        <v>152</v>
      </c>
      <c r="B365" s="12" t="s">
        <v>1154</v>
      </c>
      <c r="C365" s="34" t="s">
        <v>1155</v>
      </c>
      <c r="D365" s="12" t="s">
        <v>85</v>
      </c>
      <c r="E365" s="13">
        <v>237533737</v>
      </c>
      <c r="F365" s="35" t="s">
        <v>1156</v>
      </c>
      <c r="G365" s="16">
        <v>1</v>
      </c>
      <c r="H365" s="17">
        <v>42129</v>
      </c>
      <c r="I365" s="53">
        <v>42129</v>
      </c>
      <c r="L365" s="45" t="s">
        <v>457</v>
      </c>
      <c r="M365" s="45" t="s">
        <v>457</v>
      </c>
      <c r="N365" s="45" t="s">
        <v>457</v>
      </c>
    </row>
    <row r="366" spans="1:14">
      <c r="A366" s="9" t="s">
        <v>153</v>
      </c>
      <c r="B366" s="10" t="s">
        <v>1157</v>
      </c>
      <c r="C366" s="18" t="s">
        <v>1158</v>
      </c>
      <c r="D366" s="21" t="s">
        <v>595</v>
      </c>
      <c r="E366" s="22" t="s">
        <v>1159</v>
      </c>
      <c r="F366" s="27" t="s">
        <v>1160</v>
      </c>
      <c r="G366" s="16">
        <v>1</v>
      </c>
      <c r="H366" s="17">
        <v>42129</v>
      </c>
      <c r="I366" s="53">
        <v>42129</v>
      </c>
      <c r="L366" s="45" t="s">
        <v>457</v>
      </c>
      <c r="M366" s="45" t="s">
        <v>457</v>
      </c>
      <c r="N366" s="45" t="s">
        <v>457</v>
      </c>
    </row>
    <row r="367" spans="1:14">
      <c r="A367" s="9" t="s">
        <v>152</v>
      </c>
      <c r="B367" s="10" t="s">
        <v>1161</v>
      </c>
      <c r="C367" s="18" t="s">
        <v>1162</v>
      </c>
      <c r="D367" s="21" t="s">
        <v>71</v>
      </c>
      <c r="E367" s="22">
        <v>243936023</v>
      </c>
      <c r="F367" s="27" t="s">
        <v>1163</v>
      </c>
      <c r="G367" s="16">
        <v>1</v>
      </c>
      <c r="H367" s="17">
        <v>42129</v>
      </c>
      <c r="I367" s="53">
        <v>42129</v>
      </c>
      <c r="L367" s="45" t="s">
        <v>457</v>
      </c>
      <c r="M367" s="45" t="s">
        <v>457</v>
      </c>
      <c r="N367" s="45" t="s">
        <v>457</v>
      </c>
    </row>
    <row r="368" spans="1:14">
      <c r="A368" s="9" t="s">
        <v>152</v>
      </c>
      <c r="B368" s="10" t="s">
        <v>1164</v>
      </c>
      <c r="C368" s="18" t="s">
        <v>1165</v>
      </c>
      <c r="D368" s="21" t="s">
        <v>69</v>
      </c>
      <c r="E368" s="22">
        <v>248513078</v>
      </c>
      <c r="F368" s="27" t="s">
        <v>1166</v>
      </c>
      <c r="G368" s="16">
        <v>1</v>
      </c>
      <c r="H368" s="17">
        <v>42129</v>
      </c>
      <c r="I368" s="53">
        <v>42129</v>
      </c>
      <c r="L368" s="45" t="s">
        <v>457</v>
      </c>
      <c r="M368" s="45" t="s">
        <v>457</v>
      </c>
      <c r="N368" s="45" t="s">
        <v>457</v>
      </c>
    </row>
    <row r="369" spans="1:14">
      <c r="A369" s="9" t="s">
        <v>152</v>
      </c>
      <c r="B369" s="10" t="s">
        <v>1167</v>
      </c>
      <c r="C369" s="18" t="s">
        <v>1168</v>
      </c>
      <c r="D369" s="21">
        <v>63</v>
      </c>
      <c r="E369" s="22">
        <v>473215217</v>
      </c>
      <c r="F369" s="27" t="s">
        <v>1169</v>
      </c>
      <c r="G369" s="16">
        <v>1</v>
      </c>
      <c r="H369" s="17">
        <v>42129</v>
      </c>
      <c r="I369" s="53">
        <v>42129</v>
      </c>
      <c r="L369" s="45" t="s">
        <v>457</v>
      </c>
      <c r="M369" s="45" t="s">
        <v>457</v>
      </c>
      <c r="N369" s="45" t="s">
        <v>457</v>
      </c>
    </row>
    <row r="370" spans="1:14">
      <c r="A370" s="9" t="s">
        <v>152</v>
      </c>
      <c r="B370" s="10" t="s">
        <v>1170</v>
      </c>
      <c r="C370" s="18" t="s">
        <v>1171</v>
      </c>
      <c r="D370" s="21" t="s">
        <v>94</v>
      </c>
      <c r="E370" s="22">
        <v>160694717</v>
      </c>
      <c r="F370" s="27"/>
      <c r="G370" s="16">
        <v>1</v>
      </c>
      <c r="H370" s="17">
        <v>42129</v>
      </c>
      <c r="I370" s="53">
        <v>42129</v>
      </c>
      <c r="L370" s="45" t="s">
        <v>457</v>
      </c>
      <c r="M370" s="45" t="s">
        <v>457</v>
      </c>
      <c r="N370" s="45" t="s">
        <v>457</v>
      </c>
    </row>
    <row r="371" spans="1:14">
      <c r="A371" s="9" t="s">
        <v>152</v>
      </c>
      <c r="B371" s="10" t="s">
        <v>1172</v>
      </c>
      <c r="C371" s="18" t="s">
        <v>1173</v>
      </c>
      <c r="D371" s="21" t="s">
        <v>1174</v>
      </c>
      <c r="E371" s="22">
        <v>232582900</v>
      </c>
      <c r="F371" s="27" t="s">
        <v>1175</v>
      </c>
      <c r="G371" s="16">
        <v>1</v>
      </c>
      <c r="H371" s="17">
        <v>42129</v>
      </c>
      <c r="I371" s="53">
        <v>42129</v>
      </c>
      <c r="L371" s="45" t="s">
        <v>457</v>
      </c>
      <c r="M371" s="45" t="s">
        <v>457</v>
      </c>
      <c r="N371" s="45" t="s">
        <v>457</v>
      </c>
    </row>
    <row r="372" spans="1:14">
      <c r="A372" s="9" t="s">
        <v>152</v>
      </c>
      <c r="B372" s="10" t="s">
        <v>1039</v>
      </c>
      <c r="C372" s="18" t="s">
        <v>1040</v>
      </c>
      <c r="D372" s="21" t="s">
        <v>85</v>
      </c>
      <c r="E372" s="22">
        <v>237472509</v>
      </c>
      <c r="F372" s="27" t="s">
        <v>1041</v>
      </c>
      <c r="G372" s="16">
        <v>2</v>
      </c>
      <c r="H372" s="17">
        <v>42122</v>
      </c>
      <c r="I372" s="53">
        <v>42129</v>
      </c>
      <c r="L372" s="45" t="s">
        <v>457</v>
      </c>
      <c r="M372" s="45" t="s">
        <v>457</v>
      </c>
      <c r="N372" s="45" t="s">
        <v>457</v>
      </c>
    </row>
    <row r="373" spans="1:14">
      <c r="A373" s="9" t="s">
        <v>152</v>
      </c>
      <c r="B373" s="10" t="s">
        <v>1176</v>
      </c>
      <c r="C373" s="18" t="s">
        <v>1177</v>
      </c>
      <c r="D373" s="21" t="s">
        <v>67</v>
      </c>
      <c r="E373" s="22">
        <v>238677169</v>
      </c>
      <c r="F373" s="27" t="s">
        <v>1178</v>
      </c>
      <c r="G373" s="16">
        <v>1</v>
      </c>
      <c r="H373" s="17">
        <v>42130</v>
      </c>
      <c r="I373" s="53">
        <v>42130</v>
      </c>
      <c r="L373" s="45" t="s">
        <v>457</v>
      </c>
      <c r="M373" s="45" t="s">
        <v>457</v>
      </c>
      <c r="N373" s="45" t="s">
        <v>457</v>
      </c>
    </row>
    <row r="374" spans="1:14">
      <c r="A374" s="9" t="s">
        <v>153</v>
      </c>
      <c r="B374" s="10" t="s">
        <v>1179</v>
      </c>
      <c r="C374" s="18" t="s">
        <v>1180</v>
      </c>
      <c r="D374" s="21" t="s">
        <v>116</v>
      </c>
      <c r="E374" s="22" t="s">
        <v>1181</v>
      </c>
      <c r="F374" s="27"/>
      <c r="G374" s="16">
        <v>1</v>
      </c>
      <c r="H374" s="17">
        <v>42130</v>
      </c>
      <c r="I374" s="53">
        <v>42130</v>
      </c>
      <c r="L374" s="45" t="s">
        <v>457</v>
      </c>
      <c r="M374" s="45" t="s">
        <v>457</v>
      </c>
      <c r="N374" s="45" t="s">
        <v>457</v>
      </c>
    </row>
    <row r="375" spans="1:14">
      <c r="A375" s="9" t="s">
        <v>152</v>
      </c>
      <c r="B375" s="10" t="s">
        <v>1182</v>
      </c>
      <c r="C375" s="18" t="s">
        <v>1183</v>
      </c>
      <c r="D375" s="21" t="s">
        <v>79</v>
      </c>
      <c r="E375" s="22">
        <v>254340057</v>
      </c>
      <c r="F375" s="27" t="s">
        <v>1184</v>
      </c>
      <c r="G375" s="16">
        <v>1</v>
      </c>
      <c r="H375" s="17">
        <v>42130</v>
      </c>
      <c r="I375" s="53">
        <v>42130</v>
      </c>
      <c r="L375" s="45" t="s">
        <v>457</v>
      </c>
      <c r="M375" s="45" t="s">
        <v>457</v>
      </c>
      <c r="N375" s="45" t="s">
        <v>457</v>
      </c>
    </row>
    <row r="376" spans="1:14">
      <c r="A376" s="9" t="s">
        <v>152</v>
      </c>
      <c r="B376" s="10" t="s">
        <v>1188</v>
      </c>
      <c r="C376" s="18" t="s">
        <v>10</v>
      </c>
      <c r="D376" s="21" t="s">
        <v>67</v>
      </c>
      <c r="E376" s="22">
        <v>238298000</v>
      </c>
      <c r="F376" s="27" t="s">
        <v>1189</v>
      </c>
      <c r="G376" s="16">
        <v>3</v>
      </c>
      <c r="H376" s="17">
        <v>42130</v>
      </c>
      <c r="I376" s="53">
        <v>42130</v>
      </c>
      <c r="L376" s="45" t="s">
        <v>457</v>
      </c>
      <c r="M376" s="45" t="s">
        <v>457</v>
      </c>
      <c r="N376" s="45" t="s">
        <v>457</v>
      </c>
    </row>
    <row r="377" spans="1:14" ht="15.75" customHeight="1">
      <c r="A377" s="9" t="s">
        <v>152</v>
      </c>
      <c r="B377" s="10" t="s">
        <v>1186</v>
      </c>
      <c r="C377" s="18" t="s">
        <v>1185</v>
      </c>
      <c r="D377" s="21" t="s">
        <v>85</v>
      </c>
      <c r="E377" s="22">
        <v>237389193</v>
      </c>
      <c r="F377" s="27" t="s">
        <v>1187</v>
      </c>
      <c r="G377" s="16">
        <v>1</v>
      </c>
      <c r="H377" s="17">
        <v>42130</v>
      </c>
      <c r="I377" s="53">
        <v>42130</v>
      </c>
      <c r="L377" s="45" t="s">
        <v>457</v>
      </c>
      <c r="M377" s="45" t="s">
        <v>457</v>
      </c>
      <c r="N377" s="45" t="s">
        <v>457</v>
      </c>
    </row>
    <row r="378" spans="1:14">
      <c r="A378" s="9" t="s">
        <v>152</v>
      </c>
      <c r="B378" s="10" t="s">
        <v>1190</v>
      </c>
      <c r="C378" s="18" t="s">
        <v>1191</v>
      </c>
      <c r="D378" s="21">
        <v>45</v>
      </c>
      <c r="E378" s="22">
        <v>238597340</v>
      </c>
      <c r="F378" s="27" t="s">
        <v>1192</v>
      </c>
      <c r="G378" s="16">
        <v>1</v>
      </c>
      <c r="H378" s="17">
        <v>42130</v>
      </c>
      <c r="I378" s="53">
        <v>42130</v>
      </c>
      <c r="L378" s="45" t="s">
        <v>457</v>
      </c>
      <c r="M378" s="45" t="s">
        <v>457</v>
      </c>
      <c r="N378" s="45" t="s">
        <v>457</v>
      </c>
    </row>
    <row r="379" spans="1:14">
      <c r="A379" s="9" t="s">
        <v>153</v>
      </c>
      <c r="B379" s="10" t="s">
        <v>1193</v>
      </c>
      <c r="C379" s="18" t="s">
        <v>1194</v>
      </c>
      <c r="D379" s="21" t="s">
        <v>595</v>
      </c>
      <c r="E379" s="22" t="s">
        <v>1195</v>
      </c>
      <c r="F379" s="27"/>
      <c r="G379" s="16">
        <v>2</v>
      </c>
      <c r="H379" s="17">
        <v>42130</v>
      </c>
      <c r="I379" s="53">
        <v>42130</v>
      </c>
      <c r="L379" s="45" t="s">
        <v>457</v>
      </c>
      <c r="M379" s="45" t="s">
        <v>457</v>
      </c>
      <c r="N379" s="45" t="s">
        <v>457</v>
      </c>
    </row>
    <row r="380" spans="1:14">
      <c r="A380" s="9" t="s">
        <v>152</v>
      </c>
      <c r="B380" s="10" t="s">
        <v>1196</v>
      </c>
      <c r="C380" s="18" t="s">
        <v>1197</v>
      </c>
      <c r="D380" s="21" t="s">
        <v>69</v>
      </c>
      <c r="E380" s="22">
        <v>248231770</v>
      </c>
      <c r="F380" s="27" t="s">
        <v>1201</v>
      </c>
      <c r="G380" s="16">
        <v>2</v>
      </c>
      <c r="H380" s="17">
        <v>42130</v>
      </c>
      <c r="I380" s="53">
        <v>42130</v>
      </c>
      <c r="L380" s="45" t="s">
        <v>457</v>
      </c>
      <c r="M380" s="45" t="s">
        <v>457</v>
      </c>
      <c r="N380" s="45" t="s">
        <v>457</v>
      </c>
    </row>
    <row r="381" spans="1:14">
      <c r="A381" s="9" t="s">
        <v>152</v>
      </c>
      <c r="B381" s="10" t="s">
        <v>1198</v>
      </c>
      <c r="C381" s="18" t="s">
        <v>1199</v>
      </c>
      <c r="D381" s="21" t="s">
        <v>67</v>
      </c>
      <c r="E381" s="22">
        <v>238335070</v>
      </c>
      <c r="F381" s="27" t="s">
        <v>1200</v>
      </c>
      <c r="G381" s="16">
        <v>1</v>
      </c>
      <c r="H381" s="17">
        <v>42130</v>
      </c>
      <c r="I381" s="53">
        <v>42130</v>
      </c>
      <c r="L381" s="45" t="s">
        <v>457</v>
      </c>
      <c r="M381" s="45" t="s">
        <v>457</v>
      </c>
      <c r="N381" s="45" t="s">
        <v>457</v>
      </c>
    </row>
    <row r="382" spans="1:14">
      <c r="A382" s="9" t="s">
        <v>153</v>
      </c>
      <c r="B382" s="10" t="s">
        <v>1202</v>
      </c>
      <c r="C382" s="18" t="s">
        <v>1203</v>
      </c>
      <c r="D382" s="21" t="s">
        <v>595</v>
      </c>
      <c r="E382" s="22" t="s">
        <v>1204</v>
      </c>
      <c r="F382" s="27" t="s">
        <v>1205</v>
      </c>
      <c r="G382" s="16">
        <v>1</v>
      </c>
      <c r="H382" s="17">
        <v>42131</v>
      </c>
      <c r="I382" s="53">
        <v>42131</v>
      </c>
      <c r="L382" s="45" t="s">
        <v>457</v>
      </c>
      <c r="M382" s="45" t="s">
        <v>457</v>
      </c>
      <c r="N382" s="45" t="s">
        <v>457</v>
      </c>
    </row>
    <row r="383" spans="1:14">
      <c r="A383" s="9" t="s">
        <v>153</v>
      </c>
      <c r="B383" s="10" t="s">
        <v>1206</v>
      </c>
      <c r="C383" s="18" t="s">
        <v>1207</v>
      </c>
      <c r="D383" s="21" t="s">
        <v>595</v>
      </c>
      <c r="E383" s="22" t="s">
        <v>1208</v>
      </c>
      <c r="F383" s="27"/>
      <c r="G383" s="16">
        <v>1</v>
      </c>
      <c r="H383" s="17">
        <v>42131</v>
      </c>
      <c r="I383" s="53">
        <v>42131</v>
      </c>
      <c r="L383" s="45" t="s">
        <v>457</v>
      </c>
      <c r="M383" s="45" t="s">
        <v>457</v>
      </c>
      <c r="N383" s="45" t="s">
        <v>457</v>
      </c>
    </row>
    <row r="384" spans="1:14">
      <c r="A384" s="9" t="s">
        <v>153</v>
      </c>
      <c r="B384" s="10" t="s">
        <v>1209</v>
      </c>
      <c r="C384" s="18" t="s">
        <v>1210</v>
      </c>
      <c r="D384" s="21" t="s">
        <v>710</v>
      </c>
      <c r="E384" s="22" t="s">
        <v>1211</v>
      </c>
      <c r="F384" s="27"/>
      <c r="G384" s="16">
        <v>1</v>
      </c>
      <c r="H384" s="17">
        <v>42131</v>
      </c>
      <c r="I384" s="53">
        <v>42131</v>
      </c>
      <c r="L384" s="45" t="s">
        <v>457</v>
      </c>
      <c r="M384" s="45" t="s">
        <v>457</v>
      </c>
      <c r="N384" s="45" t="s">
        <v>457</v>
      </c>
    </row>
    <row r="385" spans="1:14">
      <c r="A385" s="9" t="s">
        <v>153</v>
      </c>
      <c r="B385" s="10" t="s">
        <v>1212</v>
      </c>
      <c r="C385" s="18" t="s">
        <v>1213</v>
      </c>
      <c r="D385" s="21" t="s">
        <v>1214</v>
      </c>
      <c r="E385" s="22" t="s">
        <v>1215</v>
      </c>
      <c r="F385" s="27"/>
      <c r="G385" s="16">
        <v>1</v>
      </c>
      <c r="H385" s="17">
        <v>42131</v>
      </c>
      <c r="I385" s="53">
        <v>42131</v>
      </c>
      <c r="L385" s="45" t="s">
        <v>457</v>
      </c>
      <c r="M385" s="45" t="s">
        <v>457</v>
      </c>
      <c r="N385" s="45" t="s">
        <v>457</v>
      </c>
    </row>
    <row r="386" spans="1:14">
      <c r="A386" s="9" t="s">
        <v>152</v>
      </c>
      <c r="B386" s="10" t="s">
        <v>1216</v>
      </c>
      <c r="C386" s="18" t="s">
        <v>1217</v>
      </c>
      <c r="D386" s="21" t="s">
        <v>71</v>
      </c>
      <c r="E386" s="22">
        <v>243512329</v>
      </c>
      <c r="F386" s="27" t="s">
        <v>1218</v>
      </c>
      <c r="G386" s="16">
        <v>2</v>
      </c>
      <c r="H386" s="17">
        <v>42131</v>
      </c>
      <c r="I386" s="53">
        <v>42131</v>
      </c>
      <c r="L386" s="45" t="s">
        <v>457</v>
      </c>
      <c r="M386" s="45" t="s">
        <v>457</v>
      </c>
      <c r="N386" s="45" t="s">
        <v>457</v>
      </c>
    </row>
    <row r="387" spans="1:14">
      <c r="A387" s="9" t="s">
        <v>152</v>
      </c>
      <c r="B387" s="10" t="s">
        <v>1219</v>
      </c>
      <c r="C387" s="18" t="s">
        <v>1220</v>
      </c>
      <c r="D387" s="21" t="s">
        <v>111</v>
      </c>
      <c r="E387" s="22">
        <v>473259687</v>
      </c>
      <c r="F387" s="27" t="s">
        <v>1221</v>
      </c>
      <c r="G387" s="16">
        <v>1</v>
      </c>
      <c r="H387" s="17">
        <v>42131</v>
      </c>
      <c r="I387" s="53">
        <v>42131</v>
      </c>
      <c r="L387" s="45" t="s">
        <v>457</v>
      </c>
      <c r="M387" s="45" t="s">
        <v>457</v>
      </c>
      <c r="N387" s="45" t="s">
        <v>457</v>
      </c>
    </row>
    <row r="388" spans="1:14">
      <c r="A388" s="9" t="s">
        <v>152</v>
      </c>
      <c r="B388" s="10" t="s">
        <v>1222</v>
      </c>
      <c r="C388" s="18" t="s">
        <v>1223</v>
      </c>
      <c r="D388" s="21" t="s">
        <v>79</v>
      </c>
      <c r="E388" s="22">
        <v>25453500</v>
      </c>
      <c r="F388" s="27"/>
      <c r="G388" s="16">
        <v>2</v>
      </c>
      <c r="H388" s="17">
        <v>42135</v>
      </c>
      <c r="I388" s="53">
        <v>42135</v>
      </c>
      <c r="L388" s="45" t="s">
        <v>457</v>
      </c>
      <c r="M388" s="45" t="s">
        <v>457</v>
      </c>
      <c r="N388" s="45" t="s">
        <v>457</v>
      </c>
    </row>
    <row r="389" spans="1:14">
      <c r="A389" s="9" t="s">
        <v>152</v>
      </c>
      <c r="B389" s="10" t="s">
        <v>1224</v>
      </c>
      <c r="C389" s="18" t="s">
        <v>1225</v>
      </c>
      <c r="D389" s="21" t="s">
        <v>71</v>
      </c>
      <c r="E389" s="22">
        <v>243213100</v>
      </c>
      <c r="F389" s="27" t="s">
        <v>1226</v>
      </c>
      <c r="G389" s="16">
        <v>1</v>
      </c>
      <c r="H389" s="17">
        <v>42135</v>
      </c>
      <c r="I389" s="53">
        <v>42135</v>
      </c>
      <c r="L389" s="45" t="s">
        <v>457</v>
      </c>
      <c r="M389" s="45" t="s">
        <v>457</v>
      </c>
      <c r="N389" s="45" t="s">
        <v>457</v>
      </c>
    </row>
    <row r="390" spans="1:14">
      <c r="A390" s="9" t="s">
        <v>152</v>
      </c>
      <c r="B390" s="10" t="s">
        <v>1227</v>
      </c>
      <c r="C390" s="18" t="s">
        <v>1228</v>
      </c>
      <c r="D390" s="21" t="s">
        <v>111</v>
      </c>
      <c r="E390" s="22">
        <v>473866037</v>
      </c>
      <c r="F390" s="27" t="s">
        <v>1229</v>
      </c>
      <c r="G390" s="16">
        <v>2</v>
      </c>
      <c r="H390" s="17">
        <v>42135</v>
      </c>
      <c r="I390" s="53">
        <v>42135</v>
      </c>
      <c r="L390" s="45" t="s">
        <v>457</v>
      </c>
      <c r="M390" s="45" t="s">
        <v>457</v>
      </c>
      <c r="N390" s="45" t="s">
        <v>457</v>
      </c>
    </row>
    <row r="391" spans="1:14">
      <c r="A391" s="9" t="s">
        <v>152</v>
      </c>
      <c r="B391" s="10" t="s">
        <v>1230</v>
      </c>
      <c r="C391" s="18" t="s">
        <v>1231</v>
      </c>
      <c r="D391" s="21" t="s">
        <v>71</v>
      </c>
      <c r="E391" s="22">
        <v>243218550</v>
      </c>
      <c r="F391" s="27" t="s">
        <v>1232</v>
      </c>
      <c r="G391" s="16">
        <v>1</v>
      </c>
      <c r="H391" s="17">
        <v>42135</v>
      </c>
      <c r="I391" s="53">
        <v>42135</v>
      </c>
      <c r="L391" s="45" t="s">
        <v>457</v>
      </c>
      <c r="M391" s="45" t="s">
        <v>457</v>
      </c>
      <c r="N391" s="45" t="s">
        <v>457</v>
      </c>
    </row>
    <row r="392" spans="1:14">
      <c r="A392" s="9" t="s">
        <v>152</v>
      </c>
      <c r="B392" s="10" t="s">
        <v>1233</v>
      </c>
      <c r="C392" s="18" t="s">
        <v>1728</v>
      </c>
      <c r="D392" s="21" t="s">
        <v>69</v>
      </c>
      <c r="E392" s="22">
        <v>248540261</v>
      </c>
      <c r="F392" s="27" t="s">
        <v>1234</v>
      </c>
      <c r="G392" s="16">
        <v>2</v>
      </c>
      <c r="H392" s="17">
        <v>42135</v>
      </c>
      <c r="I392" s="53">
        <v>42135</v>
      </c>
      <c r="L392" s="45" t="s">
        <v>457</v>
      </c>
      <c r="M392" s="45" t="s">
        <v>457</v>
      </c>
      <c r="N392" s="45" t="s">
        <v>457</v>
      </c>
    </row>
    <row r="393" spans="1:14">
      <c r="A393" s="9" t="s">
        <v>152</v>
      </c>
      <c r="B393" s="10" t="s">
        <v>1235</v>
      </c>
      <c r="C393" s="18" t="s">
        <v>1236</v>
      </c>
      <c r="D393" s="21" t="s">
        <v>69</v>
      </c>
      <c r="E393" s="22">
        <v>248615444</v>
      </c>
      <c r="F393" s="27" t="s">
        <v>1237</v>
      </c>
      <c r="G393" s="16">
        <v>1</v>
      </c>
      <c r="H393" s="17">
        <v>42135</v>
      </c>
      <c r="I393" s="53">
        <v>42135</v>
      </c>
      <c r="L393" s="45" t="s">
        <v>457</v>
      </c>
      <c r="M393" s="45" t="s">
        <v>457</v>
      </c>
      <c r="N393" s="45" t="s">
        <v>457</v>
      </c>
    </row>
    <row r="394" spans="1:14">
      <c r="A394" s="9" t="s">
        <v>152</v>
      </c>
      <c r="B394" s="10" t="s">
        <v>1238</v>
      </c>
      <c r="C394" s="18" t="s">
        <v>1239</v>
      </c>
      <c r="D394" s="21" t="s">
        <v>80</v>
      </c>
      <c r="E394" s="22">
        <v>386578851</v>
      </c>
      <c r="F394" s="27" t="s">
        <v>1240</v>
      </c>
      <c r="G394" s="16">
        <v>1</v>
      </c>
      <c r="H394" s="17">
        <v>42135</v>
      </c>
      <c r="I394" s="53">
        <v>42135</v>
      </c>
      <c r="L394" s="45" t="s">
        <v>457</v>
      </c>
      <c r="M394" s="45" t="s">
        <v>457</v>
      </c>
      <c r="N394" s="45" t="s">
        <v>457</v>
      </c>
    </row>
    <row r="395" spans="1:14">
      <c r="A395" s="9" t="s">
        <v>152</v>
      </c>
      <c r="B395" s="10" t="s">
        <v>1241</v>
      </c>
      <c r="C395" s="18" t="s">
        <v>1242</v>
      </c>
      <c r="D395" s="21" t="s">
        <v>85</v>
      </c>
      <c r="E395" s="22">
        <v>237301415</v>
      </c>
      <c r="F395" s="27" t="s">
        <v>1243</v>
      </c>
      <c r="G395" s="16">
        <v>1</v>
      </c>
      <c r="H395" s="17">
        <v>42135</v>
      </c>
      <c r="I395" s="53">
        <v>42135</v>
      </c>
      <c r="L395" s="45" t="s">
        <v>457</v>
      </c>
      <c r="M395" s="45" t="s">
        <v>457</v>
      </c>
      <c r="N395" s="45" t="s">
        <v>457</v>
      </c>
    </row>
    <row r="396" spans="1:14">
      <c r="A396" s="9" t="s">
        <v>152</v>
      </c>
      <c r="B396" s="10" t="s">
        <v>1244</v>
      </c>
      <c r="C396" s="18" t="s">
        <v>1245</v>
      </c>
      <c r="D396" s="21" t="s">
        <v>68</v>
      </c>
      <c r="E396" s="22">
        <v>386442844</v>
      </c>
      <c r="F396" s="27" t="s">
        <v>1246</v>
      </c>
      <c r="G396" s="16">
        <v>1</v>
      </c>
      <c r="H396" s="17">
        <v>42135</v>
      </c>
      <c r="I396" s="53">
        <v>42135</v>
      </c>
      <c r="L396" s="45" t="s">
        <v>457</v>
      </c>
      <c r="M396" s="45" t="s">
        <v>457</v>
      </c>
      <c r="N396" s="45" t="s">
        <v>457</v>
      </c>
    </row>
    <row r="397" spans="1:14">
      <c r="A397" s="9" t="s">
        <v>152</v>
      </c>
      <c r="B397" s="10" t="s">
        <v>1247</v>
      </c>
      <c r="C397" s="18" t="s">
        <v>1248</v>
      </c>
      <c r="D397" s="21" t="s">
        <v>741</v>
      </c>
      <c r="E397" s="22">
        <v>243569690</v>
      </c>
      <c r="F397" s="27" t="s">
        <v>1249</v>
      </c>
      <c r="G397" s="16">
        <v>1</v>
      </c>
      <c r="H397" s="17">
        <v>42136</v>
      </c>
      <c r="I397" s="53">
        <v>42136</v>
      </c>
      <c r="L397" s="45" t="s">
        <v>457</v>
      </c>
      <c r="M397" s="45" t="s">
        <v>457</v>
      </c>
      <c r="N397" s="45" t="s">
        <v>457</v>
      </c>
    </row>
    <row r="398" spans="1:14">
      <c r="A398" s="9" t="s">
        <v>153</v>
      </c>
      <c r="B398" s="10" t="s">
        <v>1250</v>
      </c>
      <c r="C398" s="18" t="s">
        <v>1251</v>
      </c>
      <c r="D398" s="21" t="s">
        <v>116</v>
      </c>
      <c r="E398" s="22" t="s">
        <v>1252</v>
      </c>
      <c r="F398" s="27"/>
      <c r="G398" s="16">
        <v>1</v>
      </c>
      <c r="H398" s="17">
        <v>42136</v>
      </c>
      <c r="I398" s="53">
        <v>42136</v>
      </c>
      <c r="L398" s="45" t="s">
        <v>457</v>
      </c>
      <c r="M398" s="45" t="s">
        <v>457</v>
      </c>
      <c r="N398" s="45" t="s">
        <v>457</v>
      </c>
    </row>
    <row r="399" spans="1:14">
      <c r="A399" s="9" t="s">
        <v>152</v>
      </c>
      <c r="B399" s="10" t="s">
        <v>1253</v>
      </c>
      <c r="C399" s="18" t="s">
        <v>1254</v>
      </c>
      <c r="D399" s="21" t="s">
        <v>111</v>
      </c>
      <c r="E399" s="22">
        <v>473811055</v>
      </c>
      <c r="F399" s="27" t="s">
        <v>1258</v>
      </c>
      <c r="G399" s="16">
        <v>1</v>
      </c>
      <c r="H399" s="17">
        <v>42136</v>
      </c>
      <c r="I399" s="53">
        <v>42136</v>
      </c>
      <c r="L399" s="45" t="s">
        <v>457</v>
      </c>
      <c r="M399" s="45" t="s">
        <v>457</v>
      </c>
      <c r="N399" s="45" t="s">
        <v>457</v>
      </c>
    </row>
    <row r="400" spans="1:14">
      <c r="A400" s="9" t="s">
        <v>152</v>
      </c>
      <c r="B400" s="10" t="s">
        <v>1255</v>
      </c>
      <c r="C400" s="18" t="s">
        <v>1256</v>
      </c>
      <c r="D400" s="21" t="s">
        <v>71</v>
      </c>
      <c r="E400" s="22">
        <v>243766766</v>
      </c>
      <c r="F400" s="27" t="s">
        <v>1257</v>
      </c>
      <c r="G400" s="16">
        <v>1</v>
      </c>
      <c r="H400" s="17">
        <v>42136</v>
      </c>
      <c r="I400" s="53">
        <v>42136</v>
      </c>
      <c r="L400" s="45" t="s">
        <v>457</v>
      </c>
      <c r="M400" s="45" t="s">
        <v>457</v>
      </c>
      <c r="N400" s="45" t="s">
        <v>457</v>
      </c>
    </row>
    <row r="401" spans="1:14">
      <c r="A401" s="9" t="s">
        <v>153</v>
      </c>
      <c r="B401" s="10" t="s">
        <v>1259</v>
      </c>
      <c r="C401" s="18" t="s">
        <v>1260</v>
      </c>
      <c r="D401" s="21" t="s">
        <v>1214</v>
      </c>
      <c r="E401" s="22" t="s">
        <v>1261</v>
      </c>
      <c r="F401" s="27" t="s">
        <v>1262</v>
      </c>
      <c r="G401" s="16">
        <v>1</v>
      </c>
      <c r="H401" s="17">
        <v>42136</v>
      </c>
      <c r="I401" s="53">
        <v>42136</v>
      </c>
      <c r="L401" s="45" t="s">
        <v>457</v>
      </c>
      <c r="M401" s="45" t="s">
        <v>457</v>
      </c>
      <c r="N401" s="45" t="s">
        <v>457</v>
      </c>
    </row>
    <row r="402" spans="1:14">
      <c r="A402" s="9" t="s">
        <v>152</v>
      </c>
      <c r="B402" s="10" t="s">
        <v>1263</v>
      </c>
      <c r="C402" s="18" t="s">
        <v>1264</v>
      </c>
      <c r="D402" s="21" t="s">
        <v>80</v>
      </c>
      <c r="E402" s="22">
        <v>386709040</v>
      </c>
      <c r="F402" s="27" t="s">
        <v>1265</v>
      </c>
      <c r="G402" s="16">
        <v>3</v>
      </c>
      <c r="H402" s="17">
        <v>42136</v>
      </c>
      <c r="I402" s="53">
        <v>42136</v>
      </c>
      <c r="L402" s="45" t="s">
        <v>457</v>
      </c>
      <c r="M402" s="45" t="s">
        <v>457</v>
      </c>
      <c r="N402" s="45" t="s">
        <v>457</v>
      </c>
    </row>
    <row r="403" spans="1:14">
      <c r="A403" s="9" t="s">
        <v>152</v>
      </c>
      <c r="B403" s="10" t="s">
        <v>1266</v>
      </c>
      <c r="C403" s="18" t="s">
        <v>1267</v>
      </c>
      <c r="D403" s="21" t="s">
        <v>71</v>
      </c>
      <c r="E403" s="22">
        <v>243835112</v>
      </c>
      <c r="F403" s="27" t="s">
        <v>1268</v>
      </c>
      <c r="G403" s="16">
        <v>3</v>
      </c>
      <c r="H403" s="17">
        <v>42136</v>
      </c>
      <c r="I403" s="53">
        <v>42136</v>
      </c>
      <c r="L403" s="45" t="s">
        <v>457</v>
      </c>
      <c r="M403" s="45" t="s">
        <v>457</v>
      </c>
      <c r="N403" s="45" t="s">
        <v>457</v>
      </c>
    </row>
    <row r="404" spans="1:14">
      <c r="A404" s="9" t="s">
        <v>152</v>
      </c>
      <c r="B404" s="10" t="s">
        <v>1269</v>
      </c>
      <c r="C404" s="18" t="s">
        <v>1270</v>
      </c>
      <c r="D404" s="21" t="s">
        <v>71</v>
      </c>
      <c r="E404" s="22">
        <v>243758052</v>
      </c>
      <c r="F404" s="27" t="s">
        <v>1271</v>
      </c>
      <c r="G404" s="16">
        <v>2</v>
      </c>
      <c r="H404" s="17">
        <v>42136</v>
      </c>
      <c r="I404" s="53">
        <v>42136</v>
      </c>
      <c r="L404" s="45" t="s">
        <v>457</v>
      </c>
      <c r="M404" s="45" t="s">
        <v>457</v>
      </c>
      <c r="N404" s="45" t="s">
        <v>457</v>
      </c>
    </row>
    <row r="405" spans="1:14">
      <c r="A405" s="9" t="s">
        <v>153</v>
      </c>
      <c r="B405" s="10" t="s">
        <v>1272</v>
      </c>
      <c r="C405" s="18" t="s">
        <v>1273</v>
      </c>
      <c r="D405" s="21" t="s">
        <v>1009</v>
      </c>
      <c r="E405" s="22" t="s">
        <v>1274</v>
      </c>
      <c r="F405" s="27"/>
      <c r="G405" s="16">
        <v>1</v>
      </c>
      <c r="H405" s="17">
        <v>42136</v>
      </c>
      <c r="I405" s="53">
        <v>42136</v>
      </c>
      <c r="L405" s="45" t="s">
        <v>457</v>
      </c>
      <c r="M405" s="45" t="s">
        <v>457</v>
      </c>
      <c r="N405" s="45" t="s">
        <v>457</v>
      </c>
    </row>
    <row r="406" spans="1:14">
      <c r="A406" s="9" t="s">
        <v>152</v>
      </c>
      <c r="B406" s="10" t="s">
        <v>1275</v>
      </c>
      <c r="C406" s="18" t="s">
        <v>1276</v>
      </c>
      <c r="D406" s="21" t="s">
        <v>85</v>
      </c>
      <c r="E406" s="22">
        <v>237663908</v>
      </c>
      <c r="F406" s="27" t="s">
        <v>1277</v>
      </c>
      <c r="G406" s="16">
        <v>1</v>
      </c>
      <c r="H406" s="17">
        <v>42136</v>
      </c>
      <c r="I406" s="53">
        <v>42136</v>
      </c>
      <c r="L406" s="45" t="s">
        <v>457</v>
      </c>
      <c r="M406" s="45" t="s">
        <v>457</v>
      </c>
      <c r="N406" s="45" t="s">
        <v>457</v>
      </c>
    </row>
    <row r="407" spans="1:14">
      <c r="A407" s="9" t="s">
        <v>152</v>
      </c>
      <c r="B407" s="10" t="s">
        <v>1278</v>
      </c>
      <c r="C407" s="18" t="s">
        <v>1279</v>
      </c>
      <c r="D407" s="21" t="s">
        <v>70</v>
      </c>
      <c r="E407" s="22">
        <v>254838407</v>
      </c>
      <c r="F407" s="27" t="s">
        <v>1280</v>
      </c>
      <c r="G407" s="16">
        <v>1</v>
      </c>
      <c r="H407" s="17">
        <v>42136</v>
      </c>
      <c r="I407" s="53">
        <v>42136</v>
      </c>
      <c r="L407" s="45" t="s">
        <v>457</v>
      </c>
      <c r="M407" s="45" t="s">
        <v>457</v>
      </c>
      <c r="N407" s="45" t="s">
        <v>457</v>
      </c>
    </row>
    <row r="408" spans="1:14">
      <c r="A408" s="9" t="s">
        <v>152</v>
      </c>
      <c r="B408" s="10" t="s">
        <v>1284</v>
      </c>
      <c r="C408" s="18" t="s">
        <v>1285</v>
      </c>
      <c r="D408" s="21" t="s">
        <v>71</v>
      </c>
      <c r="E408" s="22"/>
      <c r="F408" s="27"/>
      <c r="G408" s="16">
        <v>1</v>
      </c>
      <c r="H408" s="17">
        <v>42137</v>
      </c>
      <c r="I408" s="53">
        <v>42137</v>
      </c>
      <c r="L408" s="45" t="s">
        <v>457</v>
      </c>
      <c r="M408" s="45" t="s">
        <v>457</v>
      </c>
      <c r="N408" s="45" t="s">
        <v>457</v>
      </c>
    </row>
    <row r="409" spans="1:14">
      <c r="A409" s="9" t="s">
        <v>153</v>
      </c>
      <c r="B409" s="10" t="s">
        <v>1286</v>
      </c>
      <c r="C409" s="18" t="s">
        <v>1287</v>
      </c>
      <c r="D409" s="21" t="s">
        <v>710</v>
      </c>
      <c r="E409" s="22"/>
      <c r="F409" s="27"/>
      <c r="G409" s="16">
        <v>1</v>
      </c>
      <c r="H409" s="17">
        <v>42137</v>
      </c>
      <c r="I409" s="53">
        <v>42137</v>
      </c>
      <c r="L409" s="45" t="s">
        <v>457</v>
      </c>
      <c r="M409" s="45" t="s">
        <v>457</v>
      </c>
      <c r="N409" s="45" t="s">
        <v>457</v>
      </c>
    </row>
    <row r="410" spans="1:14">
      <c r="A410" s="9" t="s">
        <v>152</v>
      </c>
      <c r="B410" s="10" t="s">
        <v>1288</v>
      </c>
      <c r="C410" s="18" t="s">
        <v>1289</v>
      </c>
      <c r="D410" s="21" t="s">
        <v>69</v>
      </c>
      <c r="E410" s="22"/>
      <c r="F410" s="27"/>
      <c r="G410" s="16">
        <v>1</v>
      </c>
      <c r="H410" s="17">
        <v>42137</v>
      </c>
      <c r="I410" s="53">
        <v>42137</v>
      </c>
      <c r="L410" s="45" t="s">
        <v>457</v>
      </c>
      <c r="M410" s="45" t="s">
        <v>457</v>
      </c>
      <c r="N410" s="45" t="s">
        <v>457</v>
      </c>
    </row>
    <row r="411" spans="1:14">
      <c r="A411" s="43" t="s">
        <v>153</v>
      </c>
      <c r="B411" s="10" t="s">
        <v>1293</v>
      </c>
      <c r="C411" s="3" t="s">
        <v>1294</v>
      </c>
      <c r="D411" s="82">
        <v>29</v>
      </c>
      <c r="E411" s="22" t="s">
        <v>1295</v>
      </c>
      <c r="F411" s="35" t="s">
        <v>1296</v>
      </c>
      <c r="G411" s="16">
        <v>19</v>
      </c>
      <c r="H411" s="17">
        <v>42137</v>
      </c>
      <c r="I411" s="53">
        <v>42137</v>
      </c>
      <c r="L411" s="45" t="s">
        <v>457</v>
      </c>
      <c r="M411" s="45" t="s">
        <v>457</v>
      </c>
      <c r="N411" s="45" t="s">
        <v>457</v>
      </c>
    </row>
    <row r="412" spans="1:14">
      <c r="A412" s="43" t="s">
        <v>152</v>
      </c>
      <c r="B412" s="10" t="s">
        <v>1290</v>
      </c>
      <c r="C412" s="3" t="s">
        <v>1291</v>
      </c>
      <c r="D412" s="82">
        <v>18</v>
      </c>
      <c r="E412" s="22" t="s">
        <v>1292</v>
      </c>
      <c r="F412" s="35" t="s">
        <v>1297</v>
      </c>
      <c r="G412" s="30">
        <v>1</v>
      </c>
      <c r="H412" s="17">
        <v>42137</v>
      </c>
      <c r="I412" s="53">
        <v>42142</v>
      </c>
      <c r="L412" s="45" t="s">
        <v>457</v>
      </c>
      <c r="M412" s="45" t="s">
        <v>457</v>
      </c>
      <c r="N412" s="45" t="s">
        <v>457</v>
      </c>
    </row>
    <row r="413" spans="1:14">
      <c r="A413" s="9" t="s">
        <v>152</v>
      </c>
      <c r="B413" s="10" t="s">
        <v>1298</v>
      </c>
      <c r="C413" s="18" t="s">
        <v>1299</v>
      </c>
      <c r="D413" s="21" t="s">
        <v>111</v>
      </c>
      <c r="E413" s="22" t="s">
        <v>1300</v>
      </c>
      <c r="F413" s="35" t="s">
        <v>1301</v>
      </c>
      <c r="G413" s="16">
        <v>1</v>
      </c>
      <c r="H413" s="17">
        <v>42142</v>
      </c>
      <c r="I413" s="53">
        <v>42142</v>
      </c>
      <c r="L413" s="45" t="s">
        <v>457</v>
      </c>
      <c r="M413" s="45" t="s">
        <v>457</v>
      </c>
      <c r="N413" s="45" t="s">
        <v>457</v>
      </c>
    </row>
    <row r="414" spans="1:14">
      <c r="A414" s="9" t="s">
        <v>153</v>
      </c>
      <c r="B414" s="10" t="s">
        <v>1302</v>
      </c>
      <c r="C414" s="18" t="s">
        <v>1303</v>
      </c>
      <c r="D414" s="21" t="s">
        <v>116</v>
      </c>
      <c r="E414" s="22" t="s">
        <v>1304</v>
      </c>
      <c r="F414" s="27" t="s">
        <v>1305</v>
      </c>
      <c r="G414" s="16">
        <v>1</v>
      </c>
      <c r="H414" s="17">
        <v>42142</v>
      </c>
      <c r="I414" s="53">
        <v>42142</v>
      </c>
      <c r="L414" s="45" t="s">
        <v>457</v>
      </c>
      <c r="M414" s="45" t="s">
        <v>457</v>
      </c>
      <c r="N414" s="45" t="s">
        <v>457</v>
      </c>
    </row>
    <row r="415" spans="1:14">
      <c r="A415" s="43" t="s">
        <v>152</v>
      </c>
      <c r="B415" s="10" t="s">
        <v>1281</v>
      </c>
      <c r="C415" s="3" t="s">
        <v>1282</v>
      </c>
      <c r="D415" s="82">
        <v>28</v>
      </c>
      <c r="E415" s="22">
        <v>237991263</v>
      </c>
      <c r="F415" s="35" t="s">
        <v>1283</v>
      </c>
      <c r="G415" s="30">
        <v>1</v>
      </c>
      <c r="H415" s="17">
        <v>42136</v>
      </c>
      <c r="I415" s="53">
        <v>42142</v>
      </c>
      <c r="L415" s="45" t="s">
        <v>457</v>
      </c>
      <c r="M415" s="45" t="s">
        <v>457</v>
      </c>
      <c r="N415" s="45" t="s">
        <v>457</v>
      </c>
    </row>
    <row r="416" spans="1:14">
      <c r="A416" s="9" t="s">
        <v>152</v>
      </c>
      <c r="B416" s="10" t="s">
        <v>1306</v>
      </c>
      <c r="C416" s="18" t="s">
        <v>1307</v>
      </c>
      <c r="D416" s="21" t="s">
        <v>85</v>
      </c>
      <c r="E416" s="22">
        <v>237810289</v>
      </c>
      <c r="F416" s="27" t="s">
        <v>1308</v>
      </c>
      <c r="G416" s="16">
        <v>1</v>
      </c>
      <c r="H416" s="17">
        <v>42142</v>
      </c>
      <c r="I416" s="53">
        <v>42142</v>
      </c>
      <c r="L416" s="45" t="s">
        <v>457</v>
      </c>
      <c r="M416" s="45" t="s">
        <v>457</v>
      </c>
      <c r="N416" s="45" t="s">
        <v>457</v>
      </c>
    </row>
    <row r="417" spans="1:14">
      <c r="A417" s="9" t="s">
        <v>152</v>
      </c>
      <c r="B417" s="10" t="s">
        <v>1309</v>
      </c>
      <c r="C417" s="18" t="s">
        <v>1310</v>
      </c>
      <c r="D417" s="21" t="s">
        <v>68</v>
      </c>
      <c r="E417" s="22">
        <v>386886960</v>
      </c>
      <c r="F417" s="27"/>
      <c r="G417" s="16">
        <v>1</v>
      </c>
      <c r="H417" s="17">
        <v>42142</v>
      </c>
      <c r="I417" s="53">
        <v>42142</v>
      </c>
      <c r="L417" s="45" t="s">
        <v>457</v>
      </c>
      <c r="M417" s="45" t="s">
        <v>457</v>
      </c>
      <c r="N417" s="45" t="s">
        <v>457</v>
      </c>
    </row>
    <row r="418" spans="1:14">
      <c r="A418" s="9" t="s">
        <v>152</v>
      </c>
      <c r="B418" s="10" t="s">
        <v>1311</v>
      </c>
      <c r="C418" s="18" t="s">
        <v>1312</v>
      </c>
      <c r="D418" s="21" t="s">
        <v>68</v>
      </c>
      <c r="E418" s="22">
        <v>386516982</v>
      </c>
      <c r="F418" s="27" t="s">
        <v>1313</v>
      </c>
      <c r="G418" s="16">
        <v>1</v>
      </c>
      <c r="H418" s="17">
        <v>42142</v>
      </c>
      <c r="I418" s="53">
        <v>42142</v>
      </c>
      <c r="L418" s="45" t="s">
        <v>457</v>
      </c>
      <c r="M418" s="45" t="s">
        <v>457</v>
      </c>
      <c r="N418" s="45" t="s">
        <v>457</v>
      </c>
    </row>
    <row r="419" spans="1:14">
      <c r="A419" s="9" t="s">
        <v>152</v>
      </c>
      <c r="B419" s="10" t="s">
        <v>1314</v>
      </c>
      <c r="C419" s="18" t="s">
        <v>1315</v>
      </c>
      <c r="D419" s="21" t="s">
        <v>111</v>
      </c>
      <c r="E419" s="22" t="s">
        <v>1316</v>
      </c>
      <c r="F419" s="27" t="s">
        <v>1317</v>
      </c>
      <c r="G419" s="16">
        <v>1</v>
      </c>
      <c r="H419" s="17">
        <v>42143</v>
      </c>
      <c r="I419" s="53">
        <v>42143</v>
      </c>
      <c r="L419" s="45" t="s">
        <v>457</v>
      </c>
      <c r="M419" s="45" t="s">
        <v>457</v>
      </c>
      <c r="N419" s="45" t="s">
        <v>457</v>
      </c>
    </row>
    <row r="420" spans="1:14">
      <c r="A420" s="9" t="s">
        <v>152</v>
      </c>
      <c r="B420" s="10" t="s">
        <v>1318</v>
      </c>
      <c r="C420" s="18" t="s">
        <v>1319</v>
      </c>
      <c r="D420" s="21" t="s">
        <v>69</v>
      </c>
      <c r="E420" s="22">
        <v>248547474</v>
      </c>
      <c r="F420" s="27" t="s">
        <v>1320</v>
      </c>
      <c r="G420" s="16">
        <v>1</v>
      </c>
      <c r="H420" s="17">
        <v>42143</v>
      </c>
      <c r="I420" s="53">
        <v>42143</v>
      </c>
      <c r="L420" s="45" t="s">
        <v>457</v>
      </c>
      <c r="M420" s="45" t="s">
        <v>457</v>
      </c>
      <c r="N420" s="45" t="s">
        <v>457</v>
      </c>
    </row>
    <row r="421" spans="1:14">
      <c r="A421" s="43" t="s">
        <v>152</v>
      </c>
      <c r="B421" s="10" t="s">
        <v>1321</v>
      </c>
      <c r="C421" s="3" t="s">
        <v>1322</v>
      </c>
      <c r="D421" s="82">
        <v>28</v>
      </c>
      <c r="E421" s="25">
        <v>237641146</v>
      </c>
      <c r="F421" s="27"/>
      <c r="G421" s="16">
        <v>1</v>
      </c>
      <c r="H421" s="17">
        <v>42143</v>
      </c>
      <c r="I421" s="53">
        <v>42143</v>
      </c>
      <c r="L421" s="45" t="s">
        <v>457</v>
      </c>
      <c r="M421" s="45" t="s">
        <v>457</v>
      </c>
      <c r="N421" s="45" t="s">
        <v>457</v>
      </c>
    </row>
    <row r="422" spans="1:14">
      <c r="A422" s="9" t="s">
        <v>153</v>
      </c>
      <c r="B422" s="10" t="s">
        <v>1323</v>
      </c>
      <c r="C422" s="18" t="s">
        <v>1324</v>
      </c>
      <c r="D422" s="21" t="s">
        <v>116</v>
      </c>
      <c r="E422" s="22" t="s">
        <v>1325</v>
      </c>
      <c r="F422" s="27"/>
      <c r="G422" s="16">
        <v>1</v>
      </c>
      <c r="H422" s="17">
        <v>42143</v>
      </c>
      <c r="I422" s="53">
        <v>42143</v>
      </c>
      <c r="L422" s="45" t="s">
        <v>457</v>
      </c>
      <c r="M422" s="45" t="s">
        <v>457</v>
      </c>
      <c r="N422" s="45" t="s">
        <v>457</v>
      </c>
    </row>
    <row r="423" spans="1:14">
      <c r="A423" s="9" t="s">
        <v>152</v>
      </c>
      <c r="B423" s="10" t="s">
        <v>1326</v>
      </c>
      <c r="C423" s="18" t="s">
        <v>1327</v>
      </c>
      <c r="D423" s="21" t="s">
        <v>71</v>
      </c>
      <c r="E423" s="22">
        <v>243540606</v>
      </c>
      <c r="F423" s="27" t="s">
        <v>1328</v>
      </c>
      <c r="G423" s="16">
        <v>1</v>
      </c>
      <c r="H423" s="17">
        <v>42143</v>
      </c>
      <c r="I423" s="53">
        <v>42143</v>
      </c>
      <c r="L423" s="45" t="s">
        <v>457</v>
      </c>
      <c r="M423" s="45" t="s">
        <v>457</v>
      </c>
      <c r="N423" s="45" t="s">
        <v>457</v>
      </c>
    </row>
    <row r="424" spans="1:14">
      <c r="A424" s="9" t="s">
        <v>153</v>
      </c>
      <c r="B424" s="10" t="s">
        <v>1329</v>
      </c>
      <c r="C424" s="18" t="s">
        <v>1330</v>
      </c>
      <c r="D424" s="21" t="s">
        <v>595</v>
      </c>
      <c r="E424" s="22" t="s">
        <v>1331</v>
      </c>
      <c r="F424" s="27"/>
      <c r="G424" s="16">
        <v>1</v>
      </c>
      <c r="H424" s="17">
        <v>42143</v>
      </c>
      <c r="I424" s="53">
        <v>42143</v>
      </c>
      <c r="L424" s="45" t="s">
        <v>457</v>
      </c>
      <c r="M424" s="45" t="s">
        <v>457</v>
      </c>
      <c r="N424" s="45" t="s">
        <v>457</v>
      </c>
    </row>
    <row r="425" spans="1:14">
      <c r="A425" s="9" t="s">
        <v>152</v>
      </c>
      <c r="B425" s="10" t="s">
        <v>1332</v>
      </c>
      <c r="C425" s="18" t="s">
        <v>1333</v>
      </c>
      <c r="D425" s="21" t="s">
        <v>79</v>
      </c>
      <c r="E425" s="22">
        <v>254088019</v>
      </c>
      <c r="F425" s="27" t="s">
        <v>1334</v>
      </c>
      <c r="G425" s="16">
        <v>3</v>
      </c>
      <c r="H425" s="17">
        <v>42143</v>
      </c>
      <c r="I425" s="53">
        <v>42143</v>
      </c>
      <c r="L425" s="45" t="s">
        <v>457</v>
      </c>
      <c r="M425" s="45" t="s">
        <v>457</v>
      </c>
      <c r="N425" s="45" t="s">
        <v>457</v>
      </c>
    </row>
    <row r="426" spans="1:14">
      <c r="A426" s="9" t="s">
        <v>153</v>
      </c>
      <c r="B426" s="10" t="s">
        <v>1335</v>
      </c>
      <c r="C426" s="18" t="s">
        <v>1336</v>
      </c>
      <c r="D426" s="21" t="s">
        <v>895</v>
      </c>
      <c r="E426" s="22" t="s">
        <v>1337</v>
      </c>
      <c r="F426" s="27"/>
      <c r="G426" s="16">
        <v>1</v>
      </c>
      <c r="H426" s="17">
        <v>42144</v>
      </c>
      <c r="I426" s="53">
        <v>42144</v>
      </c>
      <c r="L426" s="45" t="s">
        <v>457</v>
      </c>
      <c r="M426" s="45" t="s">
        <v>457</v>
      </c>
      <c r="N426" s="45" t="s">
        <v>457</v>
      </c>
    </row>
    <row r="427" spans="1:14">
      <c r="A427" s="9" t="s">
        <v>152</v>
      </c>
      <c r="B427" s="10" t="s">
        <v>1338</v>
      </c>
      <c r="C427" s="18" t="s">
        <v>1339</v>
      </c>
      <c r="D427" s="21">
        <v>18</v>
      </c>
      <c r="E427" s="22">
        <v>248596215</v>
      </c>
      <c r="F427" s="27" t="s">
        <v>1340</v>
      </c>
      <c r="G427" s="16">
        <v>1</v>
      </c>
      <c r="H427" s="17">
        <v>42144</v>
      </c>
      <c r="I427" s="53">
        <v>42144</v>
      </c>
      <c r="L427" s="45" t="s">
        <v>457</v>
      </c>
      <c r="M427" s="45" t="s">
        <v>457</v>
      </c>
      <c r="N427" s="45" t="s">
        <v>457</v>
      </c>
    </row>
    <row r="428" spans="1:14">
      <c r="A428" s="9" t="s">
        <v>152</v>
      </c>
      <c r="B428" s="10" t="s">
        <v>1341</v>
      </c>
      <c r="C428" s="18" t="s">
        <v>1342</v>
      </c>
      <c r="D428" s="21" t="s">
        <v>80</v>
      </c>
      <c r="E428" s="22">
        <v>386268202</v>
      </c>
      <c r="F428" s="27" t="s">
        <v>1343</v>
      </c>
      <c r="G428" s="16">
        <v>1</v>
      </c>
      <c r="H428" s="17">
        <v>42144</v>
      </c>
      <c r="I428" s="53">
        <v>42144</v>
      </c>
      <c r="L428" s="45" t="s">
        <v>457</v>
      </c>
      <c r="M428" s="45" t="s">
        <v>457</v>
      </c>
      <c r="N428" s="45" t="s">
        <v>457</v>
      </c>
    </row>
    <row r="429" spans="1:14">
      <c r="A429" s="9" t="s">
        <v>152</v>
      </c>
      <c r="B429" s="10" t="s">
        <v>1344</v>
      </c>
      <c r="C429" s="18" t="s">
        <v>1345</v>
      </c>
      <c r="D429" s="21" t="s">
        <v>67</v>
      </c>
      <c r="E429" s="22">
        <v>238539648</v>
      </c>
      <c r="F429" s="27" t="s">
        <v>1346</v>
      </c>
      <c r="G429" s="16">
        <v>2</v>
      </c>
      <c r="H429" s="17">
        <v>42144</v>
      </c>
      <c r="I429" s="53">
        <v>42144</v>
      </c>
      <c r="L429" s="45" t="s">
        <v>457</v>
      </c>
      <c r="M429" s="45" t="s">
        <v>457</v>
      </c>
      <c r="N429" s="45" t="s">
        <v>457</v>
      </c>
    </row>
    <row r="430" spans="1:14">
      <c r="A430" s="9" t="s">
        <v>153</v>
      </c>
      <c r="B430" s="10" t="s">
        <v>1347</v>
      </c>
      <c r="C430" s="18" t="s">
        <v>1348</v>
      </c>
      <c r="D430" s="21" t="s">
        <v>781</v>
      </c>
      <c r="E430" s="22" t="s">
        <v>1349</v>
      </c>
      <c r="F430" s="27" t="s">
        <v>1350</v>
      </c>
      <c r="G430" s="16">
        <v>2</v>
      </c>
      <c r="H430" s="17">
        <v>42144</v>
      </c>
      <c r="I430" s="53">
        <v>42144</v>
      </c>
      <c r="L430" s="45" t="s">
        <v>457</v>
      </c>
      <c r="M430" s="45" t="s">
        <v>457</v>
      </c>
      <c r="N430" s="45" t="s">
        <v>457</v>
      </c>
    </row>
    <row r="431" spans="1:14">
      <c r="A431" s="9" t="s">
        <v>152</v>
      </c>
      <c r="B431" s="10" t="s">
        <v>34</v>
      </c>
      <c r="C431" s="18" t="s">
        <v>35</v>
      </c>
      <c r="D431" s="21" t="s">
        <v>71</v>
      </c>
      <c r="E431" s="22">
        <v>243415318</v>
      </c>
      <c r="F431" s="27" t="s">
        <v>1351</v>
      </c>
      <c r="G431" s="16">
        <v>17</v>
      </c>
      <c r="H431" s="17">
        <v>42144</v>
      </c>
      <c r="I431" s="53">
        <v>42144</v>
      </c>
      <c r="L431" s="45" t="s">
        <v>457</v>
      </c>
      <c r="M431" s="45" t="s">
        <v>457</v>
      </c>
      <c r="N431" s="45" t="s">
        <v>457</v>
      </c>
    </row>
    <row r="432" spans="1:14">
      <c r="A432" s="9" t="s">
        <v>152</v>
      </c>
      <c r="B432" s="10" t="s">
        <v>1352</v>
      </c>
      <c r="C432" s="18" t="s">
        <v>1353</v>
      </c>
      <c r="D432" s="21" t="s">
        <v>71</v>
      </c>
      <c r="E432" s="22">
        <v>243142626</v>
      </c>
      <c r="F432" s="27" t="s">
        <v>1354</v>
      </c>
      <c r="G432" s="16">
        <v>1</v>
      </c>
      <c r="H432" s="17">
        <v>42144</v>
      </c>
      <c r="I432" s="53">
        <v>42144</v>
      </c>
      <c r="L432" s="45" t="s">
        <v>457</v>
      </c>
      <c r="M432" s="45" t="s">
        <v>457</v>
      </c>
      <c r="N432" s="45" t="s">
        <v>457</v>
      </c>
    </row>
    <row r="433" spans="1:14">
      <c r="A433" s="9" t="s">
        <v>152</v>
      </c>
      <c r="B433" s="10" t="s">
        <v>1355</v>
      </c>
      <c r="C433" s="18" t="s">
        <v>1356</v>
      </c>
      <c r="D433" s="21" t="s">
        <v>710</v>
      </c>
      <c r="E433" s="22" t="s">
        <v>1357</v>
      </c>
      <c r="F433" s="27" t="s">
        <v>1358</v>
      </c>
      <c r="G433" s="16">
        <v>1</v>
      </c>
      <c r="H433" s="17">
        <v>42144</v>
      </c>
      <c r="I433" s="53">
        <v>42144</v>
      </c>
      <c r="L433" s="45" t="s">
        <v>457</v>
      </c>
      <c r="M433" s="45" t="s">
        <v>457</v>
      </c>
      <c r="N433" s="45" t="s">
        <v>457</v>
      </c>
    </row>
    <row r="434" spans="1:14">
      <c r="A434" s="9" t="s">
        <v>152</v>
      </c>
      <c r="B434" s="10" t="s">
        <v>1359</v>
      </c>
      <c r="C434" s="18" t="s">
        <v>1360</v>
      </c>
      <c r="D434" s="21" t="s">
        <v>68</v>
      </c>
      <c r="E434" s="22">
        <v>386340403</v>
      </c>
      <c r="F434" s="27" t="s">
        <v>1361</v>
      </c>
      <c r="G434" s="16">
        <v>1</v>
      </c>
      <c r="H434" s="17">
        <v>42144</v>
      </c>
      <c r="I434" s="53">
        <v>42144</v>
      </c>
      <c r="L434" s="45" t="s">
        <v>457</v>
      </c>
      <c r="M434" s="45" t="s">
        <v>457</v>
      </c>
      <c r="N434" s="45" t="s">
        <v>457</v>
      </c>
    </row>
    <row r="435" spans="1:14">
      <c r="A435" s="9" t="s">
        <v>152</v>
      </c>
      <c r="B435" s="10" t="s">
        <v>1362</v>
      </c>
      <c r="C435" s="18" t="s">
        <v>1363</v>
      </c>
      <c r="D435" s="21" t="s">
        <v>79</v>
      </c>
      <c r="E435" s="22">
        <v>254010900</v>
      </c>
      <c r="F435" s="27" t="s">
        <v>1364</v>
      </c>
      <c r="G435" s="16">
        <v>1</v>
      </c>
      <c r="H435" s="17">
        <v>42144</v>
      </c>
      <c r="I435" s="53">
        <v>42144</v>
      </c>
      <c r="L435" s="45" t="s">
        <v>457</v>
      </c>
      <c r="M435" s="45" t="s">
        <v>457</v>
      </c>
      <c r="N435" s="45" t="s">
        <v>457</v>
      </c>
    </row>
    <row r="436" spans="1:14">
      <c r="A436" s="9" t="s">
        <v>153</v>
      </c>
      <c r="B436" s="10" t="s">
        <v>1365</v>
      </c>
      <c r="C436" s="18" t="s">
        <v>1366</v>
      </c>
      <c r="D436" s="21" t="s">
        <v>116</v>
      </c>
      <c r="E436" s="22" t="s">
        <v>1367</v>
      </c>
      <c r="F436" s="27" t="s">
        <v>1368</v>
      </c>
      <c r="G436" s="16">
        <v>1</v>
      </c>
      <c r="H436" s="17">
        <v>42144</v>
      </c>
      <c r="I436" s="53">
        <v>42144</v>
      </c>
      <c r="L436" s="45" t="s">
        <v>457</v>
      </c>
      <c r="M436" s="45" t="s">
        <v>457</v>
      </c>
      <c r="N436" s="45" t="s">
        <v>457</v>
      </c>
    </row>
    <row r="437" spans="1:14">
      <c r="A437" s="9" t="s">
        <v>152</v>
      </c>
      <c r="B437" s="10" t="s">
        <v>1369</v>
      </c>
      <c r="C437" s="18" t="s">
        <v>1370</v>
      </c>
      <c r="D437" s="21" t="s">
        <v>68</v>
      </c>
      <c r="E437" s="22">
        <v>386654980</v>
      </c>
      <c r="F437" s="27" t="s">
        <v>1371</v>
      </c>
      <c r="G437" s="16">
        <v>1</v>
      </c>
      <c r="H437" s="17">
        <v>42144</v>
      </c>
      <c r="I437" s="53">
        <v>42144</v>
      </c>
      <c r="L437" s="45" t="s">
        <v>457</v>
      </c>
      <c r="M437" s="45" t="s">
        <v>457</v>
      </c>
      <c r="N437" s="45" t="s">
        <v>457</v>
      </c>
    </row>
    <row r="438" spans="1:14">
      <c r="A438" s="9" t="s">
        <v>153</v>
      </c>
      <c r="B438" s="10" t="s">
        <v>1372</v>
      </c>
      <c r="C438" s="18" t="s">
        <v>1373</v>
      </c>
      <c r="D438" s="21" t="s">
        <v>116</v>
      </c>
      <c r="E438" s="22" t="s">
        <v>1374</v>
      </c>
      <c r="F438" s="27"/>
      <c r="G438" s="16">
        <v>1</v>
      </c>
      <c r="H438" s="17">
        <v>42144</v>
      </c>
      <c r="I438" s="53">
        <v>42144</v>
      </c>
      <c r="L438" s="45" t="s">
        <v>457</v>
      </c>
      <c r="M438" s="45" t="s">
        <v>457</v>
      </c>
      <c r="N438" s="45" t="s">
        <v>457</v>
      </c>
    </row>
    <row r="439" spans="1:14">
      <c r="A439" s="9" t="s">
        <v>152</v>
      </c>
      <c r="B439" s="10" t="s">
        <v>1375</v>
      </c>
      <c r="C439" s="18" t="s">
        <v>1376</v>
      </c>
      <c r="D439" s="21" t="s">
        <v>68</v>
      </c>
      <c r="E439" s="22" t="s">
        <v>1377</v>
      </c>
      <c r="F439" s="27" t="s">
        <v>1378</v>
      </c>
      <c r="G439" s="16">
        <v>1</v>
      </c>
      <c r="H439" s="17">
        <v>42145</v>
      </c>
      <c r="I439" s="53">
        <v>42145</v>
      </c>
      <c r="L439" s="45" t="s">
        <v>457</v>
      </c>
      <c r="M439" s="45" t="s">
        <v>457</v>
      </c>
      <c r="N439" s="45" t="s">
        <v>457</v>
      </c>
    </row>
    <row r="440" spans="1:14">
      <c r="A440" s="9" t="s">
        <v>153</v>
      </c>
      <c r="B440" s="10" t="s">
        <v>1379</v>
      </c>
      <c r="C440" s="18" t="s">
        <v>1380</v>
      </c>
      <c r="D440" s="21" t="s">
        <v>595</v>
      </c>
      <c r="E440" s="22" t="s">
        <v>1381</v>
      </c>
      <c r="F440" s="27" t="s">
        <v>1382</v>
      </c>
      <c r="G440" s="16">
        <v>1</v>
      </c>
      <c r="H440" s="17">
        <v>42145</v>
      </c>
      <c r="I440" s="53">
        <v>42145</v>
      </c>
      <c r="L440" s="45" t="s">
        <v>457</v>
      </c>
      <c r="M440" s="45" t="s">
        <v>457</v>
      </c>
      <c r="N440" s="45" t="s">
        <v>457</v>
      </c>
    </row>
    <row r="441" spans="1:14">
      <c r="A441" s="9" t="s">
        <v>152</v>
      </c>
      <c r="B441" s="10" t="s">
        <v>1383</v>
      </c>
      <c r="C441" s="18" t="s">
        <v>1384</v>
      </c>
      <c r="D441" s="21" t="s">
        <v>70</v>
      </c>
      <c r="E441" s="22">
        <v>254771164</v>
      </c>
      <c r="F441" s="27" t="s">
        <v>1385</v>
      </c>
      <c r="G441" s="16">
        <v>1</v>
      </c>
      <c r="H441" s="17">
        <v>42145</v>
      </c>
      <c r="I441" s="53">
        <v>42145</v>
      </c>
      <c r="L441" s="45" t="s">
        <v>457</v>
      </c>
      <c r="M441" s="45" t="s">
        <v>457</v>
      </c>
      <c r="N441" s="45" t="s">
        <v>457</v>
      </c>
    </row>
    <row r="442" spans="1:14">
      <c r="A442" s="9" t="s">
        <v>152</v>
      </c>
      <c r="B442" s="10" t="s">
        <v>1386</v>
      </c>
      <c r="C442" s="18" t="s">
        <v>1387</v>
      </c>
      <c r="D442" s="21" t="s">
        <v>80</v>
      </c>
      <c r="E442" s="22">
        <v>386603600</v>
      </c>
      <c r="F442" s="27" t="s">
        <v>1388</v>
      </c>
      <c r="G442" s="16">
        <v>3</v>
      </c>
      <c r="H442" s="17">
        <v>42145</v>
      </c>
      <c r="I442" s="53">
        <v>42145</v>
      </c>
      <c r="L442" s="45" t="s">
        <v>457</v>
      </c>
      <c r="M442" s="45" t="s">
        <v>457</v>
      </c>
      <c r="N442" s="45" t="s">
        <v>457</v>
      </c>
    </row>
    <row r="443" spans="1:14">
      <c r="A443" s="9" t="s">
        <v>152</v>
      </c>
      <c r="B443" s="10" t="s">
        <v>1389</v>
      </c>
      <c r="C443" s="18" t="s">
        <v>1390</v>
      </c>
      <c r="D443" s="21" t="s">
        <v>79</v>
      </c>
      <c r="E443" s="22">
        <v>254371011</v>
      </c>
      <c r="F443" s="27" t="s">
        <v>1394</v>
      </c>
      <c r="G443" s="16">
        <v>1</v>
      </c>
      <c r="H443" s="17">
        <v>42145</v>
      </c>
      <c r="I443" s="53">
        <v>42145</v>
      </c>
      <c r="L443" s="45" t="s">
        <v>457</v>
      </c>
      <c r="M443" s="45" t="s">
        <v>457</v>
      </c>
      <c r="N443" s="45" t="s">
        <v>457</v>
      </c>
    </row>
    <row r="444" spans="1:14">
      <c r="A444" s="9" t="s">
        <v>152</v>
      </c>
      <c r="B444" s="10" t="s">
        <v>1391</v>
      </c>
      <c r="C444" s="18" t="s">
        <v>1392</v>
      </c>
      <c r="D444" s="21" t="s">
        <v>69</v>
      </c>
      <c r="E444" s="22">
        <v>248723144</v>
      </c>
      <c r="F444" s="27" t="s">
        <v>1393</v>
      </c>
      <c r="G444" s="16">
        <v>1</v>
      </c>
      <c r="H444" s="17">
        <v>42145</v>
      </c>
      <c r="I444" s="53">
        <v>42145</v>
      </c>
      <c r="L444" s="45" t="s">
        <v>457</v>
      </c>
      <c r="M444" s="45" t="s">
        <v>457</v>
      </c>
      <c r="N444" s="45" t="s">
        <v>457</v>
      </c>
    </row>
    <row r="445" spans="1:14">
      <c r="A445" s="9" t="s">
        <v>152</v>
      </c>
      <c r="B445" s="10" t="s">
        <v>1395</v>
      </c>
      <c r="C445" s="18" t="s">
        <v>1396</v>
      </c>
      <c r="D445" s="21" t="s">
        <v>85</v>
      </c>
      <c r="E445" s="22">
        <v>237307552</v>
      </c>
      <c r="F445" s="27" t="s">
        <v>1397</v>
      </c>
      <c r="G445" s="16">
        <v>2</v>
      </c>
      <c r="H445" s="17">
        <v>42145</v>
      </c>
      <c r="I445" s="53">
        <v>42145</v>
      </c>
      <c r="L445" s="45" t="s">
        <v>457</v>
      </c>
      <c r="M445" s="45" t="s">
        <v>457</v>
      </c>
      <c r="N445" s="45" t="s">
        <v>457</v>
      </c>
    </row>
    <row r="446" spans="1:14">
      <c r="A446" s="9" t="s">
        <v>152</v>
      </c>
      <c r="B446" s="10" t="s">
        <v>1398</v>
      </c>
      <c r="C446" s="18" t="s">
        <v>1399</v>
      </c>
      <c r="D446" s="21" t="s">
        <v>70</v>
      </c>
      <c r="E446" s="22" t="s">
        <v>1400</v>
      </c>
      <c r="F446" s="27" t="s">
        <v>1401</v>
      </c>
      <c r="G446" s="16">
        <v>1</v>
      </c>
      <c r="H446" s="17">
        <v>42145</v>
      </c>
      <c r="I446" s="53">
        <v>42145</v>
      </c>
      <c r="L446" s="45" t="s">
        <v>457</v>
      </c>
      <c r="M446" s="45" t="s">
        <v>457</v>
      </c>
      <c r="N446" s="45" t="s">
        <v>457</v>
      </c>
    </row>
    <row r="447" spans="1:14">
      <c r="A447" s="9" t="s">
        <v>152</v>
      </c>
      <c r="B447" s="10" t="s">
        <v>1402</v>
      </c>
      <c r="C447" s="18" t="s">
        <v>1403</v>
      </c>
      <c r="D447" s="21" t="s">
        <v>68</v>
      </c>
      <c r="E447" s="22">
        <v>386726262</v>
      </c>
      <c r="F447" s="27" t="s">
        <v>1404</v>
      </c>
      <c r="G447" s="16">
        <v>5</v>
      </c>
      <c r="H447" s="17">
        <v>42145</v>
      </c>
      <c r="I447" s="53">
        <v>42145</v>
      </c>
      <c r="L447" s="45" t="s">
        <v>457</v>
      </c>
      <c r="M447" s="45" t="s">
        <v>457</v>
      </c>
      <c r="N447" s="45" t="s">
        <v>457</v>
      </c>
    </row>
    <row r="448" spans="1:14">
      <c r="A448" s="9" t="s">
        <v>152</v>
      </c>
      <c r="B448" s="10" t="s">
        <v>1405</v>
      </c>
      <c r="C448" s="18" t="s">
        <v>1406</v>
      </c>
      <c r="D448" s="21" t="s">
        <v>80</v>
      </c>
      <c r="E448" s="22">
        <v>386716058</v>
      </c>
      <c r="F448" s="27" t="s">
        <v>1407</v>
      </c>
      <c r="G448" s="16">
        <v>1</v>
      </c>
      <c r="H448" s="17">
        <v>42145</v>
      </c>
      <c r="I448" s="53">
        <v>42145</v>
      </c>
      <c r="L448" s="45" t="s">
        <v>457</v>
      </c>
      <c r="M448" s="45" t="s">
        <v>457</v>
      </c>
      <c r="N448" s="45" t="s">
        <v>457</v>
      </c>
    </row>
    <row r="449" spans="1:14">
      <c r="A449" s="9" t="s">
        <v>153</v>
      </c>
      <c r="B449" s="10" t="s">
        <v>1408</v>
      </c>
      <c r="C449" s="18" t="s">
        <v>1409</v>
      </c>
      <c r="D449" s="21" t="s">
        <v>71</v>
      </c>
      <c r="E449" s="22">
        <v>243161220</v>
      </c>
      <c r="F449" s="27" t="s">
        <v>1410</v>
      </c>
      <c r="G449" s="16">
        <v>1</v>
      </c>
      <c r="H449" s="17">
        <v>42146</v>
      </c>
      <c r="I449" s="53">
        <v>42146</v>
      </c>
      <c r="L449" s="45" t="s">
        <v>457</v>
      </c>
      <c r="M449" s="45" t="s">
        <v>457</v>
      </c>
      <c r="N449" s="45" t="s">
        <v>457</v>
      </c>
    </row>
    <row r="450" spans="1:14">
      <c r="A450" s="9" t="s">
        <v>152</v>
      </c>
      <c r="B450" s="12" t="s">
        <v>302</v>
      </c>
      <c r="C450" s="34" t="s">
        <v>303</v>
      </c>
      <c r="D450" s="12" t="s">
        <v>72</v>
      </c>
      <c r="E450" s="13">
        <v>247752620</v>
      </c>
      <c r="F450" s="35" t="s">
        <v>304</v>
      </c>
      <c r="G450" s="30">
        <v>1</v>
      </c>
      <c r="H450" s="17">
        <v>42146</v>
      </c>
      <c r="I450" s="53">
        <v>42146</v>
      </c>
      <c r="L450" s="45" t="s">
        <v>457</v>
      </c>
      <c r="M450" s="45" t="s">
        <v>457</v>
      </c>
      <c r="N450" s="45" t="s">
        <v>457</v>
      </c>
    </row>
    <row r="451" spans="1:14">
      <c r="A451" s="9" t="s">
        <v>153</v>
      </c>
      <c r="B451" s="10" t="s">
        <v>1411</v>
      </c>
      <c r="C451" s="18" t="s">
        <v>1412</v>
      </c>
      <c r="D451" s="21" t="s">
        <v>710</v>
      </c>
      <c r="E451" s="22" t="s">
        <v>1413</v>
      </c>
      <c r="F451" s="27"/>
      <c r="G451" s="30">
        <v>1</v>
      </c>
      <c r="H451" s="17">
        <v>42146</v>
      </c>
      <c r="I451" s="53">
        <v>42146</v>
      </c>
      <c r="L451" s="45" t="s">
        <v>457</v>
      </c>
      <c r="M451" s="45" t="s">
        <v>457</v>
      </c>
      <c r="N451" s="45" t="s">
        <v>457</v>
      </c>
    </row>
    <row r="452" spans="1:14">
      <c r="A452" s="9" t="s">
        <v>152</v>
      </c>
      <c r="B452" s="10" t="s">
        <v>1414</v>
      </c>
      <c r="C452" s="18" t="s">
        <v>1415</v>
      </c>
      <c r="D452" s="21" t="s">
        <v>67</v>
      </c>
      <c r="E452" s="22">
        <v>238835605</v>
      </c>
      <c r="F452" s="27" t="s">
        <v>1416</v>
      </c>
      <c r="G452" s="30">
        <v>1</v>
      </c>
      <c r="H452" s="17">
        <v>42146</v>
      </c>
      <c r="I452" s="53">
        <v>42146</v>
      </c>
      <c r="L452" s="45" t="s">
        <v>457</v>
      </c>
      <c r="M452" s="45" t="s">
        <v>457</v>
      </c>
      <c r="N452" s="45" t="s">
        <v>457</v>
      </c>
    </row>
    <row r="453" spans="1:14">
      <c r="A453" s="9" t="s">
        <v>152</v>
      </c>
      <c r="B453" s="10" t="s">
        <v>1417</v>
      </c>
      <c r="C453" s="18" t="s">
        <v>1418</v>
      </c>
      <c r="D453" s="21" t="s">
        <v>69</v>
      </c>
      <c r="E453" s="22">
        <v>248662040</v>
      </c>
      <c r="F453" s="27" t="s">
        <v>1419</v>
      </c>
      <c r="G453" s="30">
        <v>1</v>
      </c>
      <c r="H453" s="17">
        <v>42150</v>
      </c>
      <c r="I453" s="53">
        <v>42150</v>
      </c>
      <c r="L453" s="45" t="s">
        <v>457</v>
      </c>
      <c r="M453" s="45" t="s">
        <v>457</v>
      </c>
      <c r="N453" s="45" t="s">
        <v>457</v>
      </c>
    </row>
    <row r="454" spans="1:14">
      <c r="A454" s="9" t="s">
        <v>152</v>
      </c>
      <c r="B454" s="10" t="s">
        <v>1420</v>
      </c>
      <c r="C454" s="18" t="s">
        <v>1421</v>
      </c>
      <c r="D454" s="21" t="s">
        <v>70</v>
      </c>
      <c r="E454" s="22">
        <v>254464237</v>
      </c>
      <c r="F454" s="27" t="s">
        <v>1422</v>
      </c>
      <c r="G454" s="30">
        <v>1</v>
      </c>
      <c r="H454" s="17">
        <v>42150</v>
      </c>
      <c r="I454" s="53">
        <v>42150</v>
      </c>
      <c r="L454" s="45" t="s">
        <v>457</v>
      </c>
      <c r="M454" s="45" t="s">
        <v>457</v>
      </c>
      <c r="N454" s="45" t="s">
        <v>457</v>
      </c>
    </row>
    <row r="455" spans="1:14">
      <c r="A455" s="9" t="s">
        <v>152</v>
      </c>
      <c r="B455" s="10" t="s">
        <v>1424</v>
      </c>
      <c r="C455" s="18" t="s">
        <v>1423</v>
      </c>
      <c r="D455" s="21" t="s">
        <v>80</v>
      </c>
      <c r="E455" s="22">
        <v>386852622</v>
      </c>
      <c r="F455" s="27"/>
      <c r="G455" s="30">
        <v>1</v>
      </c>
      <c r="H455" s="17">
        <v>42150</v>
      </c>
      <c r="I455" s="53">
        <v>42150</v>
      </c>
      <c r="L455" s="45" t="s">
        <v>457</v>
      </c>
      <c r="M455" s="45" t="s">
        <v>457</v>
      </c>
      <c r="N455" s="45" t="s">
        <v>457</v>
      </c>
    </row>
    <row r="456" spans="1:14">
      <c r="A456" s="9" t="s">
        <v>153</v>
      </c>
      <c r="B456" s="10" t="s">
        <v>1425</v>
      </c>
      <c r="C456" s="18" t="s">
        <v>1426</v>
      </c>
      <c r="D456" s="21" t="s">
        <v>1214</v>
      </c>
      <c r="E456" s="22" t="s">
        <v>1427</v>
      </c>
      <c r="F456" s="27"/>
      <c r="G456" s="30">
        <v>1</v>
      </c>
      <c r="H456" s="17">
        <v>42150</v>
      </c>
      <c r="I456" s="53">
        <v>42150</v>
      </c>
      <c r="L456" s="45" t="s">
        <v>457</v>
      </c>
      <c r="M456" s="45" t="s">
        <v>457</v>
      </c>
      <c r="N456" s="45" t="s">
        <v>457</v>
      </c>
    </row>
    <row r="457" spans="1:14">
      <c r="A457" s="9" t="s">
        <v>152</v>
      </c>
      <c r="B457" s="10" t="s">
        <v>1428</v>
      </c>
      <c r="C457" s="18" t="s">
        <v>1429</v>
      </c>
      <c r="D457" s="21" t="s">
        <v>85</v>
      </c>
      <c r="E457" s="22">
        <v>237313835</v>
      </c>
      <c r="F457" s="27" t="s">
        <v>1430</v>
      </c>
      <c r="G457" s="30">
        <v>1</v>
      </c>
      <c r="H457" s="17">
        <v>42150</v>
      </c>
      <c r="I457" s="53">
        <v>42150</v>
      </c>
      <c r="L457" s="45" t="s">
        <v>457</v>
      </c>
      <c r="M457" s="45" t="s">
        <v>457</v>
      </c>
      <c r="N457" s="45" t="s">
        <v>457</v>
      </c>
    </row>
    <row r="458" spans="1:14">
      <c r="A458" s="9" t="s">
        <v>152</v>
      </c>
      <c r="B458" s="10" t="s">
        <v>1431</v>
      </c>
      <c r="C458" s="18" t="s">
        <v>1432</v>
      </c>
      <c r="D458" s="21" t="s">
        <v>85</v>
      </c>
      <c r="E458" s="22">
        <v>237515253</v>
      </c>
      <c r="F458" s="27"/>
      <c r="G458" s="30">
        <v>1</v>
      </c>
      <c r="H458" s="17">
        <v>42150</v>
      </c>
      <c r="I458" s="53">
        <v>42150</v>
      </c>
      <c r="L458" s="45" t="s">
        <v>457</v>
      </c>
      <c r="M458" s="45" t="s">
        <v>457</v>
      </c>
      <c r="N458" s="45" t="s">
        <v>457</v>
      </c>
    </row>
    <row r="459" spans="1:14">
      <c r="A459" s="9" t="s">
        <v>153</v>
      </c>
      <c r="B459" s="10" t="s">
        <v>1433</v>
      </c>
      <c r="C459" s="18" t="s">
        <v>1434</v>
      </c>
      <c r="D459" s="21" t="s">
        <v>710</v>
      </c>
      <c r="E459" s="22" t="s">
        <v>1435</v>
      </c>
      <c r="F459" s="27" t="s">
        <v>1436</v>
      </c>
      <c r="G459" s="30">
        <v>1</v>
      </c>
      <c r="H459" s="17">
        <v>42150</v>
      </c>
      <c r="I459" s="53">
        <v>42150</v>
      </c>
      <c r="L459" s="45" t="s">
        <v>457</v>
      </c>
      <c r="M459" s="45" t="s">
        <v>457</v>
      </c>
      <c r="N459" s="45" t="s">
        <v>457</v>
      </c>
    </row>
    <row r="460" spans="1:14">
      <c r="A460" s="9" t="s">
        <v>152</v>
      </c>
      <c r="B460" s="10" t="s">
        <v>1437</v>
      </c>
      <c r="C460" s="18" t="s">
        <v>1438</v>
      </c>
      <c r="D460" s="21" t="s">
        <v>71</v>
      </c>
      <c r="E460" s="22">
        <v>243895287</v>
      </c>
      <c r="F460" s="27" t="s">
        <v>1439</v>
      </c>
      <c r="G460" s="30">
        <v>1</v>
      </c>
      <c r="H460" s="17">
        <v>42150</v>
      </c>
      <c r="I460" s="53">
        <v>42150</v>
      </c>
      <c r="L460" s="45" t="s">
        <v>457</v>
      </c>
      <c r="M460" s="45" t="s">
        <v>457</v>
      </c>
      <c r="N460" s="45" t="s">
        <v>457</v>
      </c>
    </row>
    <row r="461" spans="1:14">
      <c r="A461" s="9" t="s">
        <v>152</v>
      </c>
      <c r="B461" s="10" t="s">
        <v>1442</v>
      </c>
      <c r="C461" s="18" t="s">
        <v>1443</v>
      </c>
      <c r="D461" s="21" t="s">
        <v>70</v>
      </c>
      <c r="E461" s="22">
        <v>254562060</v>
      </c>
      <c r="F461" s="27" t="s">
        <v>1444</v>
      </c>
      <c r="G461" s="30">
        <v>1</v>
      </c>
      <c r="H461" s="17">
        <v>42151</v>
      </c>
      <c r="I461" s="53">
        <v>42151</v>
      </c>
      <c r="L461" s="45" t="s">
        <v>457</v>
      </c>
      <c r="M461" s="45" t="s">
        <v>457</v>
      </c>
      <c r="N461" s="45" t="s">
        <v>457</v>
      </c>
    </row>
    <row r="462" spans="1:14">
      <c r="A462" s="9" t="s">
        <v>153</v>
      </c>
      <c r="B462" s="10" t="s">
        <v>1445</v>
      </c>
      <c r="C462" s="18" t="s">
        <v>1446</v>
      </c>
      <c r="D462" s="21" t="s">
        <v>710</v>
      </c>
      <c r="E462" s="22" t="s">
        <v>1447</v>
      </c>
      <c r="F462" s="27"/>
      <c r="G462" s="30">
        <v>2</v>
      </c>
      <c r="H462" s="17">
        <v>42151</v>
      </c>
      <c r="I462" s="53">
        <v>42151</v>
      </c>
      <c r="L462" s="45" t="s">
        <v>457</v>
      </c>
      <c r="M462" s="45" t="s">
        <v>457</v>
      </c>
      <c r="N462" s="45" t="s">
        <v>457</v>
      </c>
    </row>
    <row r="463" spans="1:14">
      <c r="A463" s="9" t="s">
        <v>152</v>
      </c>
      <c r="B463" s="10" t="s">
        <v>1451</v>
      </c>
      <c r="C463" s="18" t="s">
        <v>1452</v>
      </c>
      <c r="D463" s="21" t="s">
        <v>69</v>
      </c>
      <c r="E463" s="22">
        <v>248515701</v>
      </c>
      <c r="F463" s="27" t="s">
        <v>1453</v>
      </c>
      <c r="G463" s="30">
        <v>1</v>
      </c>
      <c r="H463" s="17">
        <v>42151</v>
      </c>
      <c r="I463" s="53">
        <v>42151</v>
      </c>
      <c r="L463" s="45" t="s">
        <v>457</v>
      </c>
      <c r="M463" s="45" t="s">
        <v>457</v>
      </c>
      <c r="N463" s="45" t="s">
        <v>457</v>
      </c>
    </row>
    <row r="464" spans="1:14">
      <c r="A464" s="9" t="s">
        <v>152</v>
      </c>
      <c r="B464" s="10" t="s">
        <v>1454</v>
      </c>
      <c r="C464" s="18" t="s">
        <v>1455</v>
      </c>
      <c r="D464" s="21" t="s">
        <v>71</v>
      </c>
      <c r="E464" s="22">
        <v>243840450</v>
      </c>
      <c r="F464" s="27"/>
      <c r="G464" s="30">
        <v>3</v>
      </c>
      <c r="H464" s="17">
        <v>42151</v>
      </c>
      <c r="I464" s="53">
        <v>42151</v>
      </c>
      <c r="L464" s="45" t="s">
        <v>457</v>
      </c>
      <c r="M464" s="45" t="s">
        <v>457</v>
      </c>
      <c r="N464" s="45" t="s">
        <v>457</v>
      </c>
    </row>
    <row r="465" spans="1:14">
      <c r="A465" s="9" t="s">
        <v>152</v>
      </c>
      <c r="B465" s="10" t="s">
        <v>1456</v>
      </c>
      <c r="C465" s="18" t="s">
        <v>1457</v>
      </c>
      <c r="D465" s="21" t="s">
        <v>85</v>
      </c>
      <c r="E465" s="22">
        <v>237222227</v>
      </c>
      <c r="F465" s="27" t="s">
        <v>1458</v>
      </c>
      <c r="G465" s="30">
        <v>1</v>
      </c>
      <c r="H465" s="17">
        <v>42151</v>
      </c>
      <c r="I465" s="53">
        <v>42151</v>
      </c>
      <c r="L465" s="45" t="s">
        <v>457</v>
      </c>
      <c r="M465" s="45" t="s">
        <v>457</v>
      </c>
      <c r="N465" s="45" t="s">
        <v>457</v>
      </c>
    </row>
    <row r="466" spans="1:14">
      <c r="A466" s="9" t="s">
        <v>152</v>
      </c>
      <c r="B466" s="10" t="s">
        <v>1459</v>
      </c>
      <c r="C466" s="18" t="s">
        <v>1460</v>
      </c>
      <c r="D466" s="21" t="s">
        <v>69</v>
      </c>
      <c r="E466" s="22" t="s">
        <v>1461</v>
      </c>
      <c r="F466" s="27"/>
      <c r="G466" s="30">
        <v>1</v>
      </c>
      <c r="H466" s="17">
        <v>42151</v>
      </c>
      <c r="I466" s="53">
        <v>42151</v>
      </c>
      <c r="L466" s="45" t="s">
        <v>457</v>
      </c>
      <c r="M466" s="45" t="s">
        <v>457</v>
      </c>
      <c r="N466" s="45" t="s">
        <v>457</v>
      </c>
    </row>
    <row r="467" spans="1:14">
      <c r="A467" s="30" t="s">
        <v>152</v>
      </c>
      <c r="B467" s="10" t="s">
        <v>1448</v>
      </c>
      <c r="C467" s="15" t="s">
        <v>1449</v>
      </c>
      <c r="D467" s="21">
        <v>28</v>
      </c>
      <c r="E467" s="22" t="s">
        <v>1450</v>
      </c>
      <c r="F467" s="27"/>
      <c r="G467" s="30">
        <v>1</v>
      </c>
      <c r="H467" s="17">
        <v>42151</v>
      </c>
      <c r="I467" s="53">
        <v>42151</v>
      </c>
      <c r="L467" s="45" t="s">
        <v>457</v>
      </c>
      <c r="M467" s="45" t="s">
        <v>457</v>
      </c>
      <c r="N467" s="45" t="s">
        <v>457</v>
      </c>
    </row>
    <row r="468" spans="1:14">
      <c r="A468" s="9" t="s">
        <v>153</v>
      </c>
      <c r="B468" s="10" t="s">
        <v>1462</v>
      </c>
      <c r="C468" s="18" t="s">
        <v>1463</v>
      </c>
      <c r="D468" s="21" t="s">
        <v>595</v>
      </c>
      <c r="E468" s="22" t="s">
        <v>1464</v>
      </c>
      <c r="F468" s="27"/>
      <c r="G468" s="30">
        <v>1</v>
      </c>
      <c r="H468" s="17">
        <v>42151</v>
      </c>
      <c r="I468" s="53">
        <v>42151</v>
      </c>
      <c r="L468" s="45" t="s">
        <v>457</v>
      </c>
      <c r="M468" s="45" t="s">
        <v>457</v>
      </c>
      <c r="N468" s="45" t="s">
        <v>457</v>
      </c>
    </row>
    <row r="469" spans="1:14">
      <c r="A469" s="9" t="s">
        <v>152</v>
      </c>
      <c r="B469" s="10" t="s">
        <v>1465</v>
      </c>
      <c r="C469" s="18" t="s">
        <v>1466</v>
      </c>
      <c r="D469" s="21" t="s">
        <v>80</v>
      </c>
      <c r="E469" s="22">
        <v>386613879</v>
      </c>
      <c r="F469" s="27" t="s">
        <v>1467</v>
      </c>
      <c r="G469" s="30">
        <v>3</v>
      </c>
      <c r="H469" s="17">
        <v>42151</v>
      </c>
      <c r="I469" s="53">
        <v>42151</v>
      </c>
      <c r="L469" s="45" t="s">
        <v>457</v>
      </c>
      <c r="M469" s="45" t="s">
        <v>457</v>
      </c>
      <c r="N469" s="45" t="s">
        <v>457</v>
      </c>
    </row>
    <row r="470" spans="1:14">
      <c r="A470" s="9" t="s">
        <v>152</v>
      </c>
      <c r="B470" s="10" t="s">
        <v>1468</v>
      </c>
      <c r="C470" s="18" t="s">
        <v>1469</v>
      </c>
      <c r="D470" s="21" t="s">
        <v>71</v>
      </c>
      <c r="E470" s="22">
        <v>243277015</v>
      </c>
      <c r="F470" s="27" t="s">
        <v>1470</v>
      </c>
      <c r="G470" s="30">
        <v>1</v>
      </c>
      <c r="H470" s="17">
        <v>42152</v>
      </c>
      <c r="I470" s="53">
        <v>42152</v>
      </c>
      <c r="L470" s="45" t="s">
        <v>457</v>
      </c>
      <c r="M470" s="45" t="s">
        <v>457</v>
      </c>
      <c r="N470" s="45" t="s">
        <v>457</v>
      </c>
    </row>
    <row r="471" spans="1:14">
      <c r="A471" s="9" t="s">
        <v>152</v>
      </c>
      <c r="B471" s="10" t="s">
        <v>1471</v>
      </c>
      <c r="C471" s="18" t="s">
        <v>1472</v>
      </c>
      <c r="D471" s="21" t="s">
        <v>69</v>
      </c>
      <c r="E471" s="22">
        <v>248790313</v>
      </c>
      <c r="F471" s="27" t="s">
        <v>1473</v>
      </c>
      <c r="G471" s="30">
        <v>1</v>
      </c>
      <c r="H471" s="17">
        <v>42152</v>
      </c>
      <c r="I471" s="53">
        <v>42152</v>
      </c>
      <c r="L471" s="45" t="s">
        <v>457</v>
      </c>
      <c r="M471" s="45" t="s">
        <v>457</v>
      </c>
      <c r="N471" s="45" t="s">
        <v>457</v>
      </c>
    </row>
    <row r="472" spans="1:14">
      <c r="A472" s="43" t="s">
        <v>153</v>
      </c>
      <c r="B472" s="10" t="s">
        <v>1477</v>
      </c>
      <c r="C472" s="3" t="s">
        <v>1478</v>
      </c>
      <c r="D472" s="82">
        <v>50</v>
      </c>
      <c r="E472" s="22" t="s">
        <v>1479</v>
      </c>
      <c r="F472" s="35" t="s">
        <v>1480</v>
      </c>
      <c r="G472" s="30">
        <v>1</v>
      </c>
      <c r="H472" s="17">
        <v>42153</v>
      </c>
      <c r="I472" s="53">
        <v>42153</v>
      </c>
      <c r="L472" s="45" t="s">
        <v>457</v>
      </c>
      <c r="M472" s="45" t="s">
        <v>457</v>
      </c>
      <c r="N472" s="45" t="s">
        <v>457</v>
      </c>
    </row>
    <row r="473" spans="1:14">
      <c r="A473" s="9" t="s">
        <v>153</v>
      </c>
      <c r="B473" s="10" t="s">
        <v>1482</v>
      </c>
      <c r="C473" s="18" t="s">
        <v>1481</v>
      </c>
      <c r="D473" s="21" t="s">
        <v>1009</v>
      </c>
      <c r="E473" s="22" t="s">
        <v>1487</v>
      </c>
      <c r="F473" s="27" t="s">
        <v>1488</v>
      </c>
      <c r="G473" s="30">
        <v>1</v>
      </c>
      <c r="H473" s="17">
        <v>42153</v>
      </c>
      <c r="I473" s="53">
        <v>42153</v>
      </c>
      <c r="L473" s="45" t="s">
        <v>457</v>
      </c>
      <c r="M473" s="45" t="s">
        <v>457</v>
      </c>
      <c r="N473" s="45" t="s">
        <v>457</v>
      </c>
    </row>
    <row r="474" spans="1:14">
      <c r="A474" s="9" t="s">
        <v>153</v>
      </c>
      <c r="B474" s="10" t="s">
        <v>1483</v>
      </c>
      <c r="C474" s="18" t="s">
        <v>1484</v>
      </c>
      <c r="D474" s="21" t="s">
        <v>595</v>
      </c>
      <c r="E474" s="22" t="s">
        <v>1486</v>
      </c>
      <c r="F474" s="27" t="s">
        <v>1485</v>
      </c>
      <c r="G474" s="30">
        <v>1</v>
      </c>
      <c r="H474" s="17">
        <v>42153</v>
      </c>
      <c r="I474" s="53">
        <v>42153</v>
      </c>
      <c r="L474" s="45" t="s">
        <v>457</v>
      </c>
      <c r="M474" s="45" t="s">
        <v>457</v>
      </c>
      <c r="N474" s="45" t="s">
        <v>457</v>
      </c>
    </row>
    <row r="475" spans="1:14">
      <c r="A475" s="9" t="s">
        <v>152</v>
      </c>
      <c r="B475" s="10" t="s">
        <v>1489</v>
      </c>
      <c r="C475" s="18" t="s">
        <v>1490</v>
      </c>
      <c r="D475" s="21" t="s">
        <v>85</v>
      </c>
      <c r="E475" s="22">
        <v>237422993</v>
      </c>
      <c r="F475" s="27" t="s">
        <v>1491</v>
      </c>
      <c r="G475" s="30">
        <v>2</v>
      </c>
      <c r="H475" s="17">
        <v>42153</v>
      </c>
      <c r="I475" s="53">
        <v>42153</v>
      </c>
      <c r="L475" s="45" t="s">
        <v>457</v>
      </c>
      <c r="M475" s="45" t="s">
        <v>457</v>
      </c>
      <c r="N475" s="45" t="s">
        <v>457</v>
      </c>
    </row>
    <row r="476" spans="1:14">
      <c r="A476" s="9" t="s">
        <v>153</v>
      </c>
      <c r="B476" s="10" t="s">
        <v>1492</v>
      </c>
      <c r="C476" s="18" t="s">
        <v>1493</v>
      </c>
      <c r="D476" s="21" t="s">
        <v>595</v>
      </c>
      <c r="E476" s="22" t="s">
        <v>1494</v>
      </c>
      <c r="F476" s="27" t="s">
        <v>1495</v>
      </c>
      <c r="G476" s="30">
        <v>2</v>
      </c>
      <c r="H476" s="17">
        <v>42153</v>
      </c>
      <c r="I476" s="53">
        <v>42153</v>
      </c>
      <c r="L476" s="45" t="s">
        <v>457</v>
      </c>
      <c r="M476" s="45" t="s">
        <v>457</v>
      </c>
      <c r="N476" s="45" t="s">
        <v>457</v>
      </c>
    </row>
    <row r="477" spans="1:14">
      <c r="A477" s="9" t="s">
        <v>153</v>
      </c>
      <c r="B477" s="10" t="s">
        <v>1496</v>
      </c>
      <c r="C477" s="18" t="s">
        <v>1497</v>
      </c>
      <c r="D477" s="21" t="s">
        <v>710</v>
      </c>
      <c r="E477" s="22" t="s">
        <v>1498</v>
      </c>
      <c r="F477" s="27"/>
      <c r="G477" s="30">
        <v>1</v>
      </c>
      <c r="H477" s="17">
        <v>42153</v>
      </c>
      <c r="I477" s="53">
        <v>42153</v>
      </c>
      <c r="L477" s="45" t="s">
        <v>457</v>
      </c>
      <c r="M477" s="45" t="s">
        <v>457</v>
      </c>
      <c r="N477" s="45" t="s">
        <v>457</v>
      </c>
    </row>
    <row r="478" spans="1:14">
      <c r="A478" s="9" t="s">
        <v>152</v>
      </c>
      <c r="B478" s="10" t="s">
        <v>1499</v>
      </c>
      <c r="C478" s="18" t="s">
        <v>1500</v>
      </c>
      <c r="D478" s="21" t="s">
        <v>111</v>
      </c>
      <c r="E478" s="22">
        <v>473217979</v>
      </c>
      <c r="F478" s="27" t="s">
        <v>1501</v>
      </c>
      <c r="G478" s="30">
        <v>1</v>
      </c>
      <c r="H478" s="17">
        <v>42156</v>
      </c>
      <c r="I478" s="53">
        <v>42156</v>
      </c>
      <c r="L478" s="45" t="s">
        <v>457</v>
      </c>
      <c r="M478" s="45" t="s">
        <v>457</v>
      </c>
      <c r="N478" s="45" t="s">
        <v>457</v>
      </c>
    </row>
    <row r="479" spans="1:14">
      <c r="A479" s="9" t="s">
        <v>153</v>
      </c>
      <c r="B479" s="10" t="s">
        <v>1502</v>
      </c>
      <c r="C479" s="18" t="s">
        <v>1503</v>
      </c>
      <c r="D479" s="21" t="s">
        <v>595</v>
      </c>
      <c r="E479" s="22" t="s">
        <v>1504</v>
      </c>
      <c r="F479" s="27"/>
      <c r="G479" s="30">
        <v>11</v>
      </c>
      <c r="H479" s="17">
        <v>42156</v>
      </c>
      <c r="I479" s="53">
        <v>42156</v>
      </c>
      <c r="L479" s="45" t="s">
        <v>457</v>
      </c>
      <c r="M479" s="45" t="s">
        <v>457</v>
      </c>
      <c r="N479" s="45" t="s">
        <v>457</v>
      </c>
    </row>
    <row r="480" spans="1:14">
      <c r="A480" s="9" t="s">
        <v>152</v>
      </c>
      <c r="B480" s="10" t="s">
        <v>1505</v>
      </c>
      <c r="C480" s="18" t="s">
        <v>1506</v>
      </c>
      <c r="D480" s="21" t="s">
        <v>70</v>
      </c>
      <c r="E480" s="22">
        <v>254786729</v>
      </c>
      <c r="F480" s="27" t="s">
        <v>1507</v>
      </c>
      <c r="G480" s="30">
        <v>1</v>
      </c>
      <c r="H480" s="17">
        <v>42156</v>
      </c>
      <c r="I480" s="53">
        <v>42156</v>
      </c>
      <c r="L480" s="45" t="s">
        <v>457</v>
      </c>
      <c r="M480" s="45" t="s">
        <v>457</v>
      </c>
      <c r="N480" s="45" t="s">
        <v>457</v>
      </c>
    </row>
    <row r="481" spans="1:14">
      <c r="A481" s="9" t="s">
        <v>152</v>
      </c>
      <c r="B481" s="10" t="s">
        <v>1474</v>
      </c>
      <c r="C481" s="18" t="s">
        <v>1475</v>
      </c>
      <c r="D481" s="21">
        <v>28</v>
      </c>
      <c r="E481" s="22" t="s">
        <v>1476</v>
      </c>
      <c r="F481" s="27"/>
      <c r="G481" s="30">
        <v>1</v>
      </c>
      <c r="H481" s="17">
        <v>42156</v>
      </c>
      <c r="I481" s="53">
        <v>42156</v>
      </c>
      <c r="L481" s="45" t="s">
        <v>457</v>
      </c>
      <c r="M481" s="45" t="s">
        <v>457</v>
      </c>
      <c r="N481" s="45" t="s">
        <v>457</v>
      </c>
    </row>
    <row r="482" spans="1:14">
      <c r="A482" s="9" t="s">
        <v>152</v>
      </c>
      <c r="B482" s="10" t="s">
        <v>236</v>
      </c>
      <c r="C482" s="18" t="s">
        <v>1508</v>
      </c>
      <c r="D482" s="21" t="s">
        <v>68</v>
      </c>
      <c r="E482" s="22"/>
      <c r="F482" s="27"/>
      <c r="G482" s="30">
        <v>1</v>
      </c>
      <c r="H482" s="17">
        <v>42156</v>
      </c>
      <c r="I482" s="53">
        <v>42156</v>
      </c>
      <c r="L482" s="45" t="s">
        <v>457</v>
      </c>
      <c r="M482" s="45" t="s">
        <v>457</v>
      </c>
      <c r="N482" s="45" t="s">
        <v>457</v>
      </c>
    </row>
    <row r="483" spans="1:14">
      <c r="A483" s="9" t="s">
        <v>152</v>
      </c>
      <c r="B483" s="10" t="s">
        <v>1509</v>
      </c>
      <c r="C483" s="18" t="s">
        <v>1510</v>
      </c>
      <c r="D483" s="21" t="s">
        <v>85</v>
      </c>
      <c r="E483" s="22"/>
      <c r="F483" s="27"/>
      <c r="G483" s="30">
        <v>1</v>
      </c>
      <c r="H483" s="17">
        <v>42156</v>
      </c>
      <c r="I483" s="53">
        <v>42156</v>
      </c>
      <c r="L483" s="45" t="s">
        <v>457</v>
      </c>
      <c r="M483" s="45" t="s">
        <v>457</v>
      </c>
      <c r="N483" s="45" t="s">
        <v>457</v>
      </c>
    </row>
    <row r="484" spans="1:14">
      <c r="A484" s="9" t="s">
        <v>152</v>
      </c>
      <c r="B484" s="10" t="s">
        <v>1511</v>
      </c>
      <c r="C484" s="18" t="s">
        <v>1512</v>
      </c>
      <c r="D484" s="21" t="s">
        <v>80</v>
      </c>
      <c r="E484" s="22">
        <v>386696021</v>
      </c>
      <c r="F484" s="27" t="s">
        <v>1513</v>
      </c>
      <c r="G484" s="30">
        <v>2</v>
      </c>
      <c r="H484" s="17">
        <v>42156</v>
      </c>
      <c r="I484" s="53">
        <v>42156</v>
      </c>
      <c r="L484" s="45" t="s">
        <v>457</v>
      </c>
      <c r="M484" s="45" t="s">
        <v>457</v>
      </c>
      <c r="N484" s="45" t="s">
        <v>457</v>
      </c>
    </row>
    <row r="485" spans="1:14">
      <c r="A485" s="9" t="s">
        <v>152</v>
      </c>
      <c r="B485" s="10" t="s">
        <v>1514</v>
      </c>
      <c r="C485" s="18" t="s">
        <v>1515</v>
      </c>
      <c r="D485" s="21" t="s">
        <v>76</v>
      </c>
      <c r="E485" s="22">
        <v>682526626</v>
      </c>
      <c r="F485" s="27" t="s">
        <v>1516</v>
      </c>
      <c r="G485" s="30">
        <v>2</v>
      </c>
      <c r="H485" s="17">
        <v>42156</v>
      </c>
      <c r="I485" s="53">
        <v>42156</v>
      </c>
      <c r="L485" s="45" t="s">
        <v>457</v>
      </c>
      <c r="M485" s="45" t="s">
        <v>457</v>
      </c>
      <c r="N485" s="45" t="s">
        <v>457</v>
      </c>
    </row>
    <row r="486" spans="1:14">
      <c r="A486" s="9" t="s">
        <v>152</v>
      </c>
      <c r="B486" s="10" t="s">
        <v>1517</v>
      </c>
      <c r="C486" s="18" t="s">
        <v>1518</v>
      </c>
      <c r="D486" s="21" t="s">
        <v>111</v>
      </c>
      <c r="E486" s="22">
        <v>473354784</v>
      </c>
      <c r="F486" s="27"/>
      <c r="G486" s="30">
        <v>2</v>
      </c>
      <c r="H486" s="17">
        <v>42157</v>
      </c>
      <c r="I486" s="53">
        <v>42157</v>
      </c>
      <c r="L486" s="45" t="s">
        <v>457</v>
      </c>
      <c r="M486" s="45" t="s">
        <v>457</v>
      </c>
      <c r="N486" s="45" t="s">
        <v>457</v>
      </c>
    </row>
    <row r="487" spans="1:14">
      <c r="A487" s="9" t="s">
        <v>152</v>
      </c>
      <c r="B487" s="10" t="s">
        <v>2817</v>
      </c>
      <c r="C487" s="18" t="s">
        <v>2818</v>
      </c>
      <c r="D487" s="21" t="s">
        <v>71</v>
      </c>
      <c r="E487" s="22">
        <v>243275108</v>
      </c>
      <c r="F487" s="27" t="s">
        <v>2819</v>
      </c>
      <c r="G487" s="30">
        <v>1</v>
      </c>
      <c r="H487" s="17">
        <v>42157</v>
      </c>
      <c r="I487" s="53">
        <v>42157</v>
      </c>
      <c r="L487" s="45" t="s">
        <v>457</v>
      </c>
      <c r="M487" s="45" t="s">
        <v>457</v>
      </c>
      <c r="N487" s="45" t="s">
        <v>457</v>
      </c>
    </row>
    <row r="488" spans="1:14">
      <c r="A488" s="9" t="s">
        <v>152</v>
      </c>
      <c r="B488" s="10" t="s">
        <v>1519</v>
      </c>
      <c r="C488" s="18" t="s">
        <v>1520</v>
      </c>
      <c r="D488" s="21" t="s">
        <v>66</v>
      </c>
      <c r="E488" s="22">
        <v>470569194</v>
      </c>
      <c r="F488" s="27" t="s">
        <v>1521</v>
      </c>
      <c r="G488" s="30">
        <v>1</v>
      </c>
      <c r="H488" s="17">
        <v>42157</v>
      </c>
      <c r="I488" s="53">
        <v>42157</v>
      </c>
      <c r="L488" s="45" t="s">
        <v>457</v>
      </c>
      <c r="M488" s="45" t="s">
        <v>457</v>
      </c>
      <c r="N488" s="45" t="s">
        <v>457</v>
      </c>
    </row>
    <row r="489" spans="1:14">
      <c r="A489" s="9" t="s">
        <v>152</v>
      </c>
      <c r="B489" s="10" t="s">
        <v>1522</v>
      </c>
      <c r="C489" s="18" t="s">
        <v>1523</v>
      </c>
      <c r="D489" s="21" t="s">
        <v>69</v>
      </c>
      <c r="E489" s="22">
        <v>248968793</v>
      </c>
      <c r="F489" s="27" t="s">
        <v>1524</v>
      </c>
      <c r="G489" s="30">
        <v>1</v>
      </c>
      <c r="H489" s="17">
        <v>42157</v>
      </c>
      <c r="I489" s="53">
        <v>42157</v>
      </c>
      <c r="L489" s="45" t="s">
        <v>457</v>
      </c>
      <c r="M489" s="45" t="s">
        <v>457</v>
      </c>
      <c r="N489" s="45" t="s">
        <v>457</v>
      </c>
    </row>
    <row r="490" spans="1:14">
      <c r="A490" s="9" t="s">
        <v>153</v>
      </c>
      <c r="B490" s="10" t="s">
        <v>1525</v>
      </c>
      <c r="C490" s="18" t="s">
        <v>1526</v>
      </c>
      <c r="D490" s="21" t="s">
        <v>595</v>
      </c>
      <c r="E490" s="22" t="s">
        <v>1527</v>
      </c>
      <c r="F490" s="27"/>
      <c r="G490" s="30">
        <v>1</v>
      </c>
      <c r="H490" s="17">
        <v>42157</v>
      </c>
      <c r="I490" s="53">
        <v>42157</v>
      </c>
      <c r="L490" s="45" t="s">
        <v>457</v>
      </c>
      <c r="M490" s="45" t="s">
        <v>457</v>
      </c>
      <c r="N490" s="45" t="s">
        <v>457</v>
      </c>
    </row>
    <row r="491" spans="1:14">
      <c r="A491" s="9" t="s">
        <v>152</v>
      </c>
      <c r="B491" s="10" t="s">
        <v>1528</v>
      </c>
      <c r="C491" s="18" t="s">
        <v>1529</v>
      </c>
      <c r="D491" s="21" t="s">
        <v>72</v>
      </c>
      <c r="E491" s="22">
        <v>247524533</v>
      </c>
      <c r="F491" s="27" t="s">
        <v>1530</v>
      </c>
      <c r="G491" s="30">
        <v>1</v>
      </c>
      <c r="H491" s="17">
        <v>42157</v>
      </c>
      <c r="I491" s="53">
        <v>42157</v>
      </c>
      <c r="L491" s="45" t="s">
        <v>457</v>
      </c>
      <c r="M491" s="45" t="s">
        <v>457</v>
      </c>
      <c r="N491" s="45" t="s">
        <v>457</v>
      </c>
    </row>
    <row r="492" spans="1:14">
      <c r="A492" s="43" t="s">
        <v>152</v>
      </c>
      <c r="B492" s="10" t="s">
        <v>1531</v>
      </c>
      <c r="C492" s="3" t="s">
        <v>1532</v>
      </c>
      <c r="D492" s="82">
        <v>92</v>
      </c>
      <c r="E492" s="22" t="s">
        <v>1533</v>
      </c>
      <c r="F492" s="35" t="s">
        <v>1534</v>
      </c>
      <c r="G492" s="30">
        <v>1</v>
      </c>
      <c r="H492" s="17">
        <v>42157</v>
      </c>
      <c r="I492" s="53">
        <v>42157</v>
      </c>
      <c r="L492" s="45" t="s">
        <v>457</v>
      </c>
      <c r="M492" s="45" t="s">
        <v>457</v>
      </c>
      <c r="N492" s="45" t="s">
        <v>457</v>
      </c>
    </row>
    <row r="493" spans="1:14">
      <c r="A493" s="43" t="s">
        <v>152</v>
      </c>
      <c r="B493" s="10" t="s">
        <v>1535</v>
      </c>
      <c r="C493" s="3" t="s">
        <v>1536</v>
      </c>
      <c r="D493" s="82">
        <v>28</v>
      </c>
      <c r="E493" s="22">
        <v>237498278</v>
      </c>
      <c r="F493" s="35" t="s">
        <v>1537</v>
      </c>
      <c r="G493" s="30">
        <v>2</v>
      </c>
      <c r="H493" s="17">
        <v>42157</v>
      </c>
      <c r="I493" s="53">
        <v>42157</v>
      </c>
      <c r="L493" s="45" t="s">
        <v>457</v>
      </c>
      <c r="M493" s="45" t="s">
        <v>457</v>
      </c>
      <c r="N493" s="45" t="s">
        <v>457</v>
      </c>
    </row>
    <row r="494" spans="1:14">
      <c r="A494" s="43" t="s">
        <v>152</v>
      </c>
      <c r="B494" s="10" t="s">
        <v>1538</v>
      </c>
      <c r="C494" s="3" t="s">
        <v>1539</v>
      </c>
      <c r="D494" s="82">
        <v>45</v>
      </c>
      <c r="E494" s="22">
        <v>238561497</v>
      </c>
      <c r="F494" s="35" t="s">
        <v>1540</v>
      </c>
      <c r="G494" s="30">
        <v>1</v>
      </c>
      <c r="H494" s="17">
        <v>42157</v>
      </c>
      <c r="I494" s="53">
        <v>42157</v>
      </c>
      <c r="L494" s="45" t="s">
        <v>457</v>
      </c>
      <c r="M494" s="45" t="s">
        <v>457</v>
      </c>
      <c r="N494" s="45" t="s">
        <v>457</v>
      </c>
    </row>
    <row r="495" spans="1:14">
      <c r="A495" s="43" t="s">
        <v>152</v>
      </c>
      <c r="B495" s="10" t="s">
        <v>1541</v>
      </c>
      <c r="C495" s="3" t="s">
        <v>1542</v>
      </c>
      <c r="D495" s="82">
        <v>77</v>
      </c>
      <c r="E495" s="22">
        <v>160565959</v>
      </c>
      <c r="F495" s="35" t="s">
        <v>1543</v>
      </c>
      <c r="G495" s="30">
        <v>8</v>
      </c>
      <c r="H495" s="17">
        <v>42157</v>
      </c>
      <c r="I495" s="53">
        <v>42157</v>
      </c>
      <c r="L495" s="45" t="s">
        <v>457</v>
      </c>
      <c r="M495" s="45" t="s">
        <v>457</v>
      </c>
      <c r="N495" s="45" t="s">
        <v>457</v>
      </c>
    </row>
    <row r="496" spans="1:14">
      <c r="A496" s="43" t="s">
        <v>152</v>
      </c>
      <c r="B496" s="10" t="s">
        <v>1544</v>
      </c>
      <c r="C496" s="3" t="s">
        <v>1545</v>
      </c>
      <c r="D496" s="82">
        <v>63</v>
      </c>
      <c r="E496" s="22">
        <v>473888218</v>
      </c>
      <c r="F496" s="35" t="s">
        <v>1546</v>
      </c>
      <c r="G496" s="30">
        <v>1</v>
      </c>
      <c r="H496" s="17">
        <v>42158</v>
      </c>
      <c r="I496" s="53">
        <v>42158</v>
      </c>
      <c r="L496" s="45" t="s">
        <v>457</v>
      </c>
      <c r="M496" s="45" t="s">
        <v>457</v>
      </c>
      <c r="N496" s="45" t="s">
        <v>457</v>
      </c>
    </row>
    <row r="497" spans="1:14">
      <c r="A497" s="43" t="s">
        <v>152</v>
      </c>
      <c r="B497" s="10" t="s">
        <v>1547</v>
      </c>
      <c r="C497" s="3" t="s">
        <v>1548</v>
      </c>
      <c r="D497" s="82">
        <v>45</v>
      </c>
      <c r="E497" s="22">
        <v>238270505</v>
      </c>
      <c r="F497" s="35" t="s">
        <v>1549</v>
      </c>
      <c r="G497" s="30">
        <v>1</v>
      </c>
      <c r="H497" s="17">
        <v>42158</v>
      </c>
      <c r="I497" s="53">
        <v>42158</v>
      </c>
      <c r="L497" s="45" t="s">
        <v>457</v>
      </c>
      <c r="M497" s="45" t="s">
        <v>457</v>
      </c>
      <c r="N497" s="45" t="s">
        <v>457</v>
      </c>
    </row>
    <row r="498" spans="1:14">
      <c r="A498" s="43" t="s">
        <v>153</v>
      </c>
      <c r="B498" s="10" t="s">
        <v>1550</v>
      </c>
      <c r="C498" s="3" t="s">
        <v>1551</v>
      </c>
      <c r="D498" s="82">
        <v>85</v>
      </c>
      <c r="E498" s="22" t="s">
        <v>1552</v>
      </c>
      <c r="F498" s="35" t="s">
        <v>1553</v>
      </c>
      <c r="G498" s="30">
        <v>1</v>
      </c>
      <c r="H498" s="17">
        <v>42158</v>
      </c>
      <c r="I498" s="53">
        <v>42158</v>
      </c>
      <c r="L498" s="45" t="s">
        <v>457</v>
      </c>
      <c r="M498" s="45" t="s">
        <v>457</v>
      </c>
      <c r="N498" s="45" t="s">
        <v>457</v>
      </c>
    </row>
    <row r="499" spans="1:14">
      <c r="A499" s="43" t="s">
        <v>153</v>
      </c>
      <c r="B499" s="10" t="s">
        <v>1554</v>
      </c>
      <c r="C499" s="3" t="s">
        <v>1555</v>
      </c>
      <c r="D499" s="82">
        <v>29</v>
      </c>
      <c r="E499" s="22" t="s">
        <v>1556</v>
      </c>
      <c r="F499" s="35" t="s">
        <v>1557</v>
      </c>
      <c r="G499" s="30">
        <v>2</v>
      </c>
      <c r="H499" s="17">
        <v>42158</v>
      </c>
      <c r="I499" s="53">
        <v>42158</v>
      </c>
      <c r="L499" s="45" t="s">
        <v>457</v>
      </c>
      <c r="M499" s="45" t="s">
        <v>457</v>
      </c>
      <c r="N499" s="45" t="s">
        <v>457</v>
      </c>
    </row>
    <row r="500" spans="1:14">
      <c r="A500" s="43" t="s">
        <v>152</v>
      </c>
      <c r="B500" s="10" t="s">
        <v>1558</v>
      </c>
      <c r="C500" s="3" t="s">
        <v>1559</v>
      </c>
      <c r="D500" s="82">
        <v>41</v>
      </c>
      <c r="E500" s="22">
        <v>254674400</v>
      </c>
      <c r="F500" s="35" t="s">
        <v>1560</v>
      </c>
      <c r="G500" s="30">
        <v>1</v>
      </c>
      <c r="H500" s="17">
        <v>42158</v>
      </c>
      <c r="I500" s="53">
        <v>42158</v>
      </c>
      <c r="L500" s="45" t="s">
        <v>457</v>
      </c>
      <c r="M500" s="45" t="s">
        <v>457</v>
      </c>
      <c r="N500" s="45" t="s">
        <v>457</v>
      </c>
    </row>
    <row r="501" spans="1:14">
      <c r="A501" s="43" t="s">
        <v>152</v>
      </c>
      <c r="B501" s="10" t="s">
        <v>1561</v>
      </c>
      <c r="C501" s="3" t="s">
        <v>1562</v>
      </c>
      <c r="D501" s="82">
        <v>28</v>
      </c>
      <c r="E501" s="22">
        <v>237436273</v>
      </c>
      <c r="F501" s="35" t="s">
        <v>1563</v>
      </c>
      <c r="G501" s="30">
        <v>1</v>
      </c>
      <c r="H501" s="17">
        <v>42158</v>
      </c>
      <c r="I501" s="53">
        <v>42158</v>
      </c>
      <c r="L501" s="45" t="s">
        <v>457</v>
      </c>
      <c r="M501" s="45" t="s">
        <v>457</v>
      </c>
      <c r="N501" s="45" t="s">
        <v>457</v>
      </c>
    </row>
    <row r="502" spans="1:14">
      <c r="A502" s="43" t="s">
        <v>152</v>
      </c>
      <c r="B502" s="10" t="s">
        <v>1564</v>
      </c>
      <c r="C502" s="3" t="s">
        <v>1566</v>
      </c>
      <c r="D502" s="82">
        <v>58</v>
      </c>
      <c r="E502" s="22">
        <v>386934092</v>
      </c>
      <c r="F502" s="35" t="s">
        <v>1565</v>
      </c>
      <c r="G502" s="30">
        <v>1</v>
      </c>
      <c r="H502" s="17">
        <v>42158</v>
      </c>
      <c r="I502" s="53">
        <v>42158</v>
      </c>
      <c r="L502" s="45" t="s">
        <v>457</v>
      </c>
      <c r="M502" s="45" t="s">
        <v>457</v>
      </c>
      <c r="N502" s="45" t="s">
        <v>457</v>
      </c>
    </row>
    <row r="503" spans="1:14">
      <c r="A503" s="43" t="s">
        <v>153</v>
      </c>
      <c r="B503" s="10" t="s">
        <v>1567</v>
      </c>
      <c r="C503" s="3" t="s">
        <v>1568</v>
      </c>
      <c r="D503" s="82">
        <v>49</v>
      </c>
      <c r="E503" s="22" t="s">
        <v>1569</v>
      </c>
      <c r="F503" s="35"/>
      <c r="G503" s="30">
        <v>1</v>
      </c>
      <c r="H503" s="17">
        <v>42158</v>
      </c>
      <c r="I503" s="53">
        <v>42158</v>
      </c>
      <c r="L503" s="45" t="s">
        <v>457</v>
      </c>
      <c r="M503" s="45" t="s">
        <v>457</v>
      </c>
      <c r="N503" s="45" t="s">
        <v>457</v>
      </c>
    </row>
    <row r="504" spans="1:14">
      <c r="A504" s="43" t="s">
        <v>152</v>
      </c>
      <c r="B504" s="10" t="s">
        <v>1570</v>
      </c>
      <c r="C504" s="3" t="s">
        <v>1571</v>
      </c>
      <c r="D504" s="82">
        <v>58</v>
      </c>
      <c r="E504" s="22">
        <v>386696906</v>
      </c>
      <c r="F504" s="35" t="s">
        <v>1572</v>
      </c>
      <c r="G504" s="30">
        <v>1</v>
      </c>
      <c r="H504" s="17">
        <v>42158</v>
      </c>
      <c r="I504" s="53">
        <v>42158</v>
      </c>
      <c r="L504" s="45" t="s">
        <v>457</v>
      </c>
      <c r="M504" s="45" t="s">
        <v>457</v>
      </c>
      <c r="N504" s="45" t="s">
        <v>457</v>
      </c>
    </row>
    <row r="505" spans="1:14">
      <c r="A505" s="43" t="s">
        <v>152</v>
      </c>
      <c r="B505" s="10" t="s">
        <v>1573</v>
      </c>
      <c r="C505" s="3" t="s">
        <v>1574</v>
      </c>
      <c r="D505" s="82">
        <v>94</v>
      </c>
      <c r="E505" s="22">
        <v>145602828</v>
      </c>
      <c r="F505" s="35" t="s">
        <v>1582</v>
      </c>
      <c r="G505" s="30">
        <v>10</v>
      </c>
      <c r="H505" s="17">
        <v>42158</v>
      </c>
      <c r="I505" s="53">
        <v>42158</v>
      </c>
      <c r="L505" s="45" t="s">
        <v>457</v>
      </c>
      <c r="M505" s="45" t="s">
        <v>457</v>
      </c>
      <c r="N505" s="45" t="s">
        <v>457</v>
      </c>
    </row>
    <row r="506" spans="1:14">
      <c r="A506" s="43" t="s">
        <v>152</v>
      </c>
      <c r="B506" s="10" t="s">
        <v>1575</v>
      </c>
      <c r="C506" s="3" t="s">
        <v>1576</v>
      </c>
      <c r="D506" s="82">
        <v>49</v>
      </c>
      <c r="E506" s="22" t="s">
        <v>1577</v>
      </c>
      <c r="F506" s="35" t="s">
        <v>1578</v>
      </c>
      <c r="G506" s="30">
        <v>1</v>
      </c>
      <c r="H506" s="17">
        <v>42158</v>
      </c>
      <c r="I506" s="53">
        <v>42158</v>
      </c>
      <c r="L506" s="45" t="s">
        <v>457</v>
      </c>
      <c r="M506" s="45" t="s">
        <v>457</v>
      </c>
      <c r="N506" s="45" t="s">
        <v>457</v>
      </c>
    </row>
    <row r="507" spans="1:14">
      <c r="A507" s="43" t="s">
        <v>152</v>
      </c>
      <c r="B507" s="10" t="s">
        <v>1579</v>
      </c>
      <c r="C507" s="3" t="s">
        <v>1580</v>
      </c>
      <c r="D507" s="82">
        <v>89</v>
      </c>
      <c r="E507" s="22">
        <v>386800941</v>
      </c>
      <c r="F507" s="35" t="s">
        <v>1581</v>
      </c>
      <c r="G507" s="30">
        <v>1</v>
      </c>
      <c r="H507" s="17">
        <v>42158</v>
      </c>
      <c r="I507" s="53">
        <v>42158</v>
      </c>
      <c r="L507" s="45" t="s">
        <v>457</v>
      </c>
      <c r="M507" s="45" t="s">
        <v>457</v>
      </c>
      <c r="N507" s="45" t="s">
        <v>457</v>
      </c>
    </row>
    <row r="508" spans="1:14">
      <c r="A508" s="43" t="s">
        <v>153</v>
      </c>
      <c r="B508" s="10" t="s">
        <v>1583</v>
      </c>
      <c r="C508" s="3" t="s">
        <v>1584</v>
      </c>
      <c r="D508" s="82">
        <v>29</v>
      </c>
      <c r="E508" s="22" t="s">
        <v>1585</v>
      </c>
      <c r="F508" s="35"/>
      <c r="G508" s="30">
        <v>4</v>
      </c>
      <c r="H508" s="17">
        <v>42158</v>
      </c>
      <c r="I508" s="53">
        <v>42158</v>
      </c>
      <c r="L508" s="45" t="s">
        <v>457</v>
      </c>
      <c r="M508" s="45" t="s">
        <v>457</v>
      </c>
      <c r="N508" s="45" t="s">
        <v>457</v>
      </c>
    </row>
    <row r="509" spans="1:14">
      <c r="A509" s="43" t="s">
        <v>152</v>
      </c>
      <c r="B509" s="10" t="s">
        <v>1586</v>
      </c>
      <c r="C509" s="3" t="s">
        <v>1587</v>
      </c>
      <c r="D509" s="82">
        <v>58</v>
      </c>
      <c r="E509" s="22">
        <v>386681100</v>
      </c>
      <c r="F509" s="35" t="s">
        <v>1588</v>
      </c>
      <c r="G509" s="30">
        <v>1</v>
      </c>
      <c r="H509" s="17">
        <v>42158</v>
      </c>
      <c r="I509" s="53">
        <v>42158</v>
      </c>
      <c r="L509" s="45" t="s">
        <v>457</v>
      </c>
      <c r="M509" s="45" t="s">
        <v>457</v>
      </c>
      <c r="N509" s="45" t="s">
        <v>457</v>
      </c>
    </row>
    <row r="510" spans="1:14">
      <c r="A510" s="43" t="s">
        <v>153</v>
      </c>
      <c r="B510" s="10" t="s">
        <v>1589</v>
      </c>
      <c r="C510" s="3" t="s">
        <v>1590</v>
      </c>
      <c r="D510" s="82">
        <v>29</v>
      </c>
      <c r="E510" s="22" t="s">
        <v>1591</v>
      </c>
      <c r="F510" s="35" t="s">
        <v>1592</v>
      </c>
      <c r="G510" s="30">
        <v>1</v>
      </c>
      <c r="H510" s="17">
        <v>42159</v>
      </c>
      <c r="I510" s="53">
        <v>42159</v>
      </c>
      <c r="L510" s="45" t="s">
        <v>457</v>
      </c>
      <c r="M510" s="45" t="s">
        <v>457</v>
      </c>
      <c r="N510" s="45" t="s">
        <v>457</v>
      </c>
    </row>
    <row r="511" spans="1:14">
      <c r="A511" s="43" t="s">
        <v>152</v>
      </c>
      <c r="B511" s="10" t="s">
        <v>1440</v>
      </c>
      <c r="C511" s="3" t="s">
        <v>1593</v>
      </c>
      <c r="D511" s="82">
        <v>41</v>
      </c>
      <c r="E511" s="22">
        <v>254741179</v>
      </c>
      <c r="F511" s="35" t="s">
        <v>1441</v>
      </c>
      <c r="G511" s="30">
        <v>1</v>
      </c>
      <c r="H511" s="17">
        <v>42150</v>
      </c>
      <c r="I511" s="53">
        <v>42159</v>
      </c>
      <c r="L511" s="45" t="s">
        <v>457</v>
      </c>
      <c r="M511" s="45" t="s">
        <v>457</v>
      </c>
      <c r="N511" s="45" t="s">
        <v>457</v>
      </c>
    </row>
    <row r="512" spans="1:14">
      <c r="A512" s="43" t="s">
        <v>152</v>
      </c>
      <c r="B512" s="10" t="s">
        <v>1594</v>
      </c>
      <c r="C512" s="3" t="s">
        <v>1595</v>
      </c>
      <c r="D512" s="82" t="s">
        <v>66</v>
      </c>
      <c r="E512" s="22">
        <v>470301550</v>
      </c>
      <c r="F512" s="35" t="s">
        <v>1596</v>
      </c>
      <c r="G512" s="30">
        <v>1</v>
      </c>
      <c r="H512" s="17">
        <v>42159</v>
      </c>
      <c r="I512" s="53">
        <v>42159</v>
      </c>
      <c r="L512" s="45" t="s">
        <v>457</v>
      </c>
      <c r="M512" s="45" t="s">
        <v>457</v>
      </c>
      <c r="N512" s="45" t="s">
        <v>457</v>
      </c>
    </row>
    <row r="513" spans="1:14">
      <c r="A513" s="43" t="s">
        <v>153</v>
      </c>
      <c r="B513" s="10" t="s">
        <v>1597</v>
      </c>
      <c r="C513" s="3" t="s">
        <v>1598</v>
      </c>
      <c r="D513" s="82">
        <v>29</v>
      </c>
      <c r="E513" s="22" t="s">
        <v>1599</v>
      </c>
      <c r="F513" s="35" t="s">
        <v>1600</v>
      </c>
      <c r="G513" s="30">
        <v>1</v>
      </c>
      <c r="H513" s="17">
        <v>42159</v>
      </c>
      <c r="I513" s="53">
        <v>42159</v>
      </c>
      <c r="L513" s="45" t="s">
        <v>457</v>
      </c>
      <c r="M513" s="45" t="s">
        <v>457</v>
      </c>
      <c r="N513" s="45" t="s">
        <v>457</v>
      </c>
    </row>
    <row r="514" spans="1:14">
      <c r="A514" s="43" t="s">
        <v>153</v>
      </c>
      <c r="B514" s="10" t="s">
        <v>1601</v>
      </c>
      <c r="C514" s="3" t="s">
        <v>1602</v>
      </c>
      <c r="D514" s="82">
        <v>85</v>
      </c>
      <c r="E514" s="22" t="s">
        <v>1603</v>
      </c>
      <c r="F514" s="35" t="s">
        <v>1604</v>
      </c>
      <c r="G514" s="30">
        <v>1</v>
      </c>
      <c r="H514" s="17">
        <v>42159</v>
      </c>
      <c r="I514" s="53">
        <v>42159</v>
      </c>
      <c r="L514" s="45" t="s">
        <v>457</v>
      </c>
      <c r="M514" s="45" t="s">
        <v>457</v>
      </c>
      <c r="N514" s="45" t="s">
        <v>457</v>
      </c>
    </row>
    <row r="515" spans="1:14">
      <c r="A515" s="43" t="s">
        <v>152</v>
      </c>
      <c r="B515" s="10" t="s">
        <v>1605</v>
      </c>
      <c r="C515" s="3" t="s">
        <v>1606</v>
      </c>
      <c r="D515" s="82">
        <v>29</v>
      </c>
      <c r="E515" s="22" t="s">
        <v>1609</v>
      </c>
      <c r="F515" s="35"/>
      <c r="G515" s="30">
        <v>1</v>
      </c>
      <c r="H515" s="17">
        <v>42159</v>
      </c>
      <c r="I515" s="53">
        <v>42159</v>
      </c>
      <c r="L515" s="45" t="s">
        <v>457</v>
      </c>
      <c r="M515" s="45" t="s">
        <v>457</v>
      </c>
      <c r="N515" s="45" t="s">
        <v>457</v>
      </c>
    </row>
    <row r="516" spans="1:14">
      <c r="A516" s="43" t="s">
        <v>152</v>
      </c>
      <c r="B516" s="10" t="s">
        <v>1607</v>
      </c>
      <c r="C516" s="3" t="s">
        <v>1608</v>
      </c>
      <c r="D516" s="82">
        <v>28</v>
      </c>
      <c r="E516" s="22">
        <v>237535870</v>
      </c>
      <c r="F516" s="35"/>
      <c r="G516" s="30">
        <v>1</v>
      </c>
      <c r="H516" s="17">
        <v>42159</v>
      </c>
      <c r="I516" s="53">
        <v>42159</v>
      </c>
      <c r="L516" s="45" t="s">
        <v>457</v>
      </c>
      <c r="M516" s="45" t="s">
        <v>457</v>
      </c>
      <c r="N516" s="45" t="s">
        <v>457</v>
      </c>
    </row>
    <row r="517" spans="1:14">
      <c r="A517" s="43" t="s">
        <v>153</v>
      </c>
      <c r="B517" s="10" t="s">
        <v>1610</v>
      </c>
      <c r="C517" s="3" t="s">
        <v>1611</v>
      </c>
      <c r="D517" s="82">
        <v>14</v>
      </c>
      <c r="E517" s="22" t="s">
        <v>1612</v>
      </c>
      <c r="F517" s="35" t="s">
        <v>1613</v>
      </c>
      <c r="G517" s="30">
        <v>1</v>
      </c>
      <c r="H517" s="17">
        <v>42159</v>
      </c>
      <c r="I517" s="53">
        <v>42159</v>
      </c>
      <c r="L517" s="45" t="s">
        <v>457</v>
      </c>
      <c r="M517" s="45" t="s">
        <v>457</v>
      </c>
      <c r="N517" s="45" t="s">
        <v>457</v>
      </c>
    </row>
    <row r="518" spans="1:14">
      <c r="A518" s="43" t="s">
        <v>153</v>
      </c>
      <c r="B518" s="10" t="s">
        <v>1614</v>
      </c>
      <c r="C518" s="3" t="s">
        <v>1615</v>
      </c>
      <c r="D518" s="82">
        <v>29</v>
      </c>
      <c r="E518" s="22" t="s">
        <v>1616</v>
      </c>
      <c r="F518" s="35" t="s">
        <v>1617</v>
      </c>
      <c r="G518" s="30">
        <v>1</v>
      </c>
      <c r="H518" s="17">
        <v>42159</v>
      </c>
      <c r="I518" s="53">
        <v>42159</v>
      </c>
      <c r="L518" s="45" t="s">
        <v>457</v>
      </c>
      <c r="M518" s="45" t="s">
        <v>457</v>
      </c>
      <c r="N518" s="45" t="s">
        <v>457</v>
      </c>
    </row>
    <row r="519" spans="1:14">
      <c r="A519" s="43" t="s">
        <v>152</v>
      </c>
      <c r="B519" s="10" t="s">
        <v>1618</v>
      </c>
      <c r="C519" s="3" t="s">
        <v>1619</v>
      </c>
      <c r="D519" s="82">
        <v>72</v>
      </c>
      <c r="E519" s="22">
        <v>243395009</v>
      </c>
      <c r="F519" s="35" t="s">
        <v>1620</v>
      </c>
      <c r="G519" s="30">
        <v>5</v>
      </c>
      <c r="H519" s="17">
        <v>42159</v>
      </c>
      <c r="I519" s="53">
        <v>42159</v>
      </c>
      <c r="L519" s="45" t="s">
        <v>457</v>
      </c>
      <c r="M519" s="45" t="s">
        <v>457</v>
      </c>
      <c r="N519" s="45" t="s">
        <v>457</v>
      </c>
    </row>
    <row r="520" spans="1:14">
      <c r="A520" s="43" t="s">
        <v>152</v>
      </c>
      <c r="B520" s="10" t="s">
        <v>1621</v>
      </c>
      <c r="C520" s="3" t="s">
        <v>1622</v>
      </c>
      <c r="D520" s="82">
        <v>19</v>
      </c>
      <c r="E520" s="22">
        <v>684780250</v>
      </c>
      <c r="F520" s="35" t="s">
        <v>1623</v>
      </c>
      <c r="G520" s="30">
        <v>1</v>
      </c>
      <c r="H520" s="17">
        <v>42159</v>
      </c>
      <c r="I520" s="53">
        <v>42159</v>
      </c>
      <c r="L520" s="45" t="s">
        <v>457</v>
      </c>
      <c r="M520" s="45" t="s">
        <v>457</v>
      </c>
      <c r="N520" s="45" t="s">
        <v>457</v>
      </c>
    </row>
    <row r="521" spans="1:14">
      <c r="A521" s="43" t="s">
        <v>152</v>
      </c>
      <c r="B521" s="10" t="s">
        <v>1624</v>
      </c>
      <c r="C521" s="3" t="s">
        <v>1625</v>
      </c>
      <c r="D521" s="82">
        <v>53</v>
      </c>
      <c r="E521" s="22">
        <v>243086148</v>
      </c>
      <c r="F521" s="35" t="s">
        <v>1626</v>
      </c>
      <c r="G521" s="30">
        <v>2</v>
      </c>
      <c r="H521" s="17">
        <v>42160</v>
      </c>
      <c r="I521" s="53">
        <v>42160</v>
      </c>
      <c r="L521" s="45" t="s">
        <v>457</v>
      </c>
      <c r="M521" s="45" t="s">
        <v>457</v>
      </c>
      <c r="N521" s="45" t="s">
        <v>457</v>
      </c>
    </row>
    <row r="522" spans="1:14">
      <c r="A522" s="43" t="s">
        <v>152</v>
      </c>
      <c r="B522" s="10" t="s">
        <v>1627</v>
      </c>
      <c r="C522" s="3" t="s">
        <v>1628</v>
      </c>
      <c r="D522" s="82">
        <v>58</v>
      </c>
      <c r="E522" s="22">
        <v>386592443</v>
      </c>
      <c r="F522" s="35" t="s">
        <v>1629</v>
      </c>
      <c r="G522" s="30">
        <v>1</v>
      </c>
      <c r="H522" s="17">
        <v>42160</v>
      </c>
      <c r="I522" s="53">
        <v>42160</v>
      </c>
      <c r="L522" s="45" t="s">
        <v>457</v>
      </c>
      <c r="M522" s="45" t="s">
        <v>457</v>
      </c>
      <c r="N522" s="45" t="s">
        <v>457</v>
      </c>
    </row>
    <row r="523" spans="1:14">
      <c r="A523" s="43" t="s">
        <v>153</v>
      </c>
      <c r="B523" s="10" t="s">
        <v>1630</v>
      </c>
      <c r="C523" s="3" t="s">
        <v>1631</v>
      </c>
      <c r="D523" s="82">
        <v>35</v>
      </c>
      <c r="E523" s="22" t="s">
        <v>1632</v>
      </c>
      <c r="F523" s="35"/>
      <c r="G523" s="30">
        <v>2</v>
      </c>
      <c r="H523" s="17">
        <v>42160</v>
      </c>
      <c r="I523" s="53">
        <v>42160</v>
      </c>
      <c r="L523" s="45" t="s">
        <v>457</v>
      </c>
      <c r="M523" s="45" t="s">
        <v>457</v>
      </c>
      <c r="N523" s="45" t="s">
        <v>457</v>
      </c>
    </row>
    <row r="524" spans="1:14">
      <c r="A524" s="43" t="s">
        <v>152</v>
      </c>
      <c r="B524" s="10" t="s">
        <v>1633</v>
      </c>
      <c r="C524" s="3" t="s">
        <v>1634</v>
      </c>
      <c r="D524" s="82">
        <v>92</v>
      </c>
      <c r="E524" s="22">
        <v>177686790</v>
      </c>
      <c r="F524" s="35" t="s">
        <v>1635</v>
      </c>
      <c r="G524" s="30">
        <v>2</v>
      </c>
      <c r="H524" s="17">
        <v>42160</v>
      </c>
      <c r="I524" s="53">
        <v>42160</v>
      </c>
      <c r="L524" s="45" t="s">
        <v>457</v>
      </c>
      <c r="M524" s="45" t="s">
        <v>457</v>
      </c>
      <c r="N524" s="45" t="s">
        <v>457</v>
      </c>
    </row>
    <row r="525" spans="1:14">
      <c r="A525" s="43" t="s">
        <v>153</v>
      </c>
      <c r="B525" s="10" t="s">
        <v>1636</v>
      </c>
      <c r="C525" s="3" t="s">
        <v>1637</v>
      </c>
      <c r="D525" s="82">
        <v>49</v>
      </c>
      <c r="E525" s="22" t="s">
        <v>1638</v>
      </c>
      <c r="F525" s="35" t="s">
        <v>1639</v>
      </c>
      <c r="G525" s="30">
        <v>1</v>
      </c>
      <c r="H525" s="17">
        <v>42160</v>
      </c>
      <c r="I525" s="53">
        <v>42160</v>
      </c>
      <c r="L525" s="45" t="s">
        <v>457</v>
      </c>
      <c r="M525" s="45" t="s">
        <v>457</v>
      </c>
      <c r="N525" s="45" t="s">
        <v>457</v>
      </c>
    </row>
    <row r="526" spans="1:14">
      <c r="A526" s="43" t="s">
        <v>153</v>
      </c>
      <c r="B526" s="10" t="s">
        <v>1640</v>
      </c>
      <c r="C526" s="3" t="s">
        <v>1641</v>
      </c>
      <c r="D526" s="82">
        <v>29</v>
      </c>
      <c r="E526" s="22" t="s">
        <v>1642</v>
      </c>
      <c r="F526" s="35" t="s">
        <v>1643</v>
      </c>
      <c r="G526" s="30">
        <v>2</v>
      </c>
      <c r="H526" s="17">
        <v>42160</v>
      </c>
      <c r="I526" s="53">
        <v>42160</v>
      </c>
      <c r="L526" s="45" t="s">
        <v>457</v>
      </c>
      <c r="M526" s="45" t="s">
        <v>457</v>
      </c>
      <c r="N526" s="45" t="s">
        <v>457</v>
      </c>
    </row>
    <row r="527" spans="1:14">
      <c r="A527" s="43" t="s">
        <v>152</v>
      </c>
      <c r="B527" s="10" t="s">
        <v>1644</v>
      </c>
      <c r="C527" s="3" t="s">
        <v>1645</v>
      </c>
      <c r="D527" s="82">
        <v>58</v>
      </c>
      <c r="E527" s="22">
        <v>386574471</v>
      </c>
      <c r="F527" s="35" t="s">
        <v>1646</v>
      </c>
      <c r="G527" s="30">
        <v>1</v>
      </c>
      <c r="H527" s="17">
        <v>42163</v>
      </c>
      <c r="I527" s="53">
        <v>42163</v>
      </c>
      <c r="L527" s="45" t="s">
        <v>457</v>
      </c>
      <c r="M527" s="45" t="s">
        <v>457</v>
      </c>
      <c r="N527" s="45" t="s">
        <v>457</v>
      </c>
    </row>
    <row r="528" spans="1:14">
      <c r="A528" s="43" t="s">
        <v>152</v>
      </c>
      <c r="B528" s="10" t="s">
        <v>1647</v>
      </c>
      <c r="C528" s="3" t="s">
        <v>1648</v>
      </c>
      <c r="D528" s="82">
        <v>18</v>
      </c>
      <c r="E528" s="22">
        <v>248240277</v>
      </c>
      <c r="F528" s="35" t="s">
        <v>1649</v>
      </c>
      <c r="G528" s="30">
        <v>1</v>
      </c>
      <c r="H528" s="17">
        <v>42163</v>
      </c>
      <c r="I528" s="53">
        <v>42163</v>
      </c>
      <c r="L528" s="45" t="s">
        <v>457</v>
      </c>
      <c r="M528" s="45" t="s">
        <v>457</v>
      </c>
      <c r="N528" s="45" t="s">
        <v>457</v>
      </c>
    </row>
    <row r="529" spans="1:14">
      <c r="A529" s="43" t="s">
        <v>152</v>
      </c>
      <c r="B529" s="10" t="s">
        <v>1650</v>
      </c>
      <c r="C529" s="3" t="s">
        <v>1651</v>
      </c>
      <c r="D529" s="82">
        <v>91</v>
      </c>
      <c r="E529" s="22">
        <v>169483605</v>
      </c>
      <c r="F529" s="35" t="s">
        <v>1652</v>
      </c>
      <c r="G529" s="30">
        <v>1</v>
      </c>
      <c r="H529" s="17">
        <v>42163</v>
      </c>
      <c r="I529" s="53">
        <v>42163</v>
      </c>
      <c r="L529" s="45" t="s">
        <v>457</v>
      </c>
      <c r="M529" s="45" t="s">
        <v>457</v>
      </c>
      <c r="N529" s="45" t="s">
        <v>457</v>
      </c>
    </row>
    <row r="530" spans="1:14">
      <c r="A530" s="43" t="s">
        <v>153</v>
      </c>
      <c r="B530" s="10" t="s">
        <v>1653</v>
      </c>
      <c r="C530" s="3" t="s">
        <v>1654</v>
      </c>
      <c r="D530" s="82">
        <v>49</v>
      </c>
      <c r="E530" s="22" t="s">
        <v>1655</v>
      </c>
      <c r="F530" s="35"/>
      <c r="G530" s="30">
        <v>1</v>
      </c>
      <c r="H530" s="17">
        <v>42163</v>
      </c>
      <c r="I530" s="53">
        <v>42163</v>
      </c>
      <c r="L530" s="45" t="s">
        <v>457</v>
      </c>
      <c r="M530" s="45" t="s">
        <v>457</v>
      </c>
      <c r="N530" s="45" t="s">
        <v>457</v>
      </c>
    </row>
    <row r="531" spans="1:14">
      <c r="A531" s="43" t="s">
        <v>152</v>
      </c>
      <c r="B531" s="10" t="s">
        <v>1656</v>
      </c>
      <c r="C531" s="3" t="s">
        <v>1657</v>
      </c>
      <c r="D531" s="82">
        <v>45</v>
      </c>
      <c r="E531" s="22">
        <v>238522131</v>
      </c>
      <c r="F531" s="35" t="s">
        <v>1658</v>
      </c>
      <c r="G531" s="30">
        <v>1</v>
      </c>
      <c r="H531" s="17">
        <v>42163</v>
      </c>
      <c r="I531" s="53">
        <v>42163</v>
      </c>
      <c r="L531" s="45" t="s">
        <v>457</v>
      </c>
      <c r="M531" s="45" t="s">
        <v>457</v>
      </c>
      <c r="N531" s="45" t="s">
        <v>457</v>
      </c>
    </row>
    <row r="532" spans="1:14">
      <c r="A532" s="43" t="s">
        <v>152</v>
      </c>
      <c r="B532" s="10" t="s">
        <v>1659</v>
      </c>
      <c r="C532" s="3" t="s">
        <v>1660</v>
      </c>
      <c r="D532" s="82">
        <v>58</v>
      </c>
      <c r="E532" s="22">
        <v>386218686</v>
      </c>
      <c r="F532" s="35" t="s">
        <v>1661</v>
      </c>
      <c r="G532" s="30">
        <v>1</v>
      </c>
      <c r="H532" s="17">
        <v>42163</v>
      </c>
      <c r="I532" s="53">
        <v>42163</v>
      </c>
      <c r="L532" s="45" t="s">
        <v>457</v>
      </c>
      <c r="M532" s="45" t="s">
        <v>457</v>
      </c>
      <c r="N532" s="45" t="s">
        <v>457</v>
      </c>
    </row>
    <row r="533" spans="1:14">
      <c r="A533" s="43" t="s">
        <v>153</v>
      </c>
      <c r="B533" s="10" t="s">
        <v>1662</v>
      </c>
      <c r="C533" s="3" t="s">
        <v>1663</v>
      </c>
      <c r="D533" s="82">
        <v>49</v>
      </c>
      <c r="E533" s="22" t="s">
        <v>1664</v>
      </c>
      <c r="F533" s="35"/>
      <c r="G533" s="30">
        <v>1</v>
      </c>
      <c r="H533" s="17">
        <v>42163</v>
      </c>
      <c r="I533" s="53">
        <v>42163</v>
      </c>
      <c r="L533" s="45" t="s">
        <v>457</v>
      </c>
      <c r="M533" s="45" t="s">
        <v>457</v>
      </c>
      <c r="N533" s="45" t="s">
        <v>457</v>
      </c>
    </row>
    <row r="534" spans="1:14">
      <c r="A534" s="43" t="s">
        <v>152</v>
      </c>
      <c r="B534" s="10" t="s">
        <v>1665</v>
      </c>
      <c r="C534" s="3" t="s">
        <v>1666</v>
      </c>
      <c r="D534" s="82">
        <v>28</v>
      </c>
      <c r="E534" s="22">
        <v>237420299</v>
      </c>
      <c r="F534" s="35" t="s">
        <v>1667</v>
      </c>
      <c r="G534" s="30">
        <v>1</v>
      </c>
      <c r="H534" s="17">
        <v>42164</v>
      </c>
      <c r="I534" s="53">
        <v>42530</v>
      </c>
      <c r="L534" s="45" t="s">
        <v>457</v>
      </c>
      <c r="M534" s="45" t="s">
        <v>457</v>
      </c>
      <c r="N534" s="45" t="s">
        <v>457</v>
      </c>
    </row>
    <row r="535" spans="1:14">
      <c r="A535" s="43" t="s">
        <v>153</v>
      </c>
      <c r="B535" s="10" t="s">
        <v>1668</v>
      </c>
      <c r="C535" s="3" t="s">
        <v>1669</v>
      </c>
      <c r="D535" s="82">
        <v>49</v>
      </c>
      <c r="E535" s="22" t="s">
        <v>1670</v>
      </c>
      <c r="F535" s="35" t="s">
        <v>1671</v>
      </c>
      <c r="G535" s="30">
        <v>1</v>
      </c>
      <c r="H535" s="17">
        <v>42164</v>
      </c>
      <c r="I535" s="53">
        <v>42530</v>
      </c>
      <c r="L535" s="45" t="s">
        <v>457</v>
      </c>
      <c r="M535" s="45" t="s">
        <v>457</v>
      </c>
      <c r="N535" s="45" t="s">
        <v>457</v>
      </c>
    </row>
    <row r="536" spans="1:14">
      <c r="A536" s="43" t="s">
        <v>152</v>
      </c>
      <c r="B536" s="10" t="s">
        <v>1672</v>
      </c>
      <c r="C536" s="3" t="s">
        <v>1673</v>
      </c>
      <c r="D536" s="82">
        <v>18</v>
      </c>
      <c r="E536" s="22">
        <v>248700733</v>
      </c>
      <c r="F536" s="35" t="s">
        <v>1674</v>
      </c>
      <c r="G536" s="30">
        <v>3</v>
      </c>
      <c r="H536" s="17">
        <v>42164</v>
      </c>
      <c r="I536" s="53">
        <v>42530</v>
      </c>
      <c r="L536" s="45" t="s">
        <v>457</v>
      </c>
      <c r="M536" s="45" t="s">
        <v>457</v>
      </c>
      <c r="N536" s="45" t="s">
        <v>457</v>
      </c>
    </row>
    <row r="537" spans="1:14">
      <c r="A537" s="43" t="s">
        <v>152</v>
      </c>
      <c r="B537" s="10" t="s">
        <v>1675</v>
      </c>
      <c r="C537" s="3" t="s">
        <v>1676</v>
      </c>
      <c r="D537" s="82">
        <v>28</v>
      </c>
      <c r="E537" s="22">
        <v>237343464</v>
      </c>
      <c r="F537" s="35" t="s">
        <v>1677</v>
      </c>
      <c r="G537" s="30">
        <v>1</v>
      </c>
      <c r="H537" s="17">
        <v>42164</v>
      </c>
      <c r="I537" s="53">
        <v>42530</v>
      </c>
      <c r="L537" s="45" t="s">
        <v>457</v>
      </c>
      <c r="M537" s="45" t="s">
        <v>457</v>
      </c>
      <c r="N537" s="45" t="s">
        <v>457</v>
      </c>
    </row>
    <row r="538" spans="1:14">
      <c r="A538" s="43" t="s">
        <v>153</v>
      </c>
      <c r="B538" s="10" t="s">
        <v>1179</v>
      </c>
      <c r="C538" s="3" t="s">
        <v>1180</v>
      </c>
      <c r="D538" s="82">
        <v>44</v>
      </c>
      <c r="E538" s="22" t="s">
        <v>1181</v>
      </c>
      <c r="F538" s="35" t="s">
        <v>1678</v>
      </c>
      <c r="G538" s="30">
        <v>1</v>
      </c>
      <c r="H538" s="17">
        <v>42164</v>
      </c>
      <c r="I538" s="53">
        <v>42530</v>
      </c>
      <c r="L538" s="45" t="s">
        <v>457</v>
      </c>
      <c r="M538" s="45" t="s">
        <v>457</v>
      </c>
      <c r="N538" s="45" t="s">
        <v>457</v>
      </c>
    </row>
    <row r="539" spans="1:14">
      <c r="A539" s="43" t="s">
        <v>153</v>
      </c>
      <c r="B539" s="10" t="s">
        <v>1679</v>
      </c>
      <c r="C539" s="3" t="s">
        <v>1680</v>
      </c>
      <c r="D539" s="82">
        <v>35</v>
      </c>
      <c r="E539" s="22" t="s">
        <v>1681</v>
      </c>
      <c r="F539" s="35"/>
      <c r="G539" s="30">
        <v>2</v>
      </c>
      <c r="H539" s="17">
        <v>42164</v>
      </c>
      <c r="I539" s="53">
        <v>42530</v>
      </c>
      <c r="L539" s="45" t="s">
        <v>457</v>
      </c>
      <c r="M539" s="45" t="s">
        <v>457</v>
      </c>
      <c r="N539" s="45" t="s">
        <v>457</v>
      </c>
    </row>
    <row r="540" spans="1:14">
      <c r="A540" s="43" t="s">
        <v>153</v>
      </c>
      <c r="B540" s="10" t="s">
        <v>1682</v>
      </c>
      <c r="C540" s="3" t="s">
        <v>1683</v>
      </c>
      <c r="D540" s="82">
        <v>35</v>
      </c>
      <c r="E540" s="22" t="s">
        <v>1684</v>
      </c>
      <c r="F540" s="35"/>
      <c r="G540" s="30">
        <v>1</v>
      </c>
      <c r="H540" s="17">
        <v>42164</v>
      </c>
      <c r="I540" s="53">
        <v>42530</v>
      </c>
      <c r="L540" s="45" t="s">
        <v>457</v>
      </c>
      <c r="M540" s="45" t="s">
        <v>457</v>
      </c>
      <c r="N540" s="45" t="s">
        <v>457</v>
      </c>
    </row>
    <row r="541" spans="1:14">
      <c r="A541" s="43" t="s">
        <v>152</v>
      </c>
      <c r="B541" s="10" t="s">
        <v>1685</v>
      </c>
      <c r="C541" s="3" t="s">
        <v>1686</v>
      </c>
      <c r="D541" s="82">
        <v>78</v>
      </c>
      <c r="E541" s="22">
        <v>134876558</v>
      </c>
      <c r="F541" s="35" t="s">
        <v>1687</v>
      </c>
      <c r="G541" s="30">
        <v>1</v>
      </c>
      <c r="H541" s="17">
        <v>42164</v>
      </c>
      <c r="I541" s="53">
        <v>42530</v>
      </c>
      <c r="L541" s="45" t="s">
        <v>457</v>
      </c>
      <c r="M541" s="45" t="s">
        <v>457</v>
      </c>
      <c r="N541" s="45" t="s">
        <v>457</v>
      </c>
    </row>
    <row r="542" spans="1:14">
      <c r="A542" s="43" t="s">
        <v>153</v>
      </c>
      <c r="B542" s="10" t="s">
        <v>1688</v>
      </c>
      <c r="C542" s="3" t="s">
        <v>1689</v>
      </c>
      <c r="D542" s="82">
        <v>29</v>
      </c>
      <c r="E542" s="22" t="s">
        <v>1690</v>
      </c>
      <c r="F542" s="35"/>
      <c r="G542" s="30">
        <v>1</v>
      </c>
      <c r="H542" s="17">
        <v>42164</v>
      </c>
      <c r="I542" s="53">
        <v>42530</v>
      </c>
      <c r="L542" s="45" t="s">
        <v>457</v>
      </c>
      <c r="M542" s="45" t="s">
        <v>457</v>
      </c>
      <c r="N542" s="45" t="s">
        <v>457</v>
      </c>
    </row>
    <row r="543" spans="1:14">
      <c r="A543" s="43" t="s">
        <v>152</v>
      </c>
      <c r="B543" s="10" t="s">
        <v>1692</v>
      </c>
      <c r="C543" s="3" t="s">
        <v>1693</v>
      </c>
      <c r="D543" s="82">
        <v>77</v>
      </c>
      <c r="E543" s="22">
        <v>164835082</v>
      </c>
      <c r="F543" s="35" t="s">
        <v>1691</v>
      </c>
      <c r="G543" s="30">
        <v>1</v>
      </c>
      <c r="H543" s="17">
        <v>42164</v>
      </c>
      <c r="I543" s="53">
        <v>42530</v>
      </c>
      <c r="L543" s="45" t="s">
        <v>457</v>
      </c>
      <c r="M543" s="45" t="s">
        <v>457</v>
      </c>
      <c r="N543" s="45" t="s">
        <v>457</v>
      </c>
    </row>
    <row r="544" spans="1:14">
      <c r="A544" s="43" t="s">
        <v>152</v>
      </c>
      <c r="B544" s="10" t="s">
        <v>1694</v>
      </c>
      <c r="C544" s="3" t="s">
        <v>1695</v>
      </c>
      <c r="D544" s="82">
        <v>41</v>
      </c>
      <c r="E544" s="22">
        <v>254806152</v>
      </c>
      <c r="F544" s="35" t="s">
        <v>1696</v>
      </c>
      <c r="G544" s="30">
        <v>1</v>
      </c>
      <c r="H544" s="17">
        <v>42164</v>
      </c>
      <c r="I544" s="53">
        <v>42530</v>
      </c>
      <c r="L544" s="45" t="s">
        <v>457</v>
      </c>
      <c r="M544" s="45" t="s">
        <v>457</v>
      </c>
      <c r="N544" s="45" t="s">
        <v>457</v>
      </c>
    </row>
    <row r="545" spans="1:14">
      <c r="A545" s="43" t="s">
        <v>152</v>
      </c>
      <c r="B545" s="10" t="s">
        <v>1697</v>
      </c>
      <c r="C545" s="3" t="s">
        <v>1698</v>
      </c>
      <c r="D545" s="82">
        <v>72</v>
      </c>
      <c r="E545" s="22">
        <v>243415432</v>
      </c>
      <c r="F545" s="35" t="s">
        <v>1699</v>
      </c>
      <c r="G545" s="30">
        <v>3</v>
      </c>
      <c r="H545" s="17">
        <v>42164</v>
      </c>
      <c r="I545" s="53">
        <v>42530</v>
      </c>
      <c r="L545" s="45" t="s">
        <v>457</v>
      </c>
      <c r="M545" s="45" t="s">
        <v>457</v>
      </c>
      <c r="N545" s="45" t="s">
        <v>457</v>
      </c>
    </row>
    <row r="546" spans="1:14">
      <c r="A546" s="43" t="s">
        <v>153</v>
      </c>
      <c r="B546" s="10" t="s">
        <v>1700</v>
      </c>
      <c r="C546" s="3" t="s">
        <v>1701</v>
      </c>
      <c r="D546" s="82">
        <v>49</v>
      </c>
      <c r="E546" s="22" t="s">
        <v>1703</v>
      </c>
      <c r="F546" s="35" t="s">
        <v>1702</v>
      </c>
      <c r="G546" s="30">
        <v>1</v>
      </c>
      <c r="H546" s="17">
        <v>42164</v>
      </c>
      <c r="I546" s="53">
        <v>42530</v>
      </c>
      <c r="L546" s="45" t="s">
        <v>457</v>
      </c>
      <c r="M546" s="45" t="s">
        <v>457</v>
      </c>
      <c r="N546" s="45" t="s">
        <v>457</v>
      </c>
    </row>
    <row r="547" spans="1:14">
      <c r="A547" s="43" t="s">
        <v>153</v>
      </c>
      <c r="B547" s="10" t="s">
        <v>1704</v>
      </c>
      <c r="C547" s="3" t="s">
        <v>1705</v>
      </c>
      <c r="D547" s="82">
        <v>35</v>
      </c>
      <c r="E547" s="22" t="s">
        <v>1706</v>
      </c>
      <c r="F547" s="35"/>
      <c r="G547" s="30">
        <v>1</v>
      </c>
      <c r="H547" s="17">
        <v>42164</v>
      </c>
      <c r="I547" s="53">
        <v>42530</v>
      </c>
      <c r="L547" s="45" t="s">
        <v>457</v>
      </c>
      <c r="M547" s="45" t="s">
        <v>457</v>
      </c>
      <c r="N547" s="45" t="s">
        <v>457</v>
      </c>
    </row>
    <row r="548" spans="1:14">
      <c r="A548" s="43" t="s">
        <v>153</v>
      </c>
      <c r="B548" s="10" t="s">
        <v>1707</v>
      </c>
      <c r="C548" s="3" t="s">
        <v>1708</v>
      </c>
      <c r="D548" s="82">
        <v>35</v>
      </c>
      <c r="E548" s="22" t="s">
        <v>1709</v>
      </c>
      <c r="F548" s="35" t="s">
        <v>1710</v>
      </c>
      <c r="G548" s="30">
        <v>1</v>
      </c>
      <c r="H548" s="17">
        <v>42164</v>
      </c>
      <c r="I548" s="53">
        <v>42530</v>
      </c>
      <c r="L548" s="45" t="s">
        <v>457</v>
      </c>
      <c r="M548" s="45" t="s">
        <v>457</v>
      </c>
      <c r="N548" s="45" t="s">
        <v>457</v>
      </c>
    </row>
    <row r="549" spans="1:14">
      <c r="A549" s="43" t="s">
        <v>152</v>
      </c>
      <c r="B549" s="10" t="s">
        <v>1711</v>
      </c>
      <c r="C549" s="3" t="s">
        <v>1712</v>
      </c>
      <c r="D549" s="82">
        <v>28</v>
      </c>
      <c r="E549" s="22">
        <v>237212916</v>
      </c>
      <c r="F549" s="35" t="s">
        <v>1713</v>
      </c>
      <c r="G549" s="30">
        <v>1</v>
      </c>
      <c r="H549" s="17">
        <v>42164</v>
      </c>
      <c r="I549" s="53">
        <v>42530</v>
      </c>
      <c r="L549" s="45" t="s">
        <v>457</v>
      </c>
      <c r="M549" s="45" t="s">
        <v>457</v>
      </c>
      <c r="N549" s="45" t="s">
        <v>457</v>
      </c>
    </row>
    <row r="550" spans="1:14">
      <c r="A550" s="43" t="s">
        <v>153</v>
      </c>
      <c r="B550" s="10" t="s">
        <v>1714</v>
      </c>
      <c r="C550" s="3" t="s">
        <v>1715</v>
      </c>
      <c r="D550" s="82">
        <v>29</v>
      </c>
      <c r="E550" s="22" t="s">
        <v>1716</v>
      </c>
      <c r="F550" s="35" t="s">
        <v>1717</v>
      </c>
      <c r="G550" s="30">
        <v>1</v>
      </c>
      <c r="H550" s="17">
        <v>42165</v>
      </c>
      <c r="I550" s="53">
        <v>42165</v>
      </c>
      <c r="L550" s="45" t="s">
        <v>457</v>
      </c>
      <c r="M550" s="45" t="s">
        <v>457</v>
      </c>
      <c r="N550" s="45" t="s">
        <v>457</v>
      </c>
    </row>
    <row r="551" spans="1:14">
      <c r="A551" s="43" t="s">
        <v>152</v>
      </c>
      <c r="B551" s="10" t="s">
        <v>1718</v>
      </c>
      <c r="C551" s="3" t="s">
        <v>1719</v>
      </c>
      <c r="D551" s="82">
        <v>58</v>
      </c>
      <c r="E551" s="22">
        <v>386578834</v>
      </c>
      <c r="F551" s="35" t="s">
        <v>1720</v>
      </c>
      <c r="G551" s="30">
        <v>1</v>
      </c>
      <c r="H551" s="17">
        <v>42165</v>
      </c>
      <c r="I551" s="53">
        <v>42165</v>
      </c>
      <c r="L551" s="45" t="s">
        <v>457</v>
      </c>
      <c r="M551" s="45" t="s">
        <v>457</v>
      </c>
      <c r="N551" s="45" t="s">
        <v>457</v>
      </c>
    </row>
    <row r="552" spans="1:14">
      <c r="A552" s="43" t="s">
        <v>153</v>
      </c>
      <c r="B552" s="10" t="s">
        <v>1721</v>
      </c>
      <c r="C552" s="3" t="s">
        <v>1722</v>
      </c>
      <c r="D552" s="82">
        <v>53</v>
      </c>
      <c r="E552" s="22" t="s">
        <v>1723</v>
      </c>
      <c r="F552" s="35"/>
      <c r="G552" s="30">
        <v>1</v>
      </c>
      <c r="H552" s="17">
        <v>42165</v>
      </c>
      <c r="I552" s="53">
        <v>42165</v>
      </c>
      <c r="L552" s="45" t="s">
        <v>457</v>
      </c>
      <c r="M552" s="45" t="s">
        <v>457</v>
      </c>
      <c r="N552" s="45" t="s">
        <v>457</v>
      </c>
    </row>
    <row r="553" spans="1:14">
      <c r="A553" s="43" t="s">
        <v>153</v>
      </c>
      <c r="B553" s="10" t="s">
        <v>1724</v>
      </c>
      <c r="C553" s="3" t="s">
        <v>1725</v>
      </c>
      <c r="D553" s="82">
        <v>49</v>
      </c>
      <c r="E553" s="22" t="s">
        <v>1726</v>
      </c>
      <c r="F553" s="35" t="s">
        <v>1727</v>
      </c>
      <c r="G553" s="30">
        <v>1</v>
      </c>
      <c r="H553" s="17">
        <v>42165</v>
      </c>
      <c r="I553" s="53">
        <v>42165</v>
      </c>
      <c r="L553" s="45" t="s">
        <v>457</v>
      </c>
      <c r="M553" s="45" t="s">
        <v>457</v>
      </c>
      <c r="N553" s="45" t="s">
        <v>457</v>
      </c>
    </row>
    <row r="554" spans="1:14">
      <c r="A554" s="9" t="s">
        <v>152</v>
      </c>
      <c r="B554" s="31" t="s">
        <v>58</v>
      </c>
      <c r="C554" s="31" t="s">
        <v>59</v>
      </c>
      <c r="D554" s="21" t="s">
        <v>71</v>
      </c>
      <c r="E554" s="22">
        <v>243844820</v>
      </c>
      <c r="F554" s="29" t="s">
        <v>60</v>
      </c>
      <c r="G554" s="16">
        <v>9</v>
      </c>
      <c r="H554" s="23">
        <v>42069</v>
      </c>
      <c r="I554" s="53">
        <v>42165</v>
      </c>
      <c r="L554" s="45" t="s">
        <v>457</v>
      </c>
      <c r="M554" s="45" t="s">
        <v>457</v>
      </c>
      <c r="N554" s="45" t="s">
        <v>457</v>
      </c>
    </row>
    <row r="555" spans="1:14">
      <c r="A555" s="43" t="s">
        <v>152</v>
      </c>
      <c r="B555" s="10" t="s">
        <v>1729</v>
      </c>
      <c r="C555" s="3" t="s">
        <v>1730</v>
      </c>
      <c r="D555" s="82">
        <v>58</v>
      </c>
      <c r="E555" s="22">
        <v>386212910</v>
      </c>
      <c r="F555" s="35" t="s">
        <v>1731</v>
      </c>
      <c r="G555" s="30">
        <v>1</v>
      </c>
      <c r="H555" s="17">
        <v>42165</v>
      </c>
      <c r="I555" s="53">
        <v>42165</v>
      </c>
      <c r="L555" s="45" t="s">
        <v>457</v>
      </c>
      <c r="M555" s="45" t="s">
        <v>457</v>
      </c>
      <c r="N555" s="45" t="s">
        <v>457</v>
      </c>
    </row>
    <row r="556" spans="1:14">
      <c r="A556" s="43" t="s">
        <v>152</v>
      </c>
      <c r="B556" s="10" t="s">
        <v>1732</v>
      </c>
      <c r="C556" s="3" t="s">
        <v>1733</v>
      </c>
      <c r="D556" s="82">
        <v>63</v>
      </c>
      <c r="E556" s="22">
        <v>473241417</v>
      </c>
      <c r="F556" s="35" t="s">
        <v>1734</v>
      </c>
      <c r="G556" s="30">
        <v>1</v>
      </c>
      <c r="H556" s="17">
        <v>42165</v>
      </c>
      <c r="I556" s="53">
        <v>42165</v>
      </c>
      <c r="L556" s="45" t="s">
        <v>457</v>
      </c>
      <c r="M556" s="45" t="s">
        <v>457</v>
      </c>
      <c r="N556" s="45" t="s">
        <v>457</v>
      </c>
    </row>
    <row r="557" spans="1:14">
      <c r="A557" s="43" t="s">
        <v>153</v>
      </c>
      <c r="B557" s="10" t="s">
        <v>1735</v>
      </c>
      <c r="C557" s="3" t="s">
        <v>1736</v>
      </c>
      <c r="D557" s="82">
        <v>35</v>
      </c>
      <c r="E557" s="22" t="s">
        <v>1737</v>
      </c>
      <c r="F557" s="35"/>
      <c r="G557" s="30">
        <v>1</v>
      </c>
      <c r="H557" s="17">
        <v>42165</v>
      </c>
      <c r="I557" s="53">
        <v>42165</v>
      </c>
      <c r="L557" s="45" t="s">
        <v>457</v>
      </c>
      <c r="M557" s="45" t="s">
        <v>457</v>
      </c>
      <c r="N557" s="45" t="s">
        <v>457</v>
      </c>
    </row>
    <row r="558" spans="1:14">
      <c r="A558" s="43" t="s">
        <v>153</v>
      </c>
      <c r="B558" s="10" t="s">
        <v>1738</v>
      </c>
      <c r="C558" s="3" t="s">
        <v>1739</v>
      </c>
      <c r="D558" s="82">
        <v>49</v>
      </c>
      <c r="E558" s="22" t="s">
        <v>1740</v>
      </c>
      <c r="F558" s="35"/>
      <c r="G558" s="30">
        <v>1</v>
      </c>
      <c r="H558" s="17">
        <v>42165</v>
      </c>
      <c r="I558" s="53">
        <v>42165</v>
      </c>
      <c r="L558" s="45" t="s">
        <v>457</v>
      </c>
      <c r="M558" s="45" t="s">
        <v>457</v>
      </c>
      <c r="N558" s="45" t="s">
        <v>457</v>
      </c>
    </row>
    <row r="559" spans="1:14">
      <c r="A559" s="43" t="s">
        <v>152</v>
      </c>
      <c r="B559" s="10" t="s">
        <v>1741</v>
      </c>
      <c r="C559" s="3" t="s">
        <v>1742</v>
      </c>
      <c r="D559" s="82">
        <v>58</v>
      </c>
      <c r="E559" s="22">
        <v>386718582</v>
      </c>
      <c r="F559" s="35" t="s">
        <v>1743</v>
      </c>
      <c r="G559" s="30">
        <v>5</v>
      </c>
      <c r="H559" s="17">
        <v>42166</v>
      </c>
      <c r="I559" s="53">
        <v>42166</v>
      </c>
      <c r="L559" s="45" t="s">
        <v>457</v>
      </c>
      <c r="M559" s="45" t="s">
        <v>457</v>
      </c>
      <c r="N559" s="45" t="s">
        <v>457</v>
      </c>
    </row>
    <row r="560" spans="1:14">
      <c r="A560" s="43" t="s">
        <v>152</v>
      </c>
      <c r="B560" s="10" t="s">
        <v>1744</v>
      </c>
      <c r="C560" s="3" t="s">
        <v>1745</v>
      </c>
      <c r="D560" s="82">
        <v>89</v>
      </c>
      <c r="E560" s="22">
        <v>386534422</v>
      </c>
      <c r="F560" s="35"/>
      <c r="G560" s="30">
        <v>2</v>
      </c>
      <c r="H560" s="17">
        <v>42166</v>
      </c>
      <c r="I560" s="53">
        <v>42166</v>
      </c>
      <c r="L560" s="45" t="s">
        <v>457</v>
      </c>
      <c r="M560" s="45" t="s">
        <v>457</v>
      </c>
      <c r="N560" s="45" t="s">
        <v>457</v>
      </c>
    </row>
    <row r="561" spans="1:14">
      <c r="A561" s="43" t="s">
        <v>152</v>
      </c>
      <c r="B561" s="10" t="s">
        <v>1746</v>
      </c>
      <c r="C561" s="3" t="s">
        <v>1747</v>
      </c>
      <c r="D561" s="82">
        <v>45</v>
      </c>
      <c r="E561" s="22">
        <v>238948787</v>
      </c>
      <c r="F561" s="35" t="s">
        <v>1748</v>
      </c>
      <c r="G561" s="30">
        <v>1</v>
      </c>
      <c r="H561" s="17">
        <v>42166</v>
      </c>
      <c r="I561" s="53">
        <v>42166</v>
      </c>
      <c r="L561" s="45" t="s">
        <v>457</v>
      </c>
      <c r="M561" s="45" t="s">
        <v>457</v>
      </c>
      <c r="N561" s="45" t="s">
        <v>457</v>
      </c>
    </row>
    <row r="562" spans="1:14">
      <c r="A562" s="43" t="s">
        <v>153</v>
      </c>
      <c r="B562" s="10" t="s">
        <v>1749</v>
      </c>
      <c r="C562" s="3" t="s">
        <v>1750</v>
      </c>
      <c r="D562" s="82">
        <v>44</v>
      </c>
      <c r="E562" s="22" t="s">
        <v>1751</v>
      </c>
      <c r="F562" s="35" t="s">
        <v>1752</v>
      </c>
      <c r="G562" s="30">
        <v>2</v>
      </c>
      <c r="H562" s="17">
        <v>42166</v>
      </c>
      <c r="I562" s="53">
        <v>42166</v>
      </c>
      <c r="L562" s="45" t="s">
        <v>457</v>
      </c>
      <c r="M562" s="45" t="s">
        <v>457</v>
      </c>
      <c r="N562" s="45" t="s">
        <v>457</v>
      </c>
    </row>
    <row r="563" spans="1:14">
      <c r="A563" s="43" t="s">
        <v>152</v>
      </c>
      <c r="B563" s="10" t="s">
        <v>1753</v>
      </c>
      <c r="C563" s="3" t="s">
        <v>1754</v>
      </c>
      <c r="D563" s="82" t="s">
        <v>66</v>
      </c>
      <c r="E563" s="22">
        <v>470583032</v>
      </c>
      <c r="F563" s="35" t="s">
        <v>1755</v>
      </c>
      <c r="G563" s="30">
        <v>1</v>
      </c>
      <c r="H563" s="17">
        <v>42166</v>
      </c>
      <c r="I563" s="53">
        <v>42166</v>
      </c>
      <c r="L563" s="45" t="s">
        <v>457</v>
      </c>
      <c r="M563" s="45" t="s">
        <v>457</v>
      </c>
      <c r="N563" s="45" t="s">
        <v>457</v>
      </c>
    </row>
    <row r="564" spans="1:14">
      <c r="A564" s="43" t="s">
        <v>152</v>
      </c>
      <c r="B564" s="10" t="s">
        <v>1756</v>
      </c>
      <c r="C564" s="3" t="s">
        <v>1757</v>
      </c>
      <c r="D564" s="82">
        <v>28</v>
      </c>
      <c r="E564" s="22">
        <v>237471612</v>
      </c>
      <c r="F564" s="35" t="s">
        <v>1758</v>
      </c>
      <c r="G564" s="30">
        <v>1</v>
      </c>
      <c r="H564" s="17">
        <v>42166</v>
      </c>
      <c r="I564" s="53">
        <v>42166</v>
      </c>
      <c r="L564" s="45" t="s">
        <v>457</v>
      </c>
      <c r="M564" s="45" t="s">
        <v>457</v>
      </c>
      <c r="N564" s="45" t="s">
        <v>457</v>
      </c>
    </row>
    <row r="565" spans="1:14">
      <c r="A565" s="43" t="s">
        <v>152</v>
      </c>
      <c r="B565" s="10" t="s">
        <v>1759</v>
      </c>
      <c r="C565" s="3" t="s">
        <v>1760</v>
      </c>
      <c r="D565" s="82">
        <v>36</v>
      </c>
      <c r="E565" s="22">
        <v>254294210</v>
      </c>
      <c r="F565" s="35"/>
      <c r="G565" s="30">
        <v>1</v>
      </c>
      <c r="H565" s="17">
        <v>42166</v>
      </c>
      <c r="I565" s="53">
        <v>42166</v>
      </c>
      <c r="L565" s="45" t="s">
        <v>457</v>
      </c>
      <c r="M565" s="45" t="s">
        <v>457</v>
      </c>
      <c r="N565" s="45" t="s">
        <v>457</v>
      </c>
    </row>
    <row r="566" spans="1:14">
      <c r="A566" s="43" t="s">
        <v>152</v>
      </c>
      <c r="B566" s="10" t="s">
        <v>1761</v>
      </c>
      <c r="C566" s="3" t="s">
        <v>1762</v>
      </c>
      <c r="D566" s="82">
        <v>58</v>
      </c>
      <c r="E566" s="22">
        <v>386597141</v>
      </c>
      <c r="F566" s="35" t="s">
        <v>1763</v>
      </c>
      <c r="G566" s="30">
        <v>1</v>
      </c>
      <c r="H566" s="17">
        <v>42166</v>
      </c>
      <c r="I566" s="53">
        <v>42166</v>
      </c>
      <c r="L566" s="45" t="s">
        <v>457</v>
      </c>
      <c r="M566" s="45" t="s">
        <v>457</v>
      </c>
      <c r="N566" s="45" t="s">
        <v>457</v>
      </c>
    </row>
    <row r="567" spans="1:14">
      <c r="A567" s="43" t="s">
        <v>152</v>
      </c>
      <c r="B567" s="10" t="s">
        <v>1764</v>
      </c>
      <c r="C567" s="3" t="s">
        <v>1765</v>
      </c>
      <c r="D567" s="82" t="s">
        <v>66</v>
      </c>
      <c r="E567" s="22">
        <v>470423182</v>
      </c>
      <c r="F567" s="35" t="s">
        <v>1766</v>
      </c>
      <c r="G567" s="30">
        <v>1</v>
      </c>
      <c r="H567" s="17">
        <v>42166</v>
      </c>
      <c r="I567" s="53">
        <v>42166</v>
      </c>
      <c r="L567" s="45" t="s">
        <v>457</v>
      </c>
      <c r="M567" s="45" t="s">
        <v>457</v>
      </c>
      <c r="N567" s="45" t="s">
        <v>457</v>
      </c>
    </row>
    <row r="568" spans="1:14">
      <c r="A568" s="43" t="s">
        <v>152</v>
      </c>
      <c r="B568" s="10" t="s">
        <v>1767</v>
      </c>
      <c r="C568" s="3" t="s">
        <v>1768</v>
      </c>
      <c r="D568" s="82">
        <v>41</v>
      </c>
      <c r="E568" s="22">
        <v>254953600</v>
      </c>
      <c r="F568" s="35" t="s">
        <v>1769</v>
      </c>
      <c r="G568" s="30">
        <v>1</v>
      </c>
      <c r="H568" s="17">
        <v>42166</v>
      </c>
      <c r="I568" s="53">
        <v>42166</v>
      </c>
      <c r="L568" s="45" t="s">
        <v>457</v>
      </c>
      <c r="M568" s="45" t="s">
        <v>457</v>
      </c>
      <c r="N568" s="45" t="s">
        <v>457</v>
      </c>
    </row>
    <row r="569" spans="1:14">
      <c r="A569" s="43" t="s">
        <v>153</v>
      </c>
      <c r="B569" s="10" t="s">
        <v>1770</v>
      </c>
      <c r="C569" s="3" t="s">
        <v>1771</v>
      </c>
      <c r="D569" s="82">
        <v>49</v>
      </c>
      <c r="E569" s="22" t="s">
        <v>1772</v>
      </c>
      <c r="F569" s="35" t="s">
        <v>1773</v>
      </c>
      <c r="G569" s="30">
        <v>1</v>
      </c>
      <c r="H569" s="17">
        <v>42166</v>
      </c>
      <c r="I569" s="53">
        <v>42166</v>
      </c>
      <c r="L569" s="45" t="s">
        <v>457</v>
      </c>
      <c r="M569" s="45" t="s">
        <v>457</v>
      </c>
      <c r="N569" s="45" t="s">
        <v>457</v>
      </c>
    </row>
    <row r="570" spans="1:14">
      <c r="A570" s="43" t="s">
        <v>152</v>
      </c>
      <c r="B570" s="10" t="s">
        <v>1774</v>
      </c>
      <c r="C570" s="3" t="s">
        <v>1775</v>
      </c>
      <c r="D570" s="82">
        <v>63</v>
      </c>
      <c r="E570" s="22">
        <v>473276898</v>
      </c>
      <c r="F570" s="35" t="s">
        <v>1776</v>
      </c>
      <c r="G570" s="30">
        <v>1</v>
      </c>
      <c r="H570" s="17">
        <v>42166</v>
      </c>
      <c r="I570" s="53">
        <v>42166</v>
      </c>
      <c r="L570" s="45" t="s">
        <v>457</v>
      </c>
      <c r="M570" s="45" t="s">
        <v>457</v>
      </c>
      <c r="N570" s="45" t="s">
        <v>457</v>
      </c>
    </row>
    <row r="571" spans="1:14">
      <c r="A571" s="43" t="s">
        <v>152</v>
      </c>
      <c r="B571" s="10" t="s">
        <v>1777</v>
      </c>
      <c r="C571" s="3" t="s">
        <v>1778</v>
      </c>
      <c r="D571" s="82">
        <v>94</v>
      </c>
      <c r="E571" s="22">
        <v>157022436</v>
      </c>
      <c r="F571" s="35" t="s">
        <v>1779</v>
      </c>
      <c r="G571" s="30">
        <v>1</v>
      </c>
      <c r="H571" s="17">
        <v>42166</v>
      </c>
      <c r="I571" s="53">
        <v>42166</v>
      </c>
      <c r="L571" s="45" t="s">
        <v>457</v>
      </c>
      <c r="M571" s="45" t="s">
        <v>457</v>
      </c>
      <c r="N571" s="45" t="s">
        <v>457</v>
      </c>
    </row>
    <row r="572" spans="1:14">
      <c r="A572" s="43" t="s">
        <v>153</v>
      </c>
      <c r="B572" s="10" t="s">
        <v>1780</v>
      </c>
      <c r="C572" s="3" t="s">
        <v>1781</v>
      </c>
      <c r="D572" s="82">
        <v>50</v>
      </c>
      <c r="E572" s="22" t="s">
        <v>1782</v>
      </c>
      <c r="F572" s="35"/>
      <c r="G572" s="30">
        <v>1</v>
      </c>
      <c r="H572" s="17">
        <v>42166</v>
      </c>
      <c r="I572" s="53">
        <v>42166</v>
      </c>
      <c r="L572" s="45" t="s">
        <v>457</v>
      </c>
      <c r="M572" s="45" t="s">
        <v>457</v>
      </c>
      <c r="N572" s="45" t="s">
        <v>457</v>
      </c>
    </row>
    <row r="573" spans="1:14">
      <c r="A573" s="43" t="s">
        <v>152</v>
      </c>
      <c r="B573" s="10" t="s">
        <v>1783</v>
      </c>
      <c r="C573" s="3" t="s">
        <v>1784</v>
      </c>
      <c r="D573" s="82">
        <v>18</v>
      </c>
      <c r="E573" s="22">
        <v>248235131</v>
      </c>
      <c r="F573" s="35" t="s">
        <v>1785</v>
      </c>
      <c r="G573" s="30">
        <v>3</v>
      </c>
      <c r="H573" s="17">
        <v>42167</v>
      </c>
      <c r="I573" s="53">
        <v>42167</v>
      </c>
      <c r="L573" s="45" t="s">
        <v>457</v>
      </c>
      <c r="M573" s="45" t="s">
        <v>457</v>
      </c>
      <c r="N573" s="45" t="s">
        <v>457</v>
      </c>
    </row>
    <row r="574" spans="1:14">
      <c r="A574" s="43" t="s">
        <v>153</v>
      </c>
      <c r="B574" s="10" t="s">
        <v>1786</v>
      </c>
      <c r="C574" s="3" t="s">
        <v>1787</v>
      </c>
      <c r="D574" s="82">
        <v>35</v>
      </c>
      <c r="E574" s="22" t="s">
        <v>1788</v>
      </c>
      <c r="F574" s="35"/>
      <c r="G574" s="30">
        <v>2</v>
      </c>
      <c r="H574" s="17">
        <v>42167</v>
      </c>
      <c r="I574" s="53">
        <v>42167</v>
      </c>
      <c r="L574" s="45" t="s">
        <v>457</v>
      </c>
      <c r="M574" s="45" t="s">
        <v>457</v>
      </c>
      <c r="N574" s="45" t="s">
        <v>457</v>
      </c>
    </row>
    <row r="575" spans="1:14">
      <c r="A575" s="43" t="s">
        <v>152</v>
      </c>
      <c r="B575" s="10" t="s">
        <v>1789</v>
      </c>
      <c r="C575" s="3" t="s">
        <v>1790</v>
      </c>
      <c r="D575" s="82">
        <v>37</v>
      </c>
      <c r="E575" s="22">
        <v>247244608</v>
      </c>
      <c r="F575" s="35"/>
      <c r="G575" s="30">
        <v>1</v>
      </c>
      <c r="H575" s="17">
        <v>42167</v>
      </c>
      <c r="I575" s="53">
        <v>42167</v>
      </c>
      <c r="L575" s="45" t="s">
        <v>457</v>
      </c>
      <c r="M575" s="45" t="s">
        <v>457</v>
      </c>
      <c r="N575" s="45" t="s">
        <v>457</v>
      </c>
    </row>
    <row r="576" spans="1:14">
      <c r="A576" s="43" t="s">
        <v>152</v>
      </c>
      <c r="B576" s="10" t="s">
        <v>1791</v>
      </c>
      <c r="C576" s="3" t="s">
        <v>1792</v>
      </c>
      <c r="D576" s="82">
        <v>58</v>
      </c>
      <c r="E576" s="22">
        <v>386611430</v>
      </c>
      <c r="F576" s="35" t="s">
        <v>1793</v>
      </c>
      <c r="G576" s="30">
        <v>2</v>
      </c>
      <c r="H576" s="17">
        <v>42167</v>
      </c>
      <c r="I576" s="53">
        <v>42167</v>
      </c>
      <c r="L576" s="45" t="s">
        <v>457</v>
      </c>
      <c r="M576" s="45" t="s">
        <v>457</v>
      </c>
      <c r="N576" s="45" t="s">
        <v>457</v>
      </c>
    </row>
    <row r="577" spans="1:14">
      <c r="A577" s="43" t="s">
        <v>152</v>
      </c>
      <c r="B577" s="10" t="s">
        <v>1794</v>
      </c>
      <c r="C577" s="3" t="s">
        <v>1795</v>
      </c>
      <c r="D577" s="82">
        <v>94</v>
      </c>
      <c r="E577" s="22">
        <v>148839190</v>
      </c>
      <c r="F577" s="35" t="s">
        <v>1796</v>
      </c>
      <c r="G577" s="30">
        <v>1</v>
      </c>
      <c r="H577" s="17">
        <v>42167</v>
      </c>
      <c r="I577" s="53">
        <v>42167</v>
      </c>
      <c r="L577" s="45" t="s">
        <v>457</v>
      </c>
      <c r="M577" s="45" t="s">
        <v>457</v>
      </c>
      <c r="N577" s="45" t="s">
        <v>457</v>
      </c>
    </row>
    <row r="578" spans="1:14">
      <c r="A578" s="43" t="s">
        <v>153</v>
      </c>
      <c r="B578" s="10" t="s">
        <v>1797</v>
      </c>
      <c r="C578" s="3" t="s">
        <v>1798</v>
      </c>
      <c r="D578" s="82">
        <v>35</v>
      </c>
      <c r="E578" s="22" t="s">
        <v>1799</v>
      </c>
      <c r="F578" s="35"/>
      <c r="G578" s="30">
        <v>1</v>
      </c>
      <c r="H578" s="17">
        <v>42167</v>
      </c>
      <c r="I578" s="53">
        <v>42167</v>
      </c>
      <c r="L578" s="45" t="s">
        <v>457</v>
      </c>
      <c r="M578" s="45" t="s">
        <v>457</v>
      </c>
      <c r="N578" s="45" t="s">
        <v>457</v>
      </c>
    </row>
    <row r="579" spans="1:14">
      <c r="A579" s="43" t="s">
        <v>152</v>
      </c>
      <c r="B579" s="10" t="s">
        <v>1800</v>
      </c>
      <c r="C579" s="3" t="s">
        <v>1801</v>
      </c>
      <c r="D579" s="82">
        <v>94</v>
      </c>
      <c r="E579" s="22">
        <v>148739227</v>
      </c>
      <c r="F579" s="35"/>
      <c r="G579" s="30">
        <v>1</v>
      </c>
      <c r="H579" s="17">
        <v>42167</v>
      </c>
      <c r="I579" s="53">
        <v>42167</v>
      </c>
      <c r="L579" s="45" t="s">
        <v>457</v>
      </c>
      <c r="M579" s="45" t="s">
        <v>457</v>
      </c>
      <c r="N579" s="45" t="s">
        <v>457</v>
      </c>
    </row>
    <row r="580" spans="1:14">
      <c r="A580" s="43" t="s">
        <v>152</v>
      </c>
      <c r="B580" s="10" t="s">
        <v>1802</v>
      </c>
      <c r="C580" s="3" t="s">
        <v>1803</v>
      </c>
      <c r="D580" s="82">
        <v>77</v>
      </c>
      <c r="E580" s="22">
        <v>164425577</v>
      </c>
      <c r="F580" s="35" t="s">
        <v>1804</v>
      </c>
      <c r="G580" s="30">
        <v>1</v>
      </c>
      <c r="H580" s="17">
        <v>42167</v>
      </c>
      <c r="I580" s="53">
        <v>42167</v>
      </c>
      <c r="L580" s="45" t="s">
        <v>457</v>
      </c>
      <c r="M580" s="45" t="s">
        <v>457</v>
      </c>
      <c r="N580" s="45" t="s">
        <v>457</v>
      </c>
    </row>
    <row r="581" spans="1:14">
      <c r="A581" s="43" t="s">
        <v>153</v>
      </c>
      <c r="B581" s="10" t="s">
        <v>1805</v>
      </c>
      <c r="C581" s="3" t="s">
        <v>1806</v>
      </c>
      <c r="D581" s="82">
        <v>44</v>
      </c>
      <c r="E581" s="22" t="s">
        <v>1807</v>
      </c>
      <c r="F581" s="35" t="s">
        <v>1808</v>
      </c>
      <c r="G581" s="30">
        <v>1</v>
      </c>
      <c r="H581" s="17">
        <v>42167</v>
      </c>
      <c r="I581" s="53">
        <v>42167</v>
      </c>
      <c r="L581" s="45" t="s">
        <v>457</v>
      </c>
      <c r="M581" s="45" t="s">
        <v>457</v>
      </c>
      <c r="N581" s="45" t="s">
        <v>457</v>
      </c>
    </row>
    <row r="582" spans="1:14">
      <c r="A582" s="43" t="s">
        <v>153</v>
      </c>
      <c r="B582" s="10" t="s">
        <v>1809</v>
      </c>
      <c r="C582" s="3" t="s">
        <v>1810</v>
      </c>
      <c r="D582" s="82">
        <v>49</v>
      </c>
      <c r="E582" s="22" t="s">
        <v>1811</v>
      </c>
      <c r="F582" s="35"/>
      <c r="G582" s="30">
        <v>3</v>
      </c>
      <c r="H582" s="17">
        <v>42167</v>
      </c>
      <c r="I582" s="53">
        <v>42167</v>
      </c>
      <c r="L582" s="45" t="s">
        <v>457</v>
      </c>
      <c r="M582" s="45" t="s">
        <v>457</v>
      </c>
      <c r="N582" s="45" t="s">
        <v>457</v>
      </c>
    </row>
    <row r="583" spans="1:14">
      <c r="A583" s="43" t="s">
        <v>153</v>
      </c>
      <c r="B583" s="10" t="s">
        <v>1812</v>
      </c>
      <c r="C583" s="3" t="s">
        <v>1813</v>
      </c>
      <c r="D583" s="82">
        <v>49</v>
      </c>
      <c r="E583" s="22" t="s">
        <v>1814</v>
      </c>
      <c r="F583" s="35"/>
      <c r="G583" s="30">
        <v>1</v>
      </c>
      <c r="H583" s="17">
        <v>42167</v>
      </c>
      <c r="I583" s="53">
        <v>42167</v>
      </c>
      <c r="L583" s="45" t="s">
        <v>457</v>
      </c>
      <c r="M583" s="45" t="s">
        <v>457</v>
      </c>
      <c r="N583" s="45" t="s">
        <v>457</v>
      </c>
    </row>
    <row r="584" spans="1:14">
      <c r="A584" s="43" t="s">
        <v>152</v>
      </c>
      <c r="B584" s="10" t="s">
        <v>1815</v>
      </c>
      <c r="C584" s="3" t="s">
        <v>1816</v>
      </c>
      <c r="D584" s="82">
        <v>53</v>
      </c>
      <c r="E584" s="22">
        <v>243057878</v>
      </c>
      <c r="F584" s="35" t="s">
        <v>1817</v>
      </c>
      <c r="G584" s="30">
        <v>1</v>
      </c>
      <c r="H584" s="17">
        <v>42170</v>
      </c>
      <c r="I584" s="53">
        <v>42170</v>
      </c>
      <c r="L584" s="45" t="s">
        <v>457</v>
      </c>
      <c r="M584" s="45" t="s">
        <v>457</v>
      </c>
      <c r="N584" s="45" t="s">
        <v>457</v>
      </c>
    </row>
    <row r="585" spans="1:14">
      <c r="A585" s="43" t="s">
        <v>153</v>
      </c>
      <c r="B585" s="10" t="s">
        <v>1818</v>
      </c>
      <c r="C585" s="3" t="s">
        <v>1819</v>
      </c>
      <c r="D585" s="82">
        <v>49</v>
      </c>
      <c r="E585" s="22" t="s">
        <v>1820</v>
      </c>
      <c r="F585" s="35"/>
      <c r="G585" s="30">
        <v>1</v>
      </c>
      <c r="H585" s="17">
        <v>42170</v>
      </c>
      <c r="I585" s="53">
        <v>42170</v>
      </c>
      <c r="L585" s="45" t="s">
        <v>457</v>
      </c>
      <c r="M585" s="45" t="s">
        <v>457</v>
      </c>
      <c r="N585" s="45" t="s">
        <v>457</v>
      </c>
    </row>
    <row r="586" spans="1:14">
      <c r="A586" s="43" t="s">
        <v>153</v>
      </c>
      <c r="B586" s="10" t="s">
        <v>1821</v>
      </c>
      <c r="C586" s="3" t="s">
        <v>1822</v>
      </c>
      <c r="D586" s="82">
        <v>50</v>
      </c>
      <c r="E586" s="22" t="s">
        <v>1823</v>
      </c>
      <c r="F586" s="35"/>
      <c r="G586" s="30">
        <v>1</v>
      </c>
      <c r="H586" s="17">
        <v>42170</v>
      </c>
      <c r="I586" s="53">
        <v>42170</v>
      </c>
      <c r="L586" s="45" t="s">
        <v>457</v>
      </c>
      <c r="M586" s="45" t="s">
        <v>457</v>
      </c>
      <c r="N586" s="45" t="s">
        <v>457</v>
      </c>
    </row>
    <row r="587" spans="1:14">
      <c r="A587" s="43" t="s">
        <v>152</v>
      </c>
      <c r="B587" s="10" t="s">
        <v>1824</v>
      </c>
      <c r="C587" s="3" t="s">
        <v>1825</v>
      </c>
      <c r="D587" s="82">
        <v>18</v>
      </c>
      <c r="E587" s="22">
        <v>248241713</v>
      </c>
      <c r="F587" s="35"/>
      <c r="G587" s="30">
        <v>1</v>
      </c>
      <c r="H587" s="17">
        <v>42170</v>
      </c>
      <c r="I587" s="53">
        <v>42170</v>
      </c>
      <c r="L587" s="45" t="s">
        <v>457</v>
      </c>
      <c r="M587" s="45" t="s">
        <v>457</v>
      </c>
      <c r="N587" s="45" t="s">
        <v>457</v>
      </c>
    </row>
    <row r="588" spans="1:14">
      <c r="A588" s="43" t="s">
        <v>152</v>
      </c>
      <c r="B588" s="10" t="s">
        <v>1826</v>
      </c>
      <c r="C588" s="3" t="s">
        <v>1827</v>
      </c>
      <c r="D588" s="82">
        <v>94</v>
      </c>
      <c r="E588" s="22">
        <v>145100050</v>
      </c>
      <c r="F588" s="35" t="s">
        <v>1828</v>
      </c>
      <c r="G588" s="30">
        <v>1</v>
      </c>
      <c r="H588" s="17">
        <v>42170</v>
      </c>
      <c r="I588" s="53">
        <v>42170</v>
      </c>
      <c r="L588" s="45" t="s">
        <v>457</v>
      </c>
      <c r="M588" s="45" t="s">
        <v>457</v>
      </c>
      <c r="N588" s="45" t="s">
        <v>457</v>
      </c>
    </row>
    <row r="589" spans="1:14">
      <c r="A589" s="43" t="s">
        <v>152</v>
      </c>
      <c r="B589" s="10" t="s">
        <v>1829</v>
      </c>
      <c r="C589" s="3" t="s">
        <v>1830</v>
      </c>
      <c r="D589" s="82">
        <v>63</v>
      </c>
      <c r="E589" s="22">
        <v>473832269</v>
      </c>
      <c r="F589" s="35" t="s">
        <v>1831</v>
      </c>
      <c r="G589" s="30">
        <v>1</v>
      </c>
      <c r="H589" s="17">
        <v>42170</v>
      </c>
      <c r="I589" s="53">
        <v>42170</v>
      </c>
      <c r="L589" s="45" t="s">
        <v>457</v>
      </c>
      <c r="M589" s="45" t="s">
        <v>457</v>
      </c>
      <c r="N589" s="45" t="s">
        <v>457</v>
      </c>
    </row>
    <row r="590" spans="1:14">
      <c r="A590" s="43" t="s">
        <v>152</v>
      </c>
      <c r="B590" s="10" t="s">
        <v>1832</v>
      </c>
      <c r="C590" s="3" t="s">
        <v>1833</v>
      </c>
      <c r="D590" s="82">
        <v>36</v>
      </c>
      <c r="E590" s="22">
        <v>254258140</v>
      </c>
      <c r="F590" s="35" t="s">
        <v>1834</v>
      </c>
      <c r="G590" s="30">
        <v>1</v>
      </c>
      <c r="H590" s="17">
        <v>42170</v>
      </c>
      <c r="I590" s="53">
        <v>42170</v>
      </c>
      <c r="L590" s="45" t="s">
        <v>457</v>
      </c>
      <c r="M590" s="45" t="s">
        <v>457</v>
      </c>
      <c r="N590" s="45" t="s">
        <v>457</v>
      </c>
    </row>
    <row r="591" spans="1:14">
      <c r="A591" s="43" t="s">
        <v>152</v>
      </c>
      <c r="B591" s="10" t="s">
        <v>1835</v>
      </c>
      <c r="C591" s="3" t="s">
        <v>1836</v>
      </c>
      <c r="D591" s="82">
        <v>45</v>
      </c>
      <c r="E591" s="22">
        <v>238831010</v>
      </c>
      <c r="F591" s="35" t="s">
        <v>1837</v>
      </c>
      <c r="G591" s="30">
        <v>1</v>
      </c>
      <c r="H591" s="17">
        <v>42170</v>
      </c>
      <c r="I591" s="53">
        <v>42170</v>
      </c>
      <c r="L591" s="45" t="s">
        <v>457</v>
      </c>
      <c r="M591" s="45" t="s">
        <v>457</v>
      </c>
      <c r="N591" s="45" t="s">
        <v>457</v>
      </c>
    </row>
    <row r="592" spans="1:14">
      <c r="A592" s="43" t="s">
        <v>152</v>
      </c>
      <c r="B592" s="10" t="s">
        <v>1838</v>
      </c>
      <c r="C592" s="3" t="s">
        <v>1839</v>
      </c>
      <c r="D592" s="82">
        <v>45</v>
      </c>
      <c r="E592" s="22">
        <v>238211200</v>
      </c>
      <c r="F592" s="35" t="s">
        <v>1840</v>
      </c>
      <c r="G592" s="30">
        <v>1</v>
      </c>
      <c r="H592" s="17">
        <v>42170</v>
      </c>
      <c r="I592" s="53">
        <v>42170</v>
      </c>
      <c r="L592" s="45" t="s">
        <v>457</v>
      </c>
      <c r="M592" s="45" t="s">
        <v>457</v>
      </c>
      <c r="N592" s="45" t="s">
        <v>457</v>
      </c>
    </row>
    <row r="593" spans="1:14">
      <c r="A593" s="43" t="s">
        <v>152</v>
      </c>
      <c r="B593" s="10" t="s">
        <v>1841</v>
      </c>
      <c r="C593" s="3" t="s">
        <v>1842</v>
      </c>
      <c r="D593" s="82">
        <v>28</v>
      </c>
      <c r="E593" s="22">
        <v>237186600</v>
      </c>
      <c r="F593" s="35"/>
      <c r="G593" s="30">
        <v>1</v>
      </c>
      <c r="H593" s="17">
        <v>42170</v>
      </c>
      <c r="I593" s="53">
        <v>42170</v>
      </c>
      <c r="L593" s="45" t="s">
        <v>457</v>
      </c>
      <c r="M593" s="45" t="s">
        <v>457</v>
      </c>
      <c r="N593" s="45" t="s">
        <v>457</v>
      </c>
    </row>
    <row r="594" spans="1:14">
      <c r="A594" s="43" t="s">
        <v>152</v>
      </c>
      <c r="B594" s="10" t="s">
        <v>1843</v>
      </c>
      <c r="C594" s="3" t="s">
        <v>1844</v>
      </c>
      <c r="D594" s="82">
        <v>72</v>
      </c>
      <c r="E594" s="22">
        <v>243400328</v>
      </c>
      <c r="F594" s="35" t="s">
        <v>1845</v>
      </c>
      <c r="G594" s="30">
        <v>2</v>
      </c>
      <c r="H594" s="17">
        <v>42170</v>
      </c>
      <c r="I594" s="53">
        <v>42170</v>
      </c>
      <c r="L594" s="45" t="s">
        <v>457</v>
      </c>
      <c r="M594" s="45" t="s">
        <v>457</v>
      </c>
      <c r="N594" s="45" t="s">
        <v>457</v>
      </c>
    </row>
    <row r="595" spans="1:14">
      <c r="A595" s="43" t="s">
        <v>152</v>
      </c>
      <c r="B595" s="10" t="s">
        <v>1846</v>
      </c>
      <c r="C595" s="3" t="s">
        <v>1847</v>
      </c>
      <c r="D595" s="82">
        <v>58</v>
      </c>
      <c r="E595" s="22">
        <v>386570960</v>
      </c>
      <c r="F595" s="35" t="s">
        <v>1848</v>
      </c>
      <c r="G595" s="30">
        <v>1</v>
      </c>
      <c r="H595" s="17">
        <v>42170</v>
      </c>
      <c r="I595" s="53">
        <v>42170</v>
      </c>
      <c r="L595" s="45" t="s">
        <v>457</v>
      </c>
      <c r="M595" s="45" t="s">
        <v>457</v>
      </c>
      <c r="N595" s="45" t="s">
        <v>457</v>
      </c>
    </row>
    <row r="596" spans="1:14">
      <c r="A596" s="43" t="s">
        <v>152</v>
      </c>
      <c r="B596" s="10" t="s">
        <v>1849</v>
      </c>
      <c r="C596" s="3" t="s">
        <v>1850</v>
      </c>
      <c r="D596" s="82">
        <v>45</v>
      </c>
      <c r="E596" s="22">
        <v>238746055</v>
      </c>
      <c r="F596" s="35" t="s">
        <v>1851</v>
      </c>
      <c r="G596" s="30">
        <v>3</v>
      </c>
      <c r="H596" s="17">
        <v>42170</v>
      </c>
      <c r="I596" s="53">
        <v>42170</v>
      </c>
      <c r="L596" s="45" t="s">
        <v>457</v>
      </c>
      <c r="M596" s="45" t="s">
        <v>457</v>
      </c>
      <c r="N596" s="45" t="s">
        <v>457</v>
      </c>
    </row>
    <row r="597" spans="1:14">
      <c r="A597" s="43" t="s">
        <v>153</v>
      </c>
      <c r="B597" s="10" t="s">
        <v>1852</v>
      </c>
      <c r="C597" s="3" t="s">
        <v>1853</v>
      </c>
      <c r="D597" s="82">
        <v>44</v>
      </c>
      <c r="E597" s="22" t="s">
        <v>1854</v>
      </c>
      <c r="F597" s="35"/>
      <c r="G597" s="30">
        <v>1</v>
      </c>
      <c r="H597" s="17">
        <v>42170</v>
      </c>
      <c r="I597" s="53">
        <v>42170</v>
      </c>
      <c r="L597" s="45" t="s">
        <v>457</v>
      </c>
      <c r="M597" s="45" t="s">
        <v>457</v>
      </c>
      <c r="N597" s="45" t="s">
        <v>457</v>
      </c>
    </row>
    <row r="598" spans="1:14">
      <c r="A598" s="43" t="s">
        <v>152</v>
      </c>
      <c r="B598" s="10" t="s">
        <v>1855</v>
      </c>
      <c r="C598" s="3" t="s">
        <v>1856</v>
      </c>
      <c r="D598" s="82">
        <v>94</v>
      </c>
      <c r="E598" s="22">
        <v>143868130</v>
      </c>
      <c r="F598" s="35" t="s">
        <v>1857</v>
      </c>
      <c r="G598" s="30">
        <v>3</v>
      </c>
      <c r="H598" s="17">
        <v>42171</v>
      </c>
      <c r="I598" s="53">
        <v>42506</v>
      </c>
      <c r="L598" s="45" t="s">
        <v>457</v>
      </c>
      <c r="M598" s="45" t="s">
        <v>457</v>
      </c>
      <c r="N598" s="45" t="s">
        <v>457</v>
      </c>
    </row>
    <row r="599" spans="1:14">
      <c r="A599" s="43" t="s">
        <v>152</v>
      </c>
      <c r="B599" s="10" t="s">
        <v>1858</v>
      </c>
      <c r="C599" s="3" t="s">
        <v>1859</v>
      </c>
      <c r="D599" s="82">
        <v>89</v>
      </c>
      <c r="E599" s="22" t="s">
        <v>1860</v>
      </c>
      <c r="F599" s="35" t="s">
        <v>1864</v>
      </c>
      <c r="G599" s="30">
        <v>1</v>
      </c>
      <c r="H599" s="17">
        <v>42171</v>
      </c>
      <c r="I599" s="53">
        <v>42506</v>
      </c>
      <c r="L599" s="45" t="s">
        <v>457</v>
      </c>
      <c r="M599" s="45" t="s">
        <v>457</v>
      </c>
      <c r="N599" s="45" t="s">
        <v>457</v>
      </c>
    </row>
    <row r="600" spans="1:14">
      <c r="A600" s="43" t="s">
        <v>152</v>
      </c>
      <c r="B600" s="10" t="s">
        <v>1861</v>
      </c>
      <c r="C600" s="3" t="s">
        <v>1862</v>
      </c>
      <c r="D600" s="82">
        <v>72</v>
      </c>
      <c r="E600" s="22">
        <v>243470000</v>
      </c>
      <c r="F600" s="35" t="s">
        <v>1863</v>
      </c>
      <c r="G600" s="30">
        <v>1</v>
      </c>
      <c r="H600" s="17">
        <v>42171</v>
      </c>
      <c r="I600" s="53">
        <v>42506</v>
      </c>
      <c r="L600" s="45" t="s">
        <v>457</v>
      </c>
      <c r="M600" s="45" t="s">
        <v>457</v>
      </c>
      <c r="N600" s="45" t="s">
        <v>457</v>
      </c>
    </row>
    <row r="601" spans="1:14">
      <c r="A601" s="43" t="s">
        <v>152</v>
      </c>
      <c r="B601" s="10" t="s">
        <v>1865</v>
      </c>
      <c r="C601" s="3" t="s">
        <v>1866</v>
      </c>
      <c r="D601" s="82">
        <v>72</v>
      </c>
      <c r="E601" s="22">
        <v>243512600</v>
      </c>
      <c r="F601" s="35" t="s">
        <v>1867</v>
      </c>
      <c r="G601" s="30">
        <v>2</v>
      </c>
      <c r="H601" s="17">
        <v>42171</v>
      </c>
      <c r="I601" s="53">
        <v>42506</v>
      </c>
      <c r="L601" s="45" t="s">
        <v>457</v>
      </c>
      <c r="M601" s="45" t="s">
        <v>457</v>
      </c>
      <c r="N601" s="45" t="s">
        <v>457</v>
      </c>
    </row>
    <row r="602" spans="1:14">
      <c r="A602" s="43" t="s">
        <v>153</v>
      </c>
      <c r="B602" s="10" t="s">
        <v>1868</v>
      </c>
      <c r="C602" s="3" t="s">
        <v>1869</v>
      </c>
      <c r="D602" s="82">
        <v>35</v>
      </c>
      <c r="E602" s="22" t="s">
        <v>1870</v>
      </c>
      <c r="F602" s="35"/>
      <c r="G602" s="30">
        <v>2</v>
      </c>
      <c r="H602" s="17">
        <v>42171</v>
      </c>
      <c r="I602" s="53">
        <v>42506</v>
      </c>
      <c r="L602" s="45" t="s">
        <v>457</v>
      </c>
      <c r="M602" s="45" t="s">
        <v>457</v>
      </c>
      <c r="N602" s="45" t="s">
        <v>457</v>
      </c>
    </row>
    <row r="603" spans="1:14">
      <c r="A603" s="43" t="s">
        <v>152</v>
      </c>
      <c r="B603" s="10" t="s">
        <v>1871</v>
      </c>
      <c r="C603" s="3" t="s">
        <v>1872</v>
      </c>
      <c r="D603" s="82">
        <v>89</v>
      </c>
      <c r="E603" s="22" t="s">
        <v>1873</v>
      </c>
      <c r="F603" s="35" t="s">
        <v>1874</v>
      </c>
      <c r="G603" s="30">
        <v>2</v>
      </c>
      <c r="H603" s="17">
        <v>42171</v>
      </c>
      <c r="I603" s="53">
        <v>42506</v>
      </c>
      <c r="L603" s="45" t="s">
        <v>457</v>
      </c>
      <c r="M603" s="45" t="s">
        <v>457</v>
      </c>
      <c r="N603" s="45" t="s">
        <v>457</v>
      </c>
    </row>
    <row r="604" spans="1:14">
      <c r="A604" s="43" t="s">
        <v>152</v>
      </c>
      <c r="B604" s="10" t="s">
        <v>1875</v>
      </c>
      <c r="C604" s="3" t="s">
        <v>1876</v>
      </c>
      <c r="D604" s="82" t="s">
        <v>66</v>
      </c>
      <c r="E604" s="22">
        <v>470455815</v>
      </c>
      <c r="F604" s="35" t="s">
        <v>1877</v>
      </c>
      <c r="G604" s="30">
        <v>1</v>
      </c>
      <c r="H604" s="17">
        <v>42172</v>
      </c>
      <c r="I604" s="53">
        <v>42172</v>
      </c>
      <c r="L604" s="45" t="s">
        <v>457</v>
      </c>
      <c r="M604" s="45" t="s">
        <v>457</v>
      </c>
      <c r="N604" s="45" t="s">
        <v>457</v>
      </c>
    </row>
    <row r="605" spans="1:14">
      <c r="A605" s="43" t="s">
        <v>152</v>
      </c>
      <c r="B605" s="10" t="s">
        <v>1878</v>
      </c>
      <c r="C605" s="3" t="s">
        <v>1880</v>
      </c>
      <c r="D605" s="82" t="s">
        <v>68</v>
      </c>
      <c r="E605" s="22">
        <v>386437979</v>
      </c>
      <c r="F605" s="35" t="s">
        <v>1879</v>
      </c>
      <c r="G605" s="30">
        <v>2</v>
      </c>
      <c r="H605" s="17">
        <v>42172</v>
      </c>
      <c r="I605" s="53">
        <v>42172</v>
      </c>
      <c r="L605" s="45" t="s">
        <v>457</v>
      </c>
      <c r="M605" s="45" t="s">
        <v>457</v>
      </c>
      <c r="N605" s="45" t="s">
        <v>457</v>
      </c>
    </row>
    <row r="606" spans="1:14">
      <c r="A606" s="43" t="s">
        <v>153</v>
      </c>
      <c r="B606" s="10" t="s">
        <v>1881</v>
      </c>
      <c r="C606" s="3" t="s">
        <v>1882</v>
      </c>
      <c r="D606" s="82" t="s">
        <v>595</v>
      </c>
      <c r="E606" s="22" t="s">
        <v>1883</v>
      </c>
      <c r="F606" s="35" t="s">
        <v>1884</v>
      </c>
      <c r="G606" s="30">
        <v>1</v>
      </c>
      <c r="H606" s="17">
        <v>42172</v>
      </c>
      <c r="I606" s="53">
        <v>42172</v>
      </c>
      <c r="L606" s="45" t="s">
        <v>457</v>
      </c>
      <c r="M606" s="45" t="s">
        <v>457</v>
      </c>
      <c r="N606" s="45" t="s">
        <v>457</v>
      </c>
    </row>
    <row r="607" spans="1:14">
      <c r="A607" s="43" t="s">
        <v>153</v>
      </c>
      <c r="B607" s="10" t="s">
        <v>1885</v>
      </c>
      <c r="C607" s="3" t="s">
        <v>1886</v>
      </c>
      <c r="D607" s="82" t="s">
        <v>710</v>
      </c>
      <c r="E607" s="22" t="s">
        <v>1887</v>
      </c>
      <c r="F607" s="35"/>
      <c r="G607" s="30">
        <v>1</v>
      </c>
      <c r="H607" s="17">
        <v>42172</v>
      </c>
      <c r="I607" s="53">
        <v>42172</v>
      </c>
      <c r="L607" s="45" t="s">
        <v>457</v>
      </c>
      <c r="M607" s="45" t="s">
        <v>457</v>
      </c>
      <c r="N607" s="45" t="s">
        <v>457</v>
      </c>
    </row>
    <row r="608" spans="1:14">
      <c r="A608" s="43" t="s">
        <v>152</v>
      </c>
      <c r="B608" s="10" t="s">
        <v>1888</v>
      </c>
      <c r="C608" s="3" t="s">
        <v>1889</v>
      </c>
      <c r="D608" s="82" t="s">
        <v>80</v>
      </c>
      <c r="E608" s="22">
        <v>386579919</v>
      </c>
      <c r="F608" s="35" t="s">
        <v>1890</v>
      </c>
      <c r="G608" s="30">
        <v>2</v>
      </c>
      <c r="H608" s="17">
        <v>42172</v>
      </c>
      <c r="I608" s="53">
        <v>42172</v>
      </c>
      <c r="L608" s="45" t="s">
        <v>457</v>
      </c>
      <c r="M608" s="45" t="s">
        <v>457</v>
      </c>
      <c r="N608" s="45" t="s">
        <v>457</v>
      </c>
    </row>
    <row r="609" spans="1:14">
      <c r="A609" s="43" t="s">
        <v>152</v>
      </c>
      <c r="B609" s="10" t="s">
        <v>1891</v>
      </c>
      <c r="C609" s="3" t="s">
        <v>1892</v>
      </c>
      <c r="D609" s="82" t="s">
        <v>1893</v>
      </c>
      <c r="E609" s="22" t="s">
        <v>1936</v>
      </c>
      <c r="F609" s="35" t="s">
        <v>1894</v>
      </c>
      <c r="G609" s="30">
        <v>1</v>
      </c>
      <c r="H609" s="17">
        <v>42172</v>
      </c>
      <c r="I609" s="53">
        <v>42172</v>
      </c>
      <c r="L609" s="45" t="s">
        <v>457</v>
      </c>
      <c r="M609" s="45" t="s">
        <v>457</v>
      </c>
      <c r="N609" s="45" t="s">
        <v>457</v>
      </c>
    </row>
    <row r="610" spans="1:14">
      <c r="A610" s="43" t="s">
        <v>153</v>
      </c>
      <c r="B610" s="10" t="s">
        <v>1895</v>
      </c>
      <c r="C610" s="3" t="s">
        <v>1896</v>
      </c>
      <c r="D610" s="82" t="s">
        <v>595</v>
      </c>
      <c r="E610" s="22">
        <v>241809200</v>
      </c>
      <c r="F610" s="35"/>
      <c r="G610" s="30">
        <v>2</v>
      </c>
      <c r="H610" s="17">
        <v>42172</v>
      </c>
      <c r="I610" s="53">
        <v>42172</v>
      </c>
      <c r="L610" s="45" t="s">
        <v>457</v>
      </c>
      <c r="M610" s="45" t="s">
        <v>457</v>
      </c>
      <c r="N610" s="45" t="s">
        <v>457</v>
      </c>
    </row>
    <row r="611" spans="1:14">
      <c r="A611" s="43" t="s">
        <v>153</v>
      </c>
      <c r="B611" s="10" t="s">
        <v>1897</v>
      </c>
      <c r="C611" s="3" t="s">
        <v>1898</v>
      </c>
      <c r="D611" s="82" t="s">
        <v>710</v>
      </c>
      <c r="E611" s="22" t="s">
        <v>1899</v>
      </c>
      <c r="F611" s="35"/>
      <c r="G611" s="30">
        <v>2</v>
      </c>
      <c r="H611" s="17">
        <v>42172</v>
      </c>
      <c r="I611" s="53">
        <v>42172</v>
      </c>
      <c r="L611" s="45" t="s">
        <v>457</v>
      </c>
      <c r="M611" s="45" t="s">
        <v>457</v>
      </c>
      <c r="N611" s="45" t="s">
        <v>457</v>
      </c>
    </row>
    <row r="612" spans="1:14">
      <c r="A612" s="43" t="s">
        <v>153</v>
      </c>
      <c r="B612" s="10" t="s">
        <v>1900</v>
      </c>
      <c r="C612" s="3" t="s">
        <v>1901</v>
      </c>
      <c r="D612" s="82" t="s">
        <v>595</v>
      </c>
      <c r="E612" s="22" t="s">
        <v>1902</v>
      </c>
      <c r="F612" s="35"/>
      <c r="G612" s="30">
        <v>1</v>
      </c>
      <c r="H612" s="17">
        <v>42172</v>
      </c>
      <c r="I612" s="53">
        <v>42172</v>
      </c>
      <c r="L612" s="45" t="s">
        <v>457</v>
      </c>
      <c r="M612" s="45" t="s">
        <v>457</v>
      </c>
      <c r="N612" s="45" t="s">
        <v>457</v>
      </c>
    </row>
    <row r="613" spans="1:14">
      <c r="A613" s="43" t="s">
        <v>152</v>
      </c>
      <c r="B613" s="10" t="s">
        <v>1903</v>
      </c>
      <c r="C613" s="3" t="s">
        <v>1904</v>
      </c>
      <c r="D613" s="82" t="s">
        <v>69</v>
      </c>
      <c r="E613" s="22">
        <v>248500317</v>
      </c>
      <c r="F613" s="35" t="s">
        <v>1905</v>
      </c>
      <c r="G613" s="30">
        <v>1</v>
      </c>
      <c r="H613" s="17">
        <v>42173</v>
      </c>
      <c r="I613" s="53">
        <v>42173</v>
      </c>
      <c r="L613" s="45" t="s">
        <v>457</v>
      </c>
      <c r="M613" s="45" t="s">
        <v>457</v>
      </c>
      <c r="N613" s="45" t="s">
        <v>457</v>
      </c>
    </row>
    <row r="614" spans="1:14">
      <c r="A614" s="43" t="s">
        <v>152</v>
      </c>
      <c r="B614" s="10" t="s">
        <v>1906</v>
      </c>
      <c r="C614" s="3" t="s">
        <v>1907</v>
      </c>
      <c r="D614" s="82" t="s">
        <v>71</v>
      </c>
      <c r="E614" s="22">
        <v>243811443</v>
      </c>
      <c r="F614" s="35" t="s">
        <v>1908</v>
      </c>
      <c r="G614" s="30">
        <v>1</v>
      </c>
      <c r="H614" s="17">
        <v>42173</v>
      </c>
      <c r="I614" s="53">
        <v>42173</v>
      </c>
      <c r="L614" s="45" t="s">
        <v>457</v>
      </c>
      <c r="M614" s="45" t="s">
        <v>457</v>
      </c>
      <c r="N614" s="45" t="s">
        <v>457</v>
      </c>
    </row>
    <row r="615" spans="1:14">
      <c r="A615" s="43" t="s">
        <v>153</v>
      </c>
      <c r="B615" s="10" t="s">
        <v>1909</v>
      </c>
      <c r="C615" s="3" t="s">
        <v>1910</v>
      </c>
      <c r="D615" s="82" t="s">
        <v>710</v>
      </c>
      <c r="E615" s="22" t="s">
        <v>1911</v>
      </c>
      <c r="F615" s="35" t="s">
        <v>1912</v>
      </c>
      <c r="G615" s="30">
        <v>32</v>
      </c>
      <c r="H615" s="17">
        <v>42173</v>
      </c>
      <c r="I615" s="53">
        <v>42173</v>
      </c>
      <c r="L615" s="45" t="s">
        <v>457</v>
      </c>
      <c r="M615" s="45" t="s">
        <v>457</v>
      </c>
      <c r="N615" s="45" t="s">
        <v>457</v>
      </c>
    </row>
    <row r="616" spans="1:14">
      <c r="A616" s="43" t="s">
        <v>153</v>
      </c>
      <c r="B616" s="10" t="s">
        <v>1913</v>
      </c>
      <c r="C616" s="3" t="s">
        <v>1914</v>
      </c>
      <c r="D616" s="82" t="s">
        <v>710</v>
      </c>
      <c r="E616" s="22" t="s">
        <v>1915</v>
      </c>
      <c r="F616" s="35"/>
      <c r="G616" s="30">
        <v>1</v>
      </c>
      <c r="H616" s="17">
        <v>42173</v>
      </c>
      <c r="I616" s="53">
        <v>42173</v>
      </c>
      <c r="L616" s="45" t="s">
        <v>457</v>
      </c>
      <c r="M616" s="45" t="s">
        <v>457</v>
      </c>
      <c r="N616" s="45" t="s">
        <v>457</v>
      </c>
    </row>
    <row r="617" spans="1:14">
      <c r="A617" s="43" t="s">
        <v>152</v>
      </c>
      <c r="B617" s="10" t="s">
        <v>1916</v>
      </c>
      <c r="C617" s="3" t="s">
        <v>1917</v>
      </c>
      <c r="D617" s="82" t="s">
        <v>71</v>
      </c>
      <c r="E617" s="22">
        <v>243825511</v>
      </c>
      <c r="F617" s="35" t="s">
        <v>1918</v>
      </c>
      <c r="G617" s="30">
        <v>2</v>
      </c>
      <c r="H617" s="17">
        <v>42173</v>
      </c>
      <c r="I617" s="53">
        <v>42173</v>
      </c>
      <c r="L617" s="45" t="s">
        <v>457</v>
      </c>
      <c r="M617" s="45" t="s">
        <v>457</v>
      </c>
      <c r="N617" s="45" t="s">
        <v>457</v>
      </c>
    </row>
    <row r="618" spans="1:14">
      <c r="A618" s="43" t="s">
        <v>152</v>
      </c>
      <c r="B618" s="10" t="s">
        <v>1919</v>
      </c>
      <c r="C618" s="3" t="s">
        <v>1920</v>
      </c>
      <c r="D618" s="82" t="s">
        <v>70</v>
      </c>
      <c r="E618" s="22" t="s">
        <v>1921</v>
      </c>
      <c r="F618" s="35"/>
      <c r="G618" s="30">
        <v>2</v>
      </c>
      <c r="H618" s="17">
        <v>42173</v>
      </c>
      <c r="I618" s="53">
        <v>42173</v>
      </c>
      <c r="L618" s="45" t="s">
        <v>457</v>
      </c>
      <c r="M618" s="45" t="s">
        <v>457</v>
      </c>
      <c r="N618" s="45" t="s">
        <v>457</v>
      </c>
    </row>
    <row r="619" spans="1:14">
      <c r="A619" s="43" t="s">
        <v>152</v>
      </c>
      <c r="B619" s="10" t="s">
        <v>1922</v>
      </c>
      <c r="C619" s="3" t="s">
        <v>1923</v>
      </c>
      <c r="D619" s="82" t="s">
        <v>66</v>
      </c>
      <c r="E619" s="22" t="s">
        <v>1937</v>
      </c>
      <c r="F619" s="35" t="s">
        <v>1924</v>
      </c>
      <c r="G619" s="30">
        <v>2</v>
      </c>
      <c r="H619" s="17">
        <v>42173</v>
      </c>
      <c r="I619" s="53">
        <v>42173</v>
      </c>
      <c r="L619" s="45" t="s">
        <v>457</v>
      </c>
      <c r="M619" s="45" t="s">
        <v>457</v>
      </c>
      <c r="N619" s="45" t="s">
        <v>457</v>
      </c>
    </row>
    <row r="620" spans="1:14">
      <c r="A620" s="43" t="s">
        <v>152</v>
      </c>
      <c r="B620" s="10" t="s">
        <v>1925</v>
      </c>
      <c r="C620" s="3" t="s">
        <v>1926</v>
      </c>
      <c r="D620" s="82" t="s">
        <v>67</v>
      </c>
      <c r="E620" s="22" t="s">
        <v>1935</v>
      </c>
      <c r="F620" s="35"/>
      <c r="G620" s="30">
        <v>1</v>
      </c>
      <c r="H620" s="17">
        <v>42173</v>
      </c>
      <c r="I620" s="53">
        <v>42173</v>
      </c>
      <c r="L620" s="45" t="s">
        <v>457</v>
      </c>
      <c r="M620" s="45" t="s">
        <v>457</v>
      </c>
      <c r="N620" s="45" t="s">
        <v>457</v>
      </c>
    </row>
    <row r="621" spans="1:14">
      <c r="A621" s="43" t="s">
        <v>152</v>
      </c>
      <c r="B621" s="10" t="s">
        <v>1927</v>
      </c>
      <c r="C621" s="3" t="s">
        <v>1928</v>
      </c>
      <c r="D621" s="82" t="s">
        <v>66</v>
      </c>
      <c r="E621" s="22" t="s">
        <v>1938</v>
      </c>
      <c r="F621" s="35" t="s">
        <v>1929</v>
      </c>
      <c r="G621" s="30">
        <v>1</v>
      </c>
      <c r="H621" s="17">
        <v>42173</v>
      </c>
      <c r="I621" s="53">
        <v>42173</v>
      </c>
      <c r="L621" s="45" t="s">
        <v>457</v>
      </c>
      <c r="M621" s="45" t="s">
        <v>457</v>
      </c>
      <c r="N621" s="45" t="s">
        <v>457</v>
      </c>
    </row>
    <row r="622" spans="1:14">
      <c r="A622" s="43" t="s">
        <v>152</v>
      </c>
      <c r="B622" s="10" t="s">
        <v>1930</v>
      </c>
      <c r="C622" s="3" t="s">
        <v>1931</v>
      </c>
      <c r="D622" s="82" t="s">
        <v>1932</v>
      </c>
      <c r="E622" s="22">
        <v>473141056</v>
      </c>
      <c r="F622" s="35"/>
      <c r="G622" s="30">
        <v>1</v>
      </c>
      <c r="H622" s="17">
        <v>42173</v>
      </c>
      <c r="I622" s="53">
        <v>42173</v>
      </c>
      <c r="L622" s="45" t="s">
        <v>457</v>
      </c>
      <c r="M622" s="45" t="s">
        <v>457</v>
      </c>
      <c r="N622" s="45" t="s">
        <v>457</v>
      </c>
    </row>
    <row r="623" spans="1:14">
      <c r="A623" s="43" t="s">
        <v>153</v>
      </c>
      <c r="B623" s="10" t="s">
        <v>1933</v>
      </c>
      <c r="C623" s="3" t="s">
        <v>1934</v>
      </c>
      <c r="D623" s="82" t="s">
        <v>781</v>
      </c>
      <c r="E623" s="22" t="s">
        <v>1939</v>
      </c>
      <c r="F623" s="35"/>
      <c r="G623" s="30">
        <v>1</v>
      </c>
      <c r="H623" s="17">
        <v>42173</v>
      </c>
      <c r="I623" s="53">
        <v>42173</v>
      </c>
      <c r="L623" s="45" t="s">
        <v>457</v>
      </c>
      <c r="M623" s="45" t="s">
        <v>457</v>
      </c>
      <c r="N623" s="45" t="s">
        <v>457</v>
      </c>
    </row>
    <row r="624" spans="1:14">
      <c r="A624" s="43" t="s">
        <v>153</v>
      </c>
      <c r="B624" s="10" t="s">
        <v>1940</v>
      </c>
      <c r="C624" s="3" t="s">
        <v>1941</v>
      </c>
      <c r="D624" s="82" t="s">
        <v>1943</v>
      </c>
      <c r="E624" s="22" t="s">
        <v>1942</v>
      </c>
      <c r="F624" s="35"/>
      <c r="G624" s="30">
        <v>1</v>
      </c>
      <c r="H624" s="17">
        <v>42174</v>
      </c>
      <c r="I624" s="53">
        <v>42174</v>
      </c>
      <c r="L624" s="45" t="s">
        <v>457</v>
      </c>
      <c r="M624" s="45" t="s">
        <v>457</v>
      </c>
      <c r="N624" s="45" t="s">
        <v>457</v>
      </c>
    </row>
    <row r="625" spans="1:14">
      <c r="A625" s="43" t="s">
        <v>153</v>
      </c>
      <c r="B625" s="10" t="s">
        <v>1944</v>
      </c>
      <c r="C625" s="3" t="s">
        <v>1945</v>
      </c>
      <c r="D625" s="82" t="s">
        <v>116</v>
      </c>
      <c r="E625" s="22" t="s">
        <v>1946</v>
      </c>
      <c r="F625" s="35" t="s">
        <v>1947</v>
      </c>
      <c r="G625" s="30">
        <v>1</v>
      </c>
      <c r="H625" s="17">
        <v>42174</v>
      </c>
      <c r="I625" s="53">
        <v>42174</v>
      </c>
      <c r="L625" s="45" t="s">
        <v>457</v>
      </c>
      <c r="M625" s="45" t="s">
        <v>457</v>
      </c>
      <c r="N625" s="45" t="s">
        <v>457</v>
      </c>
    </row>
    <row r="626" spans="1:14">
      <c r="A626" s="43" t="s">
        <v>152</v>
      </c>
      <c r="B626" s="10" t="s">
        <v>1948</v>
      </c>
      <c r="C626" s="3" t="s">
        <v>1949</v>
      </c>
      <c r="D626" s="82" t="s">
        <v>85</v>
      </c>
      <c r="E626" s="22">
        <v>237249883</v>
      </c>
      <c r="F626" s="35" t="s">
        <v>1950</v>
      </c>
      <c r="G626" s="30">
        <v>1</v>
      </c>
      <c r="H626" s="17">
        <v>42174</v>
      </c>
      <c r="I626" s="53">
        <v>42174</v>
      </c>
      <c r="L626" s="45" t="s">
        <v>457</v>
      </c>
      <c r="M626" s="45" t="s">
        <v>457</v>
      </c>
      <c r="N626" s="45" t="s">
        <v>457</v>
      </c>
    </row>
    <row r="627" spans="1:14">
      <c r="A627" s="43" t="s">
        <v>153</v>
      </c>
      <c r="B627" s="10" t="s">
        <v>1951</v>
      </c>
      <c r="C627" s="3" t="s">
        <v>1952</v>
      </c>
      <c r="D627" s="82" t="s">
        <v>116</v>
      </c>
      <c r="E627" s="22" t="s">
        <v>1953</v>
      </c>
      <c r="F627" s="35"/>
      <c r="G627" s="30">
        <v>1</v>
      </c>
      <c r="H627" s="17">
        <v>42174</v>
      </c>
      <c r="I627" s="53">
        <v>42174</v>
      </c>
      <c r="L627" s="45" t="s">
        <v>457</v>
      </c>
      <c r="M627" s="45" t="s">
        <v>457</v>
      </c>
      <c r="N627" s="45" t="s">
        <v>457</v>
      </c>
    </row>
    <row r="628" spans="1:14">
      <c r="A628" s="43" t="s">
        <v>153</v>
      </c>
      <c r="B628" s="10" t="s">
        <v>1954</v>
      </c>
      <c r="C628" s="3" t="s">
        <v>1955</v>
      </c>
      <c r="D628" s="82" t="s">
        <v>70</v>
      </c>
      <c r="E628" s="22">
        <v>254743927</v>
      </c>
      <c r="F628" s="35" t="s">
        <v>1956</v>
      </c>
      <c r="G628" s="30">
        <v>2</v>
      </c>
      <c r="H628" s="17">
        <v>42174</v>
      </c>
      <c r="I628" s="53">
        <v>42174</v>
      </c>
      <c r="L628" s="45" t="s">
        <v>457</v>
      </c>
      <c r="M628" s="45" t="s">
        <v>457</v>
      </c>
      <c r="N628" s="45" t="s">
        <v>457</v>
      </c>
    </row>
    <row r="629" spans="1:14">
      <c r="A629" s="43" t="s">
        <v>152</v>
      </c>
      <c r="B629" s="10" t="s">
        <v>1957</v>
      </c>
      <c r="C629" s="3" t="s">
        <v>1958</v>
      </c>
      <c r="D629" s="82" t="s">
        <v>85</v>
      </c>
      <c r="E629" s="22">
        <v>237500469</v>
      </c>
      <c r="F629" s="35" t="s">
        <v>1959</v>
      </c>
      <c r="G629" s="30">
        <v>1</v>
      </c>
      <c r="H629" s="17">
        <v>42177</v>
      </c>
      <c r="I629" s="53">
        <v>42177</v>
      </c>
      <c r="L629" s="45" t="s">
        <v>457</v>
      </c>
      <c r="M629" s="45" t="s">
        <v>457</v>
      </c>
      <c r="N629" s="45" t="s">
        <v>457</v>
      </c>
    </row>
    <row r="630" spans="1:14">
      <c r="A630" s="43" t="s">
        <v>153</v>
      </c>
      <c r="B630" s="10" t="s">
        <v>1960</v>
      </c>
      <c r="C630" s="3" t="s">
        <v>1961</v>
      </c>
      <c r="D630" s="82" t="s">
        <v>116</v>
      </c>
      <c r="E630" s="22" t="s">
        <v>1962</v>
      </c>
      <c r="F630" s="35" t="s">
        <v>1963</v>
      </c>
      <c r="G630" s="30">
        <v>1</v>
      </c>
      <c r="H630" s="17">
        <v>42177</v>
      </c>
      <c r="I630" s="53">
        <v>42177</v>
      </c>
      <c r="L630" s="45" t="s">
        <v>457</v>
      </c>
      <c r="M630" s="45" t="s">
        <v>457</v>
      </c>
      <c r="N630" s="45" t="s">
        <v>457</v>
      </c>
    </row>
    <row r="631" spans="1:14">
      <c r="A631" s="43" t="s">
        <v>152</v>
      </c>
      <c r="B631" s="10" t="s">
        <v>1964</v>
      </c>
      <c r="C631" s="3" t="s">
        <v>1965</v>
      </c>
      <c r="D631" s="82" t="s">
        <v>80</v>
      </c>
      <c r="E631" s="22">
        <v>661578044</v>
      </c>
      <c r="F631" s="35" t="s">
        <v>1966</v>
      </c>
      <c r="G631" s="30">
        <v>1</v>
      </c>
      <c r="H631" s="17">
        <v>42177</v>
      </c>
      <c r="I631" s="53">
        <v>42177</v>
      </c>
      <c r="L631" s="45" t="s">
        <v>457</v>
      </c>
      <c r="M631" s="45" t="s">
        <v>457</v>
      </c>
      <c r="N631" s="45" t="s">
        <v>457</v>
      </c>
    </row>
    <row r="632" spans="1:14">
      <c r="A632" s="43" t="s">
        <v>153</v>
      </c>
      <c r="B632" s="10" t="s">
        <v>1967</v>
      </c>
      <c r="C632" s="3" t="s">
        <v>1968</v>
      </c>
      <c r="D632" s="82" t="s">
        <v>1969</v>
      </c>
      <c r="E632" s="22" t="s">
        <v>1970</v>
      </c>
      <c r="F632" s="35"/>
      <c r="G632" s="30">
        <v>1</v>
      </c>
      <c r="H632" s="17">
        <v>42177</v>
      </c>
      <c r="I632" s="53">
        <v>42177</v>
      </c>
      <c r="L632" s="45" t="s">
        <v>457</v>
      </c>
      <c r="M632" s="45" t="s">
        <v>457</v>
      </c>
      <c r="N632" s="45" t="s">
        <v>457</v>
      </c>
    </row>
    <row r="633" spans="1:14">
      <c r="A633" s="43" t="s">
        <v>153</v>
      </c>
      <c r="B633" s="10" t="s">
        <v>1971</v>
      </c>
      <c r="C633" s="3" t="s">
        <v>1972</v>
      </c>
      <c r="D633" s="82" t="s">
        <v>710</v>
      </c>
      <c r="E633" s="22" t="s">
        <v>1973</v>
      </c>
      <c r="F633" s="35"/>
      <c r="G633" s="30">
        <v>2</v>
      </c>
      <c r="H633" s="17">
        <v>42177</v>
      </c>
      <c r="I633" s="53">
        <v>42177</v>
      </c>
      <c r="L633" s="45" t="s">
        <v>457</v>
      </c>
      <c r="M633" s="45" t="s">
        <v>457</v>
      </c>
      <c r="N633" s="45" t="s">
        <v>457</v>
      </c>
    </row>
    <row r="634" spans="1:14">
      <c r="A634" s="43" t="s">
        <v>152</v>
      </c>
      <c r="B634" s="10" t="s">
        <v>1974</v>
      </c>
      <c r="C634" s="3" t="s">
        <v>1975</v>
      </c>
      <c r="D634" s="82" t="s">
        <v>79</v>
      </c>
      <c r="E634" s="22" t="s">
        <v>1976</v>
      </c>
      <c r="F634" s="35" t="s">
        <v>1977</v>
      </c>
      <c r="G634" s="30">
        <v>1</v>
      </c>
      <c r="H634" s="17">
        <v>42177</v>
      </c>
      <c r="I634" s="53">
        <v>42177</v>
      </c>
      <c r="L634" s="45" t="s">
        <v>457</v>
      </c>
      <c r="M634" s="45" t="s">
        <v>457</v>
      </c>
      <c r="N634" s="45" t="s">
        <v>457</v>
      </c>
    </row>
    <row r="635" spans="1:14">
      <c r="A635" s="43" t="s">
        <v>152</v>
      </c>
      <c r="B635" s="10" t="s">
        <v>1978</v>
      </c>
      <c r="C635" s="3" t="s">
        <v>1979</v>
      </c>
      <c r="D635" s="82" t="s">
        <v>67</v>
      </c>
      <c r="E635" s="22">
        <v>238952259</v>
      </c>
      <c r="F635" s="35" t="s">
        <v>1980</v>
      </c>
      <c r="G635" s="30">
        <v>2</v>
      </c>
      <c r="H635" s="17">
        <v>42177</v>
      </c>
      <c r="I635" s="53">
        <v>42177</v>
      </c>
      <c r="L635" s="45" t="s">
        <v>457</v>
      </c>
      <c r="M635" s="45" t="s">
        <v>457</v>
      </c>
      <c r="N635" s="45" t="s">
        <v>457</v>
      </c>
    </row>
    <row r="636" spans="1:14">
      <c r="A636" s="43" t="s">
        <v>153</v>
      </c>
      <c r="B636" s="10" t="s">
        <v>1981</v>
      </c>
      <c r="C636" s="3" t="s">
        <v>1982</v>
      </c>
      <c r="D636" s="82" t="s">
        <v>781</v>
      </c>
      <c r="E636" s="22" t="s">
        <v>1983</v>
      </c>
      <c r="F636" s="35"/>
      <c r="G636" s="30">
        <v>2</v>
      </c>
      <c r="H636" s="17">
        <v>42177</v>
      </c>
      <c r="I636" s="53">
        <v>42177</v>
      </c>
      <c r="L636" s="45" t="s">
        <v>457</v>
      </c>
      <c r="M636" s="45" t="s">
        <v>457</v>
      </c>
      <c r="N636" s="45" t="s">
        <v>457</v>
      </c>
    </row>
    <row r="637" spans="1:14">
      <c r="A637" s="43" t="s">
        <v>153</v>
      </c>
      <c r="B637" s="10" t="s">
        <v>1984</v>
      </c>
      <c r="C637" s="3" t="s">
        <v>1985</v>
      </c>
      <c r="D637" s="82" t="s">
        <v>595</v>
      </c>
      <c r="E637" s="22" t="s">
        <v>1986</v>
      </c>
      <c r="F637" s="35" t="s">
        <v>1987</v>
      </c>
      <c r="G637" s="30">
        <v>1</v>
      </c>
      <c r="H637" s="17">
        <v>42178</v>
      </c>
      <c r="I637" s="53">
        <v>42178</v>
      </c>
      <c r="L637" s="45" t="s">
        <v>457</v>
      </c>
      <c r="M637" s="45" t="s">
        <v>457</v>
      </c>
      <c r="N637" s="45" t="s">
        <v>457</v>
      </c>
    </row>
    <row r="638" spans="1:14">
      <c r="A638" s="43" t="s">
        <v>152</v>
      </c>
      <c r="B638" s="10" t="s">
        <v>1988</v>
      </c>
      <c r="C638" s="3" t="s">
        <v>1989</v>
      </c>
      <c r="D638" s="82" t="s">
        <v>94</v>
      </c>
      <c r="E638" s="22">
        <v>164376333</v>
      </c>
      <c r="F638" s="35" t="s">
        <v>1990</v>
      </c>
      <c r="G638" s="30">
        <v>1</v>
      </c>
      <c r="H638" s="17">
        <v>42178</v>
      </c>
      <c r="I638" s="53">
        <v>42178</v>
      </c>
      <c r="L638" s="45" t="s">
        <v>457</v>
      </c>
      <c r="M638" s="45" t="s">
        <v>457</v>
      </c>
      <c r="N638" s="45" t="s">
        <v>457</v>
      </c>
    </row>
    <row r="639" spans="1:14">
      <c r="A639" s="43" t="s">
        <v>153</v>
      </c>
      <c r="B639" s="10" t="s">
        <v>1991</v>
      </c>
      <c r="C639" s="3" t="s">
        <v>1992</v>
      </c>
      <c r="D639" s="82" t="s">
        <v>595</v>
      </c>
      <c r="E639" s="22" t="s">
        <v>1993</v>
      </c>
      <c r="F639" s="35"/>
      <c r="G639" s="30">
        <v>1</v>
      </c>
      <c r="H639" s="17">
        <v>42178</v>
      </c>
      <c r="I639" s="53">
        <v>42178</v>
      </c>
      <c r="L639" s="45" t="s">
        <v>457</v>
      </c>
      <c r="M639" s="45" t="s">
        <v>457</v>
      </c>
      <c r="N639" s="45" t="s">
        <v>457</v>
      </c>
    </row>
    <row r="640" spans="1:14">
      <c r="A640" s="43" t="s">
        <v>152</v>
      </c>
      <c r="B640" s="10" t="s">
        <v>1994</v>
      </c>
      <c r="C640" s="3" t="s">
        <v>1995</v>
      </c>
      <c r="D640" s="82" t="s">
        <v>71</v>
      </c>
      <c r="E640" s="22">
        <v>243936089</v>
      </c>
      <c r="F640" s="35" t="s">
        <v>1996</v>
      </c>
      <c r="G640" s="30">
        <v>1</v>
      </c>
      <c r="H640" s="17">
        <v>42178</v>
      </c>
      <c r="I640" s="53">
        <v>42178</v>
      </c>
      <c r="L640" s="45" t="s">
        <v>457</v>
      </c>
      <c r="M640" s="45" t="s">
        <v>457</v>
      </c>
      <c r="N640" s="45" t="s">
        <v>457</v>
      </c>
    </row>
    <row r="641" spans="1:14">
      <c r="A641" s="43" t="s">
        <v>152</v>
      </c>
      <c r="B641" s="10" t="s">
        <v>1997</v>
      </c>
      <c r="C641" s="3" t="s">
        <v>1998</v>
      </c>
      <c r="D641" s="82" t="s">
        <v>80</v>
      </c>
      <c r="E641" s="22">
        <v>386392265</v>
      </c>
      <c r="F641" s="35" t="s">
        <v>1999</v>
      </c>
      <c r="G641" s="30">
        <v>1</v>
      </c>
      <c r="H641" s="17">
        <v>42178</v>
      </c>
      <c r="I641" s="53">
        <v>42178</v>
      </c>
      <c r="L641" s="45" t="s">
        <v>457</v>
      </c>
      <c r="M641" s="45" t="s">
        <v>457</v>
      </c>
      <c r="N641" s="45" t="s">
        <v>457</v>
      </c>
    </row>
    <row r="642" spans="1:14">
      <c r="A642" s="43" t="s">
        <v>153</v>
      </c>
      <c r="B642" s="10" t="s">
        <v>2000</v>
      </c>
      <c r="C642" s="3" t="s">
        <v>2001</v>
      </c>
      <c r="D642" s="82" t="s">
        <v>595</v>
      </c>
      <c r="E642" s="22" t="s">
        <v>2002</v>
      </c>
      <c r="F642" s="35" t="s">
        <v>2003</v>
      </c>
      <c r="G642" s="30">
        <v>1</v>
      </c>
      <c r="H642" s="17">
        <v>42178</v>
      </c>
      <c r="I642" s="53">
        <v>42178</v>
      </c>
      <c r="L642" s="45" t="s">
        <v>457</v>
      </c>
      <c r="M642" s="45" t="s">
        <v>457</v>
      </c>
      <c r="N642" s="45" t="s">
        <v>457</v>
      </c>
    </row>
    <row r="643" spans="1:14">
      <c r="A643" s="43" t="s">
        <v>153</v>
      </c>
      <c r="B643" s="10" t="s">
        <v>2004</v>
      </c>
      <c r="C643" s="3" t="s">
        <v>2005</v>
      </c>
      <c r="D643" s="82" t="s">
        <v>116</v>
      </c>
      <c r="E643" s="22" t="s">
        <v>2006</v>
      </c>
      <c r="F643" s="35"/>
      <c r="G643" s="30">
        <v>1</v>
      </c>
      <c r="H643" s="17">
        <v>42179</v>
      </c>
      <c r="I643" s="53">
        <v>42179</v>
      </c>
      <c r="L643" s="45" t="s">
        <v>457</v>
      </c>
      <c r="M643" s="45" t="s">
        <v>457</v>
      </c>
      <c r="N643" s="45" t="s">
        <v>457</v>
      </c>
    </row>
    <row r="644" spans="1:14">
      <c r="A644" s="43" t="s">
        <v>153</v>
      </c>
      <c r="B644" s="10" t="s">
        <v>2007</v>
      </c>
      <c r="C644" s="3" t="s">
        <v>2008</v>
      </c>
      <c r="D644" s="82" t="s">
        <v>595</v>
      </c>
      <c r="E644" s="22" t="s">
        <v>2009</v>
      </c>
      <c r="F644" s="35" t="s">
        <v>2010</v>
      </c>
      <c r="G644" s="30">
        <v>1</v>
      </c>
      <c r="H644" s="17">
        <v>42179</v>
      </c>
      <c r="I644" s="53">
        <v>42179</v>
      </c>
      <c r="L644" s="45" t="s">
        <v>457</v>
      </c>
      <c r="M644" s="45" t="s">
        <v>457</v>
      </c>
      <c r="N644" s="45" t="s">
        <v>457</v>
      </c>
    </row>
    <row r="645" spans="1:14">
      <c r="A645" s="43" t="s">
        <v>152</v>
      </c>
      <c r="B645" s="10" t="s">
        <v>333</v>
      </c>
      <c r="C645" s="3" t="s">
        <v>2011</v>
      </c>
      <c r="D645" s="82" t="s">
        <v>85</v>
      </c>
      <c r="E645" s="22">
        <v>237333140</v>
      </c>
      <c r="F645" s="35"/>
      <c r="G645" s="30">
        <v>4</v>
      </c>
      <c r="H645" s="17">
        <v>42179</v>
      </c>
      <c r="I645" s="53">
        <v>42179</v>
      </c>
      <c r="L645" s="45" t="s">
        <v>457</v>
      </c>
      <c r="M645" s="45" t="s">
        <v>457</v>
      </c>
      <c r="N645" s="45" t="s">
        <v>457</v>
      </c>
    </row>
    <row r="646" spans="1:14">
      <c r="A646" s="43" t="s">
        <v>152</v>
      </c>
      <c r="B646" s="10" t="s">
        <v>2012</v>
      </c>
      <c r="C646" s="3" t="s">
        <v>2013</v>
      </c>
      <c r="D646" s="82" t="s">
        <v>69</v>
      </c>
      <c r="E646" s="22">
        <v>248793501</v>
      </c>
      <c r="F646" s="35" t="s">
        <v>2014</v>
      </c>
      <c r="G646" s="30">
        <v>1</v>
      </c>
      <c r="H646" s="17">
        <v>42179</v>
      </c>
      <c r="I646" s="53">
        <v>42179</v>
      </c>
      <c r="L646" s="45" t="s">
        <v>457</v>
      </c>
      <c r="M646" s="45" t="s">
        <v>457</v>
      </c>
      <c r="N646" s="45" t="s">
        <v>457</v>
      </c>
    </row>
    <row r="647" spans="1:14">
      <c r="A647" s="43" t="s">
        <v>152</v>
      </c>
      <c r="B647" s="10" t="s">
        <v>572</v>
      </c>
      <c r="C647" s="3" t="s">
        <v>2015</v>
      </c>
      <c r="D647" s="82" t="s">
        <v>85</v>
      </c>
      <c r="E647" s="22">
        <v>237244545</v>
      </c>
      <c r="F647" s="35" t="s">
        <v>2019</v>
      </c>
      <c r="G647" s="30">
        <v>2</v>
      </c>
      <c r="H647" s="17">
        <v>42179</v>
      </c>
      <c r="I647" s="53">
        <v>42179</v>
      </c>
      <c r="L647" s="45" t="s">
        <v>457</v>
      </c>
      <c r="M647" s="45" t="s">
        <v>457</v>
      </c>
      <c r="N647" s="45" t="s">
        <v>457</v>
      </c>
    </row>
    <row r="648" spans="1:14">
      <c r="A648" s="43" t="s">
        <v>152</v>
      </c>
      <c r="B648" s="10" t="s">
        <v>2016</v>
      </c>
      <c r="C648" s="3" t="s">
        <v>2017</v>
      </c>
      <c r="D648" s="82" t="s">
        <v>69</v>
      </c>
      <c r="E648" s="22">
        <v>248529301</v>
      </c>
      <c r="F648" s="35" t="s">
        <v>2018</v>
      </c>
      <c r="G648" s="30">
        <v>1</v>
      </c>
      <c r="H648" s="17">
        <v>42179</v>
      </c>
      <c r="I648" s="53">
        <v>42179</v>
      </c>
      <c r="L648" s="45" t="s">
        <v>457</v>
      </c>
      <c r="M648" s="45" t="s">
        <v>457</v>
      </c>
      <c r="N648" s="45" t="s">
        <v>457</v>
      </c>
    </row>
    <row r="649" spans="1:14">
      <c r="A649" s="43" t="s">
        <v>152</v>
      </c>
      <c r="B649" s="10" t="s">
        <v>2020</v>
      </c>
      <c r="C649" s="3" t="s">
        <v>2021</v>
      </c>
      <c r="D649" s="82" t="s">
        <v>111</v>
      </c>
      <c r="E649" s="22">
        <v>473821560</v>
      </c>
      <c r="F649" s="35" t="s">
        <v>2022</v>
      </c>
      <c r="G649" s="30">
        <v>1</v>
      </c>
      <c r="H649" s="17">
        <v>42179</v>
      </c>
      <c r="I649" s="53">
        <v>42179</v>
      </c>
      <c r="L649" s="45" t="s">
        <v>457</v>
      </c>
      <c r="M649" s="45" t="s">
        <v>457</v>
      </c>
      <c r="N649" s="45" t="s">
        <v>457</v>
      </c>
    </row>
    <row r="650" spans="1:14">
      <c r="A650" s="43" t="s">
        <v>152</v>
      </c>
      <c r="B650" s="10" t="s">
        <v>2023</v>
      </c>
      <c r="C650" s="3" t="s">
        <v>2024</v>
      </c>
      <c r="D650" s="82" t="s">
        <v>111</v>
      </c>
      <c r="E650" s="22">
        <v>386590161</v>
      </c>
      <c r="F650" s="35" t="s">
        <v>2025</v>
      </c>
      <c r="G650" s="30">
        <v>1</v>
      </c>
      <c r="H650" s="17">
        <v>42179</v>
      </c>
      <c r="I650" s="53">
        <v>42179</v>
      </c>
      <c r="L650" s="45" t="s">
        <v>457</v>
      </c>
      <c r="M650" s="45" t="s">
        <v>457</v>
      </c>
      <c r="N650" s="45" t="s">
        <v>457</v>
      </c>
    </row>
    <row r="651" spans="1:14">
      <c r="A651" s="43" t="s">
        <v>152</v>
      </c>
      <c r="B651" s="10" t="s">
        <v>2026</v>
      </c>
      <c r="C651" s="3" t="s">
        <v>2027</v>
      </c>
      <c r="D651" s="82" t="s">
        <v>71</v>
      </c>
      <c r="E651" s="22">
        <v>243765100</v>
      </c>
      <c r="F651" s="35" t="s">
        <v>2028</v>
      </c>
      <c r="G651" s="30">
        <v>1</v>
      </c>
      <c r="H651" s="17">
        <v>42179</v>
      </c>
      <c r="I651" s="53">
        <v>42179</v>
      </c>
      <c r="L651" s="45" t="s">
        <v>457</v>
      </c>
      <c r="M651" s="45" t="s">
        <v>457</v>
      </c>
      <c r="N651" s="45" t="s">
        <v>457</v>
      </c>
    </row>
    <row r="652" spans="1:14">
      <c r="A652" s="43" t="s">
        <v>152</v>
      </c>
      <c r="B652" s="10" t="s">
        <v>2029</v>
      </c>
      <c r="C652" s="3" t="s">
        <v>2030</v>
      </c>
      <c r="D652" s="82" t="s">
        <v>85</v>
      </c>
      <c r="E652" s="22">
        <v>169452162</v>
      </c>
      <c r="F652" s="35" t="s">
        <v>2031</v>
      </c>
      <c r="G652" s="30">
        <v>1</v>
      </c>
      <c r="H652" s="17">
        <v>42179</v>
      </c>
      <c r="I652" s="53">
        <v>42179</v>
      </c>
      <c r="L652" s="45" t="s">
        <v>457</v>
      </c>
      <c r="M652" s="45" t="s">
        <v>457</v>
      </c>
      <c r="N652" s="45" t="s">
        <v>457</v>
      </c>
    </row>
    <row r="653" spans="1:14">
      <c r="A653" s="43" t="s">
        <v>152</v>
      </c>
      <c r="B653" s="10" t="s">
        <v>2032</v>
      </c>
      <c r="C653" s="3" t="s">
        <v>2033</v>
      </c>
      <c r="D653" s="82" t="s">
        <v>111</v>
      </c>
      <c r="E653" s="22">
        <v>473319980</v>
      </c>
      <c r="F653" s="35" t="s">
        <v>2034</v>
      </c>
      <c r="G653" s="30">
        <v>1</v>
      </c>
      <c r="H653" s="17">
        <v>42180</v>
      </c>
      <c r="I653" s="53">
        <v>42180</v>
      </c>
      <c r="L653" s="45" t="s">
        <v>457</v>
      </c>
      <c r="M653" s="45" t="s">
        <v>457</v>
      </c>
      <c r="N653" s="45" t="s">
        <v>457</v>
      </c>
    </row>
    <row r="654" spans="1:14">
      <c r="A654" s="43" t="s">
        <v>152</v>
      </c>
      <c r="B654" s="10" t="s">
        <v>2035</v>
      </c>
      <c r="C654" s="3" t="s">
        <v>1236</v>
      </c>
      <c r="D654" s="82" t="s">
        <v>80</v>
      </c>
      <c r="E654" s="22">
        <v>386288410</v>
      </c>
      <c r="F654" s="35" t="s">
        <v>2036</v>
      </c>
      <c r="G654" s="30">
        <v>1</v>
      </c>
      <c r="H654" s="17">
        <v>42180</v>
      </c>
      <c r="I654" s="53">
        <v>42180</v>
      </c>
      <c r="L654" s="45" t="s">
        <v>457</v>
      </c>
      <c r="M654" s="45" t="s">
        <v>457</v>
      </c>
      <c r="N654" s="45" t="s">
        <v>457</v>
      </c>
    </row>
    <row r="655" spans="1:14">
      <c r="A655" s="43" t="s">
        <v>153</v>
      </c>
      <c r="B655" s="10" t="s">
        <v>2037</v>
      </c>
      <c r="C655" s="3" t="s">
        <v>2038</v>
      </c>
      <c r="D655" s="82" t="s">
        <v>116</v>
      </c>
      <c r="E655" s="22" t="s">
        <v>2039</v>
      </c>
      <c r="F655" s="35"/>
      <c r="G655" s="30">
        <v>2</v>
      </c>
      <c r="H655" s="17">
        <v>42180</v>
      </c>
      <c r="I655" s="53">
        <v>42180</v>
      </c>
      <c r="L655" s="45" t="s">
        <v>457</v>
      </c>
      <c r="M655" s="45" t="s">
        <v>457</v>
      </c>
      <c r="N655" s="45" t="s">
        <v>457</v>
      </c>
    </row>
    <row r="656" spans="1:14">
      <c r="A656" s="43" t="s">
        <v>152</v>
      </c>
      <c r="B656" s="10" t="s">
        <v>2040</v>
      </c>
      <c r="C656" s="3" t="s">
        <v>2041</v>
      </c>
      <c r="D656" s="82" t="s">
        <v>85</v>
      </c>
      <c r="E656" s="22">
        <v>237239794</v>
      </c>
      <c r="F656" s="35" t="s">
        <v>2042</v>
      </c>
      <c r="G656" s="30">
        <v>1</v>
      </c>
      <c r="H656" s="17">
        <v>42180</v>
      </c>
      <c r="I656" s="53">
        <v>42180</v>
      </c>
      <c r="L656" s="45" t="s">
        <v>457</v>
      </c>
      <c r="M656" s="45" t="s">
        <v>457</v>
      </c>
      <c r="N656" s="45" t="s">
        <v>457</v>
      </c>
    </row>
    <row r="657" spans="1:14">
      <c r="A657" s="43" t="s">
        <v>152</v>
      </c>
      <c r="B657" s="10" t="s">
        <v>2043</v>
      </c>
      <c r="C657" s="3" t="s">
        <v>2044</v>
      </c>
      <c r="D657" s="82" t="s">
        <v>111</v>
      </c>
      <c r="E657" s="22">
        <v>473366517</v>
      </c>
      <c r="F657" s="35" t="s">
        <v>2045</v>
      </c>
      <c r="G657" s="30">
        <v>1</v>
      </c>
      <c r="H657" s="17">
        <v>42180</v>
      </c>
      <c r="I657" s="53">
        <v>42180</v>
      </c>
      <c r="L657" s="45" t="s">
        <v>457</v>
      </c>
      <c r="M657" s="45" t="s">
        <v>457</v>
      </c>
      <c r="N657" s="45" t="s">
        <v>457</v>
      </c>
    </row>
    <row r="658" spans="1:14">
      <c r="A658" s="43" t="s">
        <v>152</v>
      </c>
      <c r="B658" s="10" t="s">
        <v>2046</v>
      </c>
      <c r="C658" s="3" t="s">
        <v>2047</v>
      </c>
      <c r="D658" s="82" t="s">
        <v>80</v>
      </c>
      <c r="E658" s="22">
        <v>386275050</v>
      </c>
      <c r="F658" s="35" t="s">
        <v>2048</v>
      </c>
      <c r="G658" s="30">
        <v>1</v>
      </c>
      <c r="H658" s="17">
        <v>42180</v>
      </c>
      <c r="I658" s="53">
        <v>42180</v>
      </c>
      <c r="L658" s="45" t="s">
        <v>457</v>
      </c>
      <c r="M658" s="45" t="s">
        <v>457</v>
      </c>
      <c r="N658" s="45" t="s">
        <v>457</v>
      </c>
    </row>
    <row r="659" spans="1:14">
      <c r="A659" s="43" t="s">
        <v>152</v>
      </c>
      <c r="B659" s="10" t="s">
        <v>2049</v>
      </c>
      <c r="C659" s="3" t="s">
        <v>2050</v>
      </c>
      <c r="D659" s="82" t="s">
        <v>80</v>
      </c>
      <c r="E659" s="22"/>
      <c r="F659" s="35" t="s">
        <v>2048</v>
      </c>
      <c r="G659" s="30">
        <v>1</v>
      </c>
      <c r="H659" s="17">
        <v>42180</v>
      </c>
      <c r="I659" s="53">
        <v>42180</v>
      </c>
      <c r="L659" s="45" t="s">
        <v>457</v>
      </c>
      <c r="M659" s="45" t="s">
        <v>457</v>
      </c>
      <c r="N659" s="45" t="s">
        <v>457</v>
      </c>
    </row>
    <row r="660" spans="1:14">
      <c r="A660" s="43" t="s">
        <v>152</v>
      </c>
      <c r="B660" s="10" t="s">
        <v>2051</v>
      </c>
      <c r="C660" s="3" t="s">
        <v>2052</v>
      </c>
      <c r="D660" s="82" t="s">
        <v>69</v>
      </c>
      <c r="E660" s="22">
        <v>248655666</v>
      </c>
      <c r="F660" s="35" t="s">
        <v>2053</v>
      </c>
      <c r="G660" s="30">
        <v>1</v>
      </c>
      <c r="H660" s="17">
        <v>42180</v>
      </c>
      <c r="I660" s="53">
        <v>42180</v>
      </c>
      <c r="L660" s="45" t="s">
        <v>457</v>
      </c>
      <c r="M660" s="45" t="s">
        <v>457</v>
      </c>
      <c r="N660" s="45" t="s">
        <v>457</v>
      </c>
    </row>
    <row r="661" spans="1:14">
      <c r="A661" s="43" t="s">
        <v>153</v>
      </c>
      <c r="B661" s="10" t="s">
        <v>2054</v>
      </c>
      <c r="C661" s="3" t="s">
        <v>2055</v>
      </c>
      <c r="D661" s="82" t="s">
        <v>1969</v>
      </c>
      <c r="E661" s="22"/>
      <c r="F661" s="35" t="s">
        <v>2056</v>
      </c>
      <c r="G661" s="30">
        <v>2</v>
      </c>
      <c r="H661" s="17">
        <v>42181</v>
      </c>
      <c r="I661" s="53">
        <v>42181</v>
      </c>
      <c r="L661" s="45" t="s">
        <v>457</v>
      </c>
      <c r="M661" s="45" t="s">
        <v>457</v>
      </c>
      <c r="N661" s="45" t="s">
        <v>457</v>
      </c>
    </row>
    <row r="662" spans="1:14">
      <c r="A662" s="43" t="s">
        <v>152</v>
      </c>
      <c r="B662" s="10" t="s">
        <v>2057</v>
      </c>
      <c r="C662" s="3" t="s">
        <v>2058</v>
      </c>
      <c r="D662" s="82" t="s">
        <v>741</v>
      </c>
      <c r="E662" s="22">
        <v>243074848</v>
      </c>
      <c r="F662" s="35" t="s">
        <v>2059</v>
      </c>
      <c r="G662" s="30">
        <v>1</v>
      </c>
      <c r="H662" s="17">
        <v>42181</v>
      </c>
      <c r="I662" s="53">
        <v>42181</v>
      </c>
      <c r="L662" s="45" t="s">
        <v>457</v>
      </c>
      <c r="M662" s="45" t="s">
        <v>457</v>
      </c>
      <c r="N662" s="45" t="s">
        <v>457</v>
      </c>
    </row>
    <row r="663" spans="1:14">
      <c r="A663" s="43" t="s">
        <v>152</v>
      </c>
      <c r="B663" s="10" t="s">
        <v>2060</v>
      </c>
      <c r="C663" s="3" t="s">
        <v>2061</v>
      </c>
      <c r="D663" s="82" t="s">
        <v>80</v>
      </c>
      <c r="E663" s="22">
        <v>386266767</v>
      </c>
      <c r="F663" s="35" t="s">
        <v>2062</v>
      </c>
      <c r="G663" s="30">
        <v>4</v>
      </c>
      <c r="H663" s="17">
        <v>42181</v>
      </c>
      <c r="I663" s="53">
        <v>42181</v>
      </c>
      <c r="L663" s="45" t="s">
        <v>457</v>
      </c>
      <c r="M663" s="45" t="s">
        <v>457</v>
      </c>
      <c r="N663" s="45" t="s">
        <v>457</v>
      </c>
    </row>
    <row r="664" spans="1:14">
      <c r="A664" s="43" t="s">
        <v>152</v>
      </c>
      <c r="B664" s="10" t="s">
        <v>2063</v>
      </c>
      <c r="C664" s="3" t="s">
        <v>2064</v>
      </c>
      <c r="D664" s="82" t="s">
        <v>66</v>
      </c>
      <c r="E664" s="22">
        <v>470596184</v>
      </c>
      <c r="F664" s="35" t="s">
        <v>2065</v>
      </c>
      <c r="G664" s="30">
        <v>1</v>
      </c>
      <c r="H664" s="17">
        <v>42181</v>
      </c>
      <c r="I664" s="53">
        <v>42181</v>
      </c>
      <c r="L664" s="45" t="s">
        <v>457</v>
      </c>
      <c r="M664" s="45" t="s">
        <v>457</v>
      </c>
      <c r="N664" s="45" t="s">
        <v>457</v>
      </c>
    </row>
    <row r="665" spans="1:14">
      <c r="A665" s="43" t="s">
        <v>152</v>
      </c>
      <c r="B665" s="10" t="s">
        <v>2066</v>
      </c>
      <c r="C665" s="3" t="s">
        <v>2067</v>
      </c>
      <c r="D665" s="82" t="s">
        <v>66</v>
      </c>
      <c r="E665" s="22">
        <v>470671189</v>
      </c>
      <c r="F665" s="35" t="s">
        <v>2068</v>
      </c>
      <c r="G665" s="30">
        <v>1</v>
      </c>
      <c r="H665" s="17">
        <v>42181</v>
      </c>
      <c r="I665" s="53">
        <v>42181</v>
      </c>
      <c r="L665" s="45" t="s">
        <v>457</v>
      </c>
      <c r="M665" s="45" t="s">
        <v>457</v>
      </c>
      <c r="N665" s="45" t="s">
        <v>457</v>
      </c>
    </row>
    <row r="666" spans="1:14">
      <c r="A666" s="43" t="s">
        <v>152</v>
      </c>
      <c r="B666" s="10" t="s">
        <v>2117</v>
      </c>
      <c r="C666" s="3" t="s">
        <v>2069</v>
      </c>
      <c r="D666" s="82" t="s">
        <v>85</v>
      </c>
      <c r="E666" s="22">
        <v>237460266</v>
      </c>
      <c r="F666" s="35" t="s">
        <v>2070</v>
      </c>
      <c r="G666" s="30">
        <v>1</v>
      </c>
      <c r="H666" s="17" t="s">
        <v>2116</v>
      </c>
      <c r="I666" s="53">
        <v>42240</v>
      </c>
      <c r="L666" s="45" t="s">
        <v>457</v>
      </c>
      <c r="M666" s="45" t="s">
        <v>457</v>
      </c>
      <c r="N666" s="45" t="s">
        <v>457</v>
      </c>
    </row>
    <row r="667" spans="1:14">
      <c r="A667" s="43" t="s">
        <v>152</v>
      </c>
      <c r="B667" s="10" t="s">
        <v>2071</v>
      </c>
      <c r="C667" s="3" t="s">
        <v>2072</v>
      </c>
      <c r="D667" s="82" t="s">
        <v>741</v>
      </c>
      <c r="E667" s="22">
        <v>175579496</v>
      </c>
      <c r="F667" s="35"/>
      <c r="G667" s="30">
        <v>1</v>
      </c>
      <c r="H667" s="17">
        <v>42240</v>
      </c>
      <c r="I667" s="53">
        <v>42240</v>
      </c>
      <c r="L667" s="45" t="s">
        <v>457</v>
      </c>
      <c r="M667" s="45" t="s">
        <v>457</v>
      </c>
      <c r="N667" s="45" t="s">
        <v>457</v>
      </c>
    </row>
    <row r="668" spans="1:14">
      <c r="A668" s="43" t="s">
        <v>153</v>
      </c>
      <c r="B668" s="10" t="s">
        <v>2073</v>
      </c>
      <c r="C668" s="3" t="s">
        <v>2074</v>
      </c>
      <c r="D668" s="82" t="s">
        <v>710</v>
      </c>
      <c r="E668" s="22" t="s">
        <v>2075</v>
      </c>
      <c r="F668" s="35" t="s">
        <v>2076</v>
      </c>
      <c r="G668" s="30">
        <v>1</v>
      </c>
      <c r="H668" s="17">
        <v>42241</v>
      </c>
      <c r="I668" s="53">
        <v>42241</v>
      </c>
      <c r="L668" s="45" t="s">
        <v>457</v>
      </c>
      <c r="M668" s="45" t="s">
        <v>457</v>
      </c>
      <c r="N668" s="45" t="s">
        <v>457</v>
      </c>
    </row>
    <row r="669" spans="1:14">
      <c r="A669" s="43" t="s">
        <v>152</v>
      </c>
      <c r="B669" s="10" t="s">
        <v>2077</v>
      </c>
      <c r="C669" s="3" t="s">
        <v>2078</v>
      </c>
      <c r="D669" s="82" t="s">
        <v>67</v>
      </c>
      <c r="E669" s="22">
        <v>238584118</v>
      </c>
      <c r="F669" s="35"/>
      <c r="G669" s="30">
        <v>1</v>
      </c>
      <c r="H669" s="17">
        <v>42241</v>
      </c>
      <c r="I669" s="53">
        <v>42241</v>
      </c>
      <c r="L669" s="45" t="s">
        <v>457</v>
      </c>
      <c r="M669" s="45" t="s">
        <v>457</v>
      </c>
      <c r="N669" s="45" t="s">
        <v>457</v>
      </c>
    </row>
    <row r="670" spans="1:14">
      <c r="A670" s="43" t="s">
        <v>152</v>
      </c>
      <c r="B670" s="10" t="s">
        <v>2079</v>
      </c>
      <c r="C670" s="3" t="s">
        <v>2080</v>
      </c>
      <c r="D670" s="82" t="s">
        <v>67</v>
      </c>
      <c r="E670" s="22">
        <v>238779980</v>
      </c>
      <c r="F670" s="35" t="s">
        <v>2081</v>
      </c>
      <c r="G670" s="30">
        <v>1</v>
      </c>
      <c r="H670" s="17">
        <v>42242</v>
      </c>
      <c r="I670" s="53">
        <v>42242</v>
      </c>
      <c r="L670" s="45" t="s">
        <v>457</v>
      </c>
      <c r="M670" s="45" t="s">
        <v>457</v>
      </c>
      <c r="N670" s="45" t="s">
        <v>457</v>
      </c>
    </row>
    <row r="671" spans="1:14">
      <c r="A671" s="43" t="s">
        <v>152</v>
      </c>
      <c r="B671" s="10" t="s">
        <v>2082</v>
      </c>
      <c r="C671" s="3" t="s">
        <v>2083</v>
      </c>
      <c r="D671" s="82" t="s">
        <v>71</v>
      </c>
      <c r="E671" s="22">
        <v>243413838</v>
      </c>
      <c r="F671" s="35" t="s">
        <v>2084</v>
      </c>
      <c r="G671" s="30">
        <v>2</v>
      </c>
      <c r="H671" s="17">
        <v>42242</v>
      </c>
      <c r="I671" s="53">
        <v>42242</v>
      </c>
      <c r="L671" s="45" t="s">
        <v>457</v>
      </c>
      <c r="M671" s="45" t="s">
        <v>457</v>
      </c>
      <c r="N671" s="45" t="s">
        <v>457</v>
      </c>
    </row>
    <row r="672" spans="1:14">
      <c r="A672" s="43" t="s">
        <v>153</v>
      </c>
      <c r="B672" s="10" t="s">
        <v>2085</v>
      </c>
      <c r="C672" s="3" t="s">
        <v>2086</v>
      </c>
      <c r="D672" s="82" t="s">
        <v>116</v>
      </c>
      <c r="E672" s="22" t="s">
        <v>2087</v>
      </c>
      <c r="F672" s="35" t="s">
        <v>2088</v>
      </c>
      <c r="G672" s="30">
        <v>12</v>
      </c>
      <c r="H672" s="17">
        <v>42242</v>
      </c>
      <c r="I672" s="53">
        <v>42242</v>
      </c>
      <c r="L672" s="45" t="s">
        <v>457</v>
      </c>
      <c r="M672" s="45" t="s">
        <v>457</v>
      </c>
      <c r="N672" s="45" t="s">
        <v>457</v>
      </c>
    </row>
    <row r="673" spans="1:14">
      <c r="A673" s="43" t="s">
        <v>152</v>
      </c>
      <c r="B673" s="10" t="s">
        <v>2089</v>
      </c>
      <c r="C673" s="3" t="s">
        <v>2090</v>
      </c>
      <c r="D673" s="82" t="s">
        <v>67</v>
      </c>
      <c r="E673" s="22">
        <v>238357219</v>
      </c>
      <c r="F673" s="35" t="s">
        <v>2091</v>
      </c>
      <c r="G673" s="30">
        <v>1</v>
      </c>
      <c r="H673" s="17">
        <v>42242</v>
      </c>
      <c r="I673" s="53">
        <v>42242</v>
      </c>
      <c r="L673" s="45" t="s">
        <v>457</v>
      </c>
      <c r="M673" s="45" t="s">
        <v>457</v>
      </c>
      <c r="N673" s="45" t="s">
        <v>457</v>
      </c>
    </row>
    <row r="674" spans="1:14">
      <c r="A674" s="43" t="s">
        <v>152</v>
      </c>
      <c r="B674" s="10" t="s">
        <v>2092</v>
      </c>
      <c r="C674" s="3" t="s">
        <v>2093</v>
      </c>
      <c r="D674" s="82" t="s">
        <v>76</v>
      </c>
      <c r="E674" s="22">
        <v>169926850</v>
      </c>
      <c r="F674" s="35" t="s">
        <v>2094</v>
      </c>
      <c r="G674" s="30">
        <v>1</v>
      </c>
      <c r="H674" s="17">
        <v>42242</v>
      </c>
      <c r="I674" s="53">
        <v>42242</v>
      </c>
      <c r="L674" s="45" t="s">
        <v>457</v>
      </c>
      <c r="M674" s="45" t="s">
        <v>457</v>
      </c>
      <c r="N674" s="45" t="s">
        <v>457</v>
      </c>
    </row>
    <row r="675" spans="1:14">
      <c r="A675" s="43" t="s">
        <v>152</v>
      </c>
      <c r="B675" s="10" t="s">
        <v>2095</v>
      </c>
      <c r="C675" s="3" t="s">
        <v>2096</v>
      </c>
      <c r="D675" s="82" t="s">
        <v>69</v>
      </c>
      <c r="E675" s="22">
        <v>248244564</v>
      </c>
      <c r="F675" s="35" t="s">
        <v>2097</v>
      </c>
      <c r="G675" s="30">
        <v>1</v>
      </c>
      <c r="H675" s="17">
        <v>42242</v>
      </c>
      <c r="I675" s="53">
        <v>42242</v>
      </c>
      <c r="L675" s="45" t="s">
        <v>457</v>
      </c>
      <c r="M675" s="45" t="s">
        <v>457</v>
      </c>
      <c r="N675" s="45" t="s">
        <v>457</v>
      </c>
    </row>
    <row r="676" spans="1:14">
      <c r="A676" s="43" t="s">
        <v>152</v>
      </c>
      <c r="B676" s="10" t="s">
        <v>2098</v>
      </c>
      <c r="C676" s="3" t="s">
        <v>2099</v>
      </c>
      <c r="D676" s="82" t="s">
        <v>70</v>
      </c>
      <c r="E676" s="22">
        <v>254730159</v>
      </c>
      <c r="F676" s="35" t="s">
        <v>2100</v>
      </c>
      <c r="G676" s="30">
        <v>1</v>
      </c>
      <c r="H676" s="17">
        <v>42243</v>
      </c>
      <c r="I676" s="53">
        <v>42243</v>
      </c>
      <c r="L676" s="45" t="s">
        <v>457</v>
      </c>
      <c r="M676" s="45" t="s">
        <v>457</v>
      </c>
      <c r="N676" s="45" t="s">
        <v>457</v>
      </c>
    </row>
    <row r="677" spans="1:14">
      <c r="A677" s="43" t="s">
        <v>153</v>
      </c>
      <c r="B677" s="10" t="s">
        <v>2101</v>
      </c>
      <c r="C677" s="3" t="s">
        <v>2102</v>
      </c>
      <c r="D677" s="82" t="s">
        <v>595</v>
      </c>
      <c r="E677" s="22" t="s">
        <v>2103</v>
      </c>
      <c r="F677" s="35"/>
      <c r="G677" s="30">
        <v>1</v>
      </c>
      <c r="H677" s="17">
        <v>42243</v>
      </c>
      <c r="I677" s="53">
        <v>42243</v>
      </c>
      <c r="L677" s="45" t="s">
        <v>457</v>
      </c>
      <c r="M677" s="45" t="s">
        <v>457</v>
      </c>
      <c r="N677" s="45" t="s">
        <v>457</v>
      </c>
    </row>
    <row r="678" spans="1:14">
      <c r="A678" s="43" t="s">
        <v>152</v>
      </c>
      <c r="B678" s="10" t="s">
        <v>2104</v>
      </c>
      <c r="C678" s="3" t="s">
        <v>2105</v>
      </c>
      <c r="D678" s="82" t="s">
        <v>71</v>
      </c>
      <c r="E678" s="22">
        <v>243394834</v>
      </c>
      <c r="F678" s="35" t="s">
        <v>2106</v>
      </c>
      <c r="G678" s="30">
        <v>1</v>
      </c>
      <c r="H678" s="17">
        <v>42243</v>
      </c>
      <c r="I678" s="53">
        <v>42243</v>
      </c>
      <c r="L678" s="45" t="s">
        <v>457</v>
      </c>
      <c r="M678" s="45" t="s">
        <v>457</v>
      </c>
      <c r="N678" s="45" t="s">
        <v>457</v>
      </c>
    </row>
    <row r="679" spans="1:14">
      <c r="A679" s="43" t="s">
        <v>152</v>
      </c>
      <c r="B679" s="10" t="s">
        <v>2107</v>
      </c>
      <c r="C679" s="3" t="s">
        <v>2108</v>
      </c>
      <c r="D679" s="82" t="s">
        <v>70</v>
      </c>
      <c r="E679" s="22">
        <v>254762905</v>
      </c>
      <c r="F679" s="35" t="s">
        <v>2109</v>
      </c>
      <c r="G679" s="30">
        <v>3</v>
      </c>
      <c r="H679" s="17">
        <v>42243</v>
      </c>
      <c r="I679" s="53">
        <v>42243</v>
      </c>
      <c r="L679" s="45" t="s">
        <v>457</v>
      </c>
      <c r="M679" s="45" t="s">
        <v>457</v>
      </c>
      <c r="N679" s="45" t="s">
        <v>457</v>
      </c>
    </row>
    <row r="680" spans="1:14">
      <c r="A680" s="43" t="s">
        <v>152</v>
      </c>
      <c r="B680" s="10" t="s">
        <v>2110</v>
      </c>
      <c r="C680" s="3" t="s">
        <v>2111</v>
      </c>
      <c r="D680" s="82" t="s">
        <v>85</v>
      </c>
      <c r="E680" s="22">
        <v>237446060</v>
      </c>
      <c r="F680" s="35" t="s">
        <v>2115</v>
      </c>
      <c r="G680" s="30">
        <v>2</v>
      </c>
      <c r="H680" s="17">
        <v>42244</v>
      </c>
      <c r="I680" s="53">
        <v>42244</v>
      </c>
      <c r="L680" s="45" t="s">
        <v>457</v>
      </c>
      <c r="M680" s="45" t="s">
        <v>457</v>
      </c>
      <c r="N680" s="45" t="s">
        <v>457</v>
      </c>
    </row>
    <row r="681" spans="1:14">
      <c r="A681" s="43" t="s">
        <v>152</v>
      </c>
      <c r="B681" s="10" t="s">
        <v>2112</v>
      </c>
      <c r="C681" s="3" t="s">
        <v>2113</v>
      </c>
      <c r="D681" s="82" t="s">
        <v>69</v>
      </c>
      <c r="E681" s="22">
        <v>248517150</v>
      </c>
      <c r="F681" s="35" t="s">
        <v>2114</v>
      </c>
      <c r="G681" s="30">
        <v>1</v>
      </c>
      <c r="H681" s="17">
        <v>42244</v>
      </c>
      <c r="I681" s="53">
        <v>42244</v>
      </c>
      <c r="L681" s="45" t="s">
        <v>457</v>
      </c>
      <c r="M681" s="45" t="s">
        <v>457</v>
      </c>
      <c r="N681" s="45" t="s">
        <v>457</v>
      </c>
    </row>
    <row r="682" spans="1:14">
      <c r="A682" s="43" t="s">
        <v>152</v>
      </c>
      <c r="B682" s="10" t="s">
        <v>2118</v>
      </c>
      <c r="C682" s="3" t="s">
        <v>2119</v>
      </c>
      <c r="D682" s="82" t="s">
        <v>111</v>
      </c>
      <c r="E682" s="22">
        <v>473721255</v>
      </c>
      <c r="F682" s="35" t="s">
        <v>2120</v>
      </c>
      <c r="G682" s="30">
        <v>1</v>
      </c>
      <c r="H682" s="17">
        <v>42247</v>
      </c>
      <c r="I682" s="53">
        <v>42247</v>
      </c>
      <c r="L682" s="45" t="s">
        <v>457</v>
      </c>
      <c r="M682" s="45" t="s">
        <v>457</v>
      </c>
      <c r="N682" s="45" t="s">
        <v>457</v>
      </c>
    </row>
    <row r="683" spans="1:14">
      <c r="A683" s="9" t="s">
        <v>152</v>
      </c>
      <c r="B683" s="10" t="s">
        <v>2124</v>
      </c>
      <c r="C683" s="18" t="s">
        <v>2125</v>
      </c>
      <c r="D683" s="21" t="s">
        <v>85</v>
      </c>
      <c r="E683" s="22">
        <v>237314086</v>
      </c>
      <c r="F683" s="35" t="s">
        <v>2126</v>
      </c>
      <c r="G683" s="30">
        <v>1</v>
      </c>
      <c r="H683" s="17">
        <v>42247</v>
      </c>
      <c r="I683" s="53">
        <v>42247</v>
      </c>
      <c r="L683" s="45" t="s">
        <v>457</v>
      </c>
      <c r="M683" s="45" t="s">
        <v>457</v>
      </c>
      <c r="N683" s="45" t="s">
        <v>457</v>
      </c>
    </row>
    <row r="684" spans="1:14">
      <c r="A684" s="43" t="s">
        <v>153</v>
      </c>
      <c r="B684" s="10" t="s">
        <v>2127</v>
      </c>
      <c r="C684" s="3" t="s">
        <v>2128</v>
      </c>
      <c r="D684" s="82" t="s">
        <v>781</v>
      </c>
      <c r="E684" s="22" t="s">
        <v>2129</v>
      </c>
      <c r="F684" s="35" t="s">
        <v>2130</v>
      </c>
      <c r="G684" s="30">
        <v>1</v>
      </c>
      <c r="H684" s="17">
        <v>42247</v>
      </c>
      <c r="I684" s="53">
        <v>42247</v>
      </c>
      <c r="L684" s="45" t="s">
        <v>457</v>
      </c>
      <c r="M684" s="45" t="s">
        <v>457</v>
      </c>
      <c r="N684" s="45" t="s">
        <v>457</v>
      </c>
    </row>
    <row r="685" spans="1:14">
      <c r="A685" s="9" t="s">
        <v>152</v>
      </c>
      <c r="B685" s="10" t="s">
        <v>92</v>
      </c>
      <c r="C685" s="15" t="s">
        <v>93</v>
      </c>
      <c r="D685" s="21" t="s">
        <v>94</v>
      </c>
      <c r="E685" s="22">
        <v>174800040</v>
      </c>
      <c r="F685" s="27" t="s">
        <v>95</v>
      </c>
      <c r="G685" s="16">
        <v>3</v>
      </c>
      <c r="H685" s="26">
        <v>42248</v>
      </c>
      <c r="I685" s="53">
        <v>42248</v>
      </c>
      <c r="L685" s="45" t="s">
        <v>457</v>
      </c>
      <c r="M685" s="45" t="s">
        <v>457</v>
      </c>
      <c r="N685" s="45" t="s">
        <v>457</v>
      </c>
    </row>
    <row r="686" spans="1:14">
      <c r="A686" s="43" t="s">
        <v>152</v>
      </c>
      <c r="B686" s="10" t="s">
        <v>2131</v>
      </c>
      <c r="C686" s="3" t="s">
        <v>2132</v>
      </c>
      <c r="D686" s="82" t="s">
        <v>85</v>
      </c>
      <c r="E686" s="22">
        <v>237266216</v>
      </c>
      <c r="F686" s="35" t="s">
        <v>2133</v>
      </c>
      <c r="G686" s="30">
        <v>1</v>
      </c>
      <c r="H686" s="26">
        <v>42248</v>
      </c>
      <c r="I686" s="53">
        <v>42248</v>
      </c>
      <c r="L686" s="45" t="s">
        <v>457</v>
      </c>
      <c r="M686" s="45" t="s">
        <v>457</v>
      </c>
      <c r="N686" s="45" t="s">
        <v>457</v>
      </c>
    </row>
    <row r="687" spans="1:14">
      <c r="A687" s="43" t="s">
        <v>152</v>
      </c>
      <c r="B687" s="10" t="s">
        <v>2121</v>
      </c>
      <c r="C687" s="3" t="s">
        <v>2122</v>
      </c>
      <c r="D687" s="82" t="s">
        <v>111</v>
      </c>
      <c r="E687" s="22">
        <v>473832652</v>
      </c>
      <c r="F687" s="35" t="s">
        <v>2123</v>
      </c>
      <c r="G687" s="30">
        <v>1</v>
      </c>
      <c r="H687" s="26">
        <v>42248</v>
      </c>
      <c r="I687" s="53">
        <v>42248</v>
      </c>
      <c r="L687" s="45" t="s">
        <v>457</v>
      </c>
      <c r="M687" s="45" t="s">
        <v>457</v>
      </c>
      <c r="N687" s="45" t="s">
        <v>457</v>
      </c>
    </row>
    <row r="688" spans="1:14">
      <c r="A688" s="43" t="s">
        <v>153</v>
      </c>
      <c r="B688" s="10" t="s">
        <v>2134</v>
      </c>
      <c r="C688" s="3" t="s">
        <v>2135</v>
      </c>
      <c r="D688" s="82" t="s">
        <v>710</v>
      </c>
      <c r="E688" s="22" t="s">
        <v>2136</v>
      </c>
      <c r="F688" s="35"/>
      <c r="G688" s="30">
        <v>1</v>
      </c>
      <c r="H688" s="26">
        <v>42248</v>
      </c>
      <c r="I688" s="53">
        <v>42248</v>
      </c>
      <c r="L688" s="45" t="s">
        <v>457</v>
      </c>
      <c r="M688" s="45" t="s">
        <v>457</v>
      </c>
      <c r="N688" s="45" t="s">
        <v>457</v>
      </c>
    </row>
    <row r="689" spans="1:14">
      <c r="A689" s="43" t="s">
        <v>152</v>
      </c>
      <c r="B689" s="10" t="s">
        <v>2137</v>
      </c>
      <c r="C689" s="3" t="s">
        <v>2138</v>
      </c>
      <c r="D689" s="82" t="s">
        <v>71</v>
      </c>
      <c r="E689" s="22">
        <v>243940671</v>
      </c>
      <c r="F689" s="35" t="s">
        <v>2139</v>
      </c>
      <c r="G689" s="30">
        <v>1</v>
      </c>
      <c r="H689" s="26">
        <v>42248</v>
      </c>
      <c r="I689" s="53">
        <v>42248</v>
      </c>
      <c r="L689" s="45" t="s">
        <v>457</v>
      </c>
      <c r="M689" s="45" t="s">
        <v>457</v>
      </c>
      <c r="N689" s="45" t="s">
        <v>457</v>
      </c>
    </row>
    <row r="690" spans="1:14">
      <c r="A690" s="43" t="s">
        <v>152</v>
      </c>
      <c r="B690" s="10" t="s">
        <v>2140</v>
      </c>
      <c r="C690" s="3" t="s">
        <v>2141</v>
      </c>
      <c r="D690" s="82" t="s">
        <v>69</v>
      </c>
      <c r="E690" s="22">
        <v>248815180</v>
      </c>
      <c r="F690" s="35" t="s">
        <v>2142</v>
      </c>
      <c r="G690" s="30">
        <v>1</v>
      </c>
      <c r="H690" s="26">
        <v>42248</v>
      </c>
      <c r="I690" s="53">
        <v>42248</v>
      </c>
      <c r="L690" s="45" t="s">
        <v>457</v>
      </c>
      <c r="M690" s="45" t="s">
        <v>457</v>
      </c>
      <c r="N690" s="45" t="s">
        <v>457</v>
      </c>
    </row>
    <row r="691" spans="1:14">
      <c r="A691" s="43" t="s">
        <v>152</v>
      </c>
      <c r="B691" s="10" t="s">
        <v>2143</v>
      </c>
      <c r="C691" s="3" t="s">
        <v>2144</v>
      </c>
      <c r="D691" s="82" t="s">
        <v>71</v>
      </c>
      <c r="E691" s="22">
        <v>243459028</v>
      </c>
      <c r="F691" s="35" t="s">
        <v>2145</v>
      </c>
      <c r="G691" s="30">
        <v>2</v>
      </c>
      <c r="H691" s="26">
        <v>42248</v>
      </c>
      <c r="I691" s="53">
        <v>42248</v>
      </c>
      <c r="L691" s="45" t="s">
        <v>457</v>
      </c>
      <c r="M691" s="45" t="s">
        <v>457</v>
      </c>
      <c r="N691" s="45" t="s">
        <v>457</v>
      </c>
    </row>
    <row r="692" spans="1:14">
      <c r="A692" s="43" t="s">
        <v>152</v>
      </c>
      <c r="B692" s="10" t="s">
        <v>2146</v>
      </c>
      <c r="C692" s="3" t="s">
        <v>2147</v>
      </c>
      <c r="D692" s="82" t="s">
        <v>80</v>
      </c>
      <c r="E692" s="22">
        <v>386249261</v>
      </c>
      <c r="F692" s="35" t="s">
        <v>2148</v>
      </c>
      <c r="G692" s="30">
        <v>1</v>
      </c>
      <c r="H692" s="26">
        <v>42248</v>
      </c>
      <c r="I692" s="53">
        <v>42248</v>
      </c>
      <c r="L692" s="45" t="s">
        <v>457</v>
      </c>
      <c r="M692" s="45" t="s">
        <v>457</v>
      </c>
      <c r="N692" s="45" t="s">
        <v>457</v>
      </c>
    </row>
    <row r="693" spans="1:14">
      <c r="A693" s="43" t="s">
        <v>152</v>
      </c>
      <c r="B693" s="10" t="s">
        <v>2149</v>
      </c>
      <c r="C693" s="3" t="s">
        <v>2150</v>
      </c>
      <c r="D693" s="82" t="s">
        <v>66</v>
      </c>
      <c r="E693" s="22">
        <v>470351050</v>
      </c>
      <c r="F693" s="35" t="s">
        <v>2151</v>
      </c>
      <c r="G693" s="30">
        <v>1</v>
      </c>
      <c r="H693" s="26">
        <v>42248</v>
      </c>
      <c r="I693" s="53">
        <v>42248</v>
      </c>
      <c r="L693" s="45" t="s">
        <v>457</v>
      </c>
      <c r="M693" s="45" t="s">
        <v>457</v>
      </c>
      <c r="N693" s="45" t="s">
        <v>457</v>
      </c>
    </row>
    <row r="694" spans="1:14">
      <c r="A694" s="43" t="s">
        <v>152</v>
      </c>
      <c r="B694" s="10" t="s">
        <v>2152</v>
      </c>
      <c r="C694" s="3" t="s">
        <v>2153</v>
      </c>
      <c r="D694" s="82" t="s">
        <v>69</v>
      </c>
      <c r="E694" s="22">
        <v>248770101</v>
      </c>
      <c r="F694" s="35" t="s">
        <v>2154</v>
      </c>
      <c r="G694" s="30">
        <v>1</v>
      </c>
      <c r="H694" s="17">
        <v>42249</v>
      </c>
      <c r="I694" s="53">
        <v>42249</v>
      </c>
      <c r="L694" s="45" t="s">
        <v>457</v>
      </c>
      <c r="M694" s="45" t="s">
        <v>457</v>
      </c>
      <c r="N694" s="45" t="s">
        <v>457</v>
      </c>
    </row>
    <row r="695" spans="1:14">
      <c r="A695" s="43" t="s">
        <v>152</v>
      </c>
      <c r="B695" s="10" t="s">
        <v>2155</v>
      </c>
      <c r="C695" s="3" t="s">
        <v>2156</v>
      </c>
      <c r="D695" s="82" t="s">
        <v>70</v>
      </c>
      <c r="E695" s="22">
        <v>254446449</v>
      </c>
      <c r="F695" s="35" t="s">
        <v>2157</v>
      </c>
      <c r="G695" s="30">
        <v>14</v>
      </c>
      <c r="H695" s="17">
        <v>42249</v>
      </c>
      <c r="I695" s="53">
        <v>42249</v>
      </c>
      <c r="L695" s="45" t="s">
        <v>457</v>
      </c>
      <c r="M695" s="45" t="s">
        <v>457</v>
      </c>
      <c r="N695" s="45" t="s">
        <v>457</v>
      </c>
    </row>
    <row r="696" spans="1:14">
      <c r="A696" s="43" t="s">
        <v>153</v>
      </c>
      <c r="B696" s="10" t="s">
        <v>2158</v>
      </c>
      <c r="C696" s="3" t="s">
        <v>2159</v>
      </c>
      <c r="D696" s="82" t="s">
        <v>895</v>
      </c>
      <c r="E696" s="22" t="s">
        <v>2160</v>
      </c>
      <c r="F696" s="35" t="s">
        <v>2161</v>
      </c>
      <c r="G696" s="30">
        <v>2</v>
      </c>
      <c r="H696" s="17">
        <v>42249</v>
      </c>
      <c r="I696" s="53">
        <v>42249</v>
      </c>
      <c r="L696" s="45" t="s">
        <v>457</v>
      </c>
      <c r="M696" s="45" t="s">
        <v>457</v>
      </c>
      <c r="N696" s="45" t="s">
        <v>457</v>
      </c>
    </row>
    <row r="697" spans="1:14">
      <c r="A697" s="43" t="s">
        <v>152</v>
      </c>
      <c r="B697" s="10" t="s">
        <v>2162</v>
      </c>
      <c r="C697" s="3" t="s">
        <v>2163</v>
      </c>
      <c r="D697" s="82" t="s">
        <v>85</v>
      </c>
      <c r="E697" s="22">
        <v>609371559</v>
      </c>
      <c r="F697" s="35" t="s">
        <v>2164</v>
      </c>
      <c r="G697" s="30">
        <v>1</v>
      </c>
      <c r="H697" s="17">
        <v>42249</v>
      </c>
      <c r="I697" s="53">
        <v>42249</v>
      </c>
      <c r="L697" s="45" t="s">
        <v>457</v>
      </c>
      <c r="M697" s="45" t="s">
        <v>457</v>
      </c>
      <c r="N697" s="45" t="s">
        <v>457</v>
      </c>
    </row>
    <row r="698" spans="1:14">
      <c r="A698" s="43" t="s">
        <v>152</v>
      </c>
      <c r="B698" s="10" t="s">
        <v>2165</v>
      </c>
      <c r="C698" s="3" t="s">
        <v>2166</v>
      </c>
      <c r="D698" s="82" t="s">
        <v>67</v>
      </c>
      <c r="E698" s="22">
        <v>238877676</v>
      </c>
      <c r="F698" s="35" t="s">
        <v>2167</v>
      </c>
      <c r="G698" s="30">
        <v>2</v>
      </c>
      <c r="H698" s="17">
        <v>42250</v>
      </c>
      <c r="I698" s="83">
        <v>42250</v>
      </c>
      <c r="L698" s="45" t="s">
        <v>457</v>
      </c>
      <c r="M698" s="45" t="s">
        <v>457</v>
      </c>
      <c r="N698" s="45" t="s">
        <v>457</v>
      </c>
    </row>
    <row r="699" spans="1:14">
      <c r="A699" s="43" t="s">
        <v>152</v>
      </c>
      <c r="B699" s="10" t="s">
        <v>2168</v>
      </c>
      <c r="C699" s="3" t="s">
        <v>2169</v>
      </c>
      <c r="D699" s="82" t="s">
        <v>68</v>
      </c>
      <c r="E699" s="22">
        <v>386658200</v>
      </c>
      <c r="F699" s="35"/>
      <c r="G699" s="30">
        <v>1</v>
      </c>
      <c r="H699" s="17">
        <v>42250</v>
      </c>
      <c r="I699" s="83">
        <v>42250</v>
      </c>
      <c r="L699" s="45" t="s">
        <v>457</v>
      </c>
      <c r="M699" s="45" t="s">
        <v>457</v>
      </c>
      <c r="N699" s="45" t="s">
        <v>457</v>
      </c>
    </row>
    <row r="700" spans="1:14">
      <c r="A700" s="43" t="s">
        <v>152</v>
      </c>
      <c r="B700" s="10" t="s">
        <v>2171</v>
      </c>
      <c r="C700" s="3" t="s">
        <v>2172</v>
      </c>
      <c r="D700" s="82" t="s">
        <v>71</v>
      </c>
      <c r="E700" s="22">
        <v>243166535</v>
      </c>
      <c r="F700" s="35" t="s">
        <v>2170</v>
      </c>
      <c r="G700" s="30">
        <v>1</v>
      </c>
      <c r="H700" s="17">
        <v>42250</v>
      </c>
      <c r="I700" s="83">
        <v>42250</v>
      </c>
      <c r="L700" s="45" t="s">
        <v>457</v>
      </c>
      <c r="M700" s="45" t="s">
        <v>457</v>
      </c>
      <c r="N700" s="45" t="s">
        <v>457</v>
      </c>
    </row>
    <row r="701" spans="1:14">
      <c r="A701" s="43" t="s">
        <v>152</v>
      </c>
      <c r="B701" s="10" t="s">
        <v>2175</v>
      </c>
      <c r="C701" s="3" t="s">
        <v>2179</v>
      </c>
      <c r="D701" s="82" t="s">
        <v>68</v>
      </c>
      <c r="E701" s="22" t="s">
        <v>2173</v>
      </c>
      <c r="F701" s="35" t="s">
        <v>2174</v>
      </c>
      <c r="G701" s="30">
        <v>2</v>
      </c>
      <c r="H701" s="17">
        <v>42250</v>
      </c>
      <c r="I701" s="83">
        <v>42250</v>
      </c>
      <c r="L701" s="45" t="s">
        <v>457</v>
      </c>
      <c r="M701" s="45" t="s">
        <v>457</v>
      </c>
      <c r="N701" s="45" t="s">
        <v>457</v>
      </c>
    </row>
    <row r="702" spans="1:14">
      <c r="A702" s="43" t="s">
        <v>152</v>
      </c>
      <c r="B702" s="10" t="s">
        <v>2176</v>
      </c>
      <c r="C702" s="3" t="s">
        <v>2177</v>
      </c>
      <c r="D702" s="82" t="s">
        <v>67</v>
      </c>
      <c r="E702" s="22">
        <v>238724315</v>
      </c>
      <c r="F702" s="35" t="s">
        <v>2178</v>
      </c>
      <c r="G702" s="30">
        <v>1</v>
      </c>
      <c r="H702" s="17">
        <v>42250</v>
      </c>
      <c r="I702" s="83">
        <v>42250</v>
      </c>
      <c r="L702" s="45" t="s">
        <v>457</v>
      </c>
      <c r="M702" s="45" t="s">
        <v>457</v>
      </c>
      <c r="N702" s="45" t="s">
        <v>457</v>
      </c>
    </row>
    <row r="703" spans="1:14">
      <c r="A703" s="43" t="s">
        <v>152</v>
      </c>
      <c r="B703" s="10" t="s">
        <v>2180</v>
      </c>
      <c r="C703" s="3" t="s">
        <v>2181</v>
      </c>
      <c r="D703" s="82" t="s">
        <v>111</v>
      </c>
      <c r="E703" s="22">
        <v>473837777</v>
      </c>
      <c r="F703" s="35" t="s">
        <v>2182</v>
      </c>
      <c r="G703" s="30">
        <v>1</v>
      </c>
      <c r="H703" s="17">
        <v>42251</v>
      </c>
      <c r="I703" s="83">
        <v>42251</v>
      </c>
      <c r="L703" s="45" t="s">
        <v>457</v>
      </c>
      <c r="M703" s="45" t="s">
        <v>457</v>
      </c>
      <c r="N703" s="45" t="s">
        <v>457</v>
      </c>
    </row>
    <row r="704" spans="1:14">
      <c r="A704" s="43" t="s">
        <v>152</v>
      </c>
      <c r="B704" s="10" t="s">
        <v>2183</v>
      </c>
      <c r="C704" s="3" t="s">
        <v>2184</v>
      </c>
      <c r="D704" s="82" t="s">
        <v>85</v>
      </c>
      <c r="E704" s="22">
        <v>237286221</v>
      </c>
      <c r="F704" s="35" t="s">
        <v>2185</v>
      </c>
      <c r="G704" s="30">
        <v>1</v>
      </c>
      <c r="H704" s="17">
        <v>42251</v>
      </c>
      <c r="I704" s="83">
        <v>42251</v>
      </c>
      <c r="L704" s="45" t="s">
        <v>457</v>
      </c>
      <c r="M704" s="45" t="s">
        <v>457</v>
      </c>
      <c r="N704" s="45" t="s">
        <v>457</v>
      </c>
    </row>
    <row r="705" spans="1:14">
      <c r="A705" s="43" t="s">
        <v>152</v>
      </c>
      <c r="B705" s="10" t="s">
        <v>2186</v>
      </c>
      <c r="C705" s="3" t="s">
        <v>2187</v>
      </c>
      <c r="D705" s="82" t="s">
        <v>85</v>
      </c>
      <c r="E705" s="22">
        <v>237377106</v>
      </c>
      <c r="F705" s="35" t="s">
        <v>2188</v>
      </c>
      <c r="G705" s="30">
        <v>1</v>
      </c>
      <c r="H705" s="17">
        <v>42254</v>
      </c>
      <c r="I705" s="83">
        <v>42254</v>
      </c>
      <c r="L705" s="45" t="s">
        <v>457</v>
      </c>
      <c r="M705" s="45" t="s">
        <v>457</v>
      </c>
      <c r="N705" s="45" t="s">
        <v>457</v>
      </c>
    </row>
    <row r="706" spans="1:14">
      <c r="A706" s="43" t="s">
        <v>152</v>
      </c>
      <c r="B706" s="10" t="s">
        <v>2189</v>
      </c>
      <c r="C706" s="3" t="s">
        <v>2190</v>
      </c>
      <c r="D706" s="82" t="s">
        <v>71</v>
      </c>
      <c r="E706" s="22">
        <v>243610847</v>
      </c>
      <c r="F706" s="35" t="s">
        <v>2191</v>
      </c>
      <c r="G706" s="30">
        <v>1</v>
      </c>
      <c r="H706" s="17">
        <v>42254</v>
      </c>
      <c r="I706" s="83">
        <v>42254</v>
      </c>
      <c r="L706" s="45" t="s">
        <v>457</v>
      </c>
      <c r="M706" s="45" t="s">
        <v>457</v>
      </c>
      <c r="N706" s="45" t="s">
        <v>457</v>
      </c>
    </row>
    <row r="707" spans="1:14">
      <c r="A707" s="43" t="s">
        <v>152</v>
      </c>
      <c r="B707" s="10" t="s">
        <v>2192</v>
      </c>
      <c r="C707" s="3" t="s">
        <v>2193</v>
      </c>
      <c r="D707" s="82" t="s">
        <v>80</v>
      </c>
      <c r="E707" s="22">
        <v>386295472</v>
      </c>
      <c r="F707" s="35" t="s">
        <v>2194</v>
      </c>
      <c r="G707" s="30">
        <v>1</v>
      </c>
      <c r="H707" s="17">
        <v>42254</v>
      </c>
      <c r="I707" s="83">
        <v>42254</v>
      </c>
      <c r="L707" s="45" t="s">
        <v>457</v>
      </c>
      <c r="M707" s="45" t="s">
        <v>457</v>
      </c>
      <c r="N707" s="45" t="s">
        <v>457</v>
      </c>
    </row>
    <row r="708" spans="1:14">
      <c r="A708" s="43" t="s">
        <v>152</v>
      </c>
      <c r="B708" s="10" t="s">
        <v>2195</v>
      </c>
      <c r="C708" s="3" t="s">
        <v>2196</v>
      </c>
      <c r="D708" s="82" t="s">
        <v>111</v>
      </c>
      <c r="E708" s="22">
        <v>473285959</v>
      </c>
      <c r="F708" s="35" t="s">
        <v>2197</v>
      </c>
      <c r="G708" s="30">
        <v>3</v>
      </c>
      <c r="H708" s="17">
        <v>42255</v>
      </c>
      <c r="I708" s="83">
        <v>42255</v>
      </c>
      <c r="L708" s="45" t="s">
        <v>457</v>
      </c>
      <c r="M708" s="45" t="s">
        <v>457</v>
      </c>
      <c r="N708" s="45" t="s">
        <v>457</v>
      </c>
    </row>
    <row r="709" spans="1:14">
      <c r="A709" s="43" t="s">
        <v>152</v>
      </c>
      <c r="B709" s="10" t="s">
        <v>2198</v>
      </c>
      <c r="C709" s="3" t="s">
        <v>2199</v>
      </c>
      <c r="D709" s="82" t="s">
        <v>69</v>
      </c>
      <c r="E709" s="22">
        <v>248200589</v>
      </c>
      <c r="F709" s="35" t="s">
        <v>2200</v>
      </c>
      <c r="G709" s="30">
        <v>1</v>
      </c>
      <c r="H709" s="17">
        <v>42255</v>
      </c>
      <c r="I709" s="83">
        <v>42255</v>
      </c>
      <c r="L709" s="45" t="s">
        <v>457</v>
      </c>
      <c r="M709" s="45" t="s">
        <v>457</v>
      </c>
      <c r="N709" s="45" t="s">
        <v>457</v>
      </c>
    </row>
    <row r="710" spans="1:14">
      <c r="A710" s="43" t="s">
        <v>152</v>
      </c>
      <c r="B710" s="10" t="s">
        <v>2201</v>
      </c>
      <c r="C710" s="3" t="s">
        <v>2202</v>
      </c>
      <c r="D710" s="82" t="s">
        <v>80</v>
      </c>
      <c r="E710" s="22">
        <v>386773838</v>
      </c>
      <c r="F710" s="35" t="s">
        <v>2203</v>
      </c>
      <c r="G710" s="30">
        <v>1</v>
      </c>
      <c r="H710" s="17">
        <v>42256</v>
      </c>
      <c r="I710" s="83">
        <v>42256</v>
      </c>
      <c r="L710" s="45" t="s">
        <v>457</v>
      </c>
      <c r="M710" s="45" t="s">
        <v>457</v>
      </c>
      <c r="N710" s="45" t="s">
        <v>457</v>
      </c>
    </row>
    <row r="711" spans="1:14">
      <c r="A711" s="43" t="s">
        <v>153</v>
      </c>
      <c r="B711" s="10" t="s">
        <v>2204</v>
      </c>
      <c r="C711" s="3" t="s">
        <v>2205</v>
      </c>
      <c r="D711" s="82" t="s">
        <v>710</v>
      </c>
      <c r="E711" s="22" t="s">
        <v>2206</v>
      </c>
      <c r="F711" s="35"/>
      <c r="G711" s="30">
        <v>1</v>
      </c>
      <c r="H711" s="17">
        <v>42256</v>
      </c>
      <c r="I711" s="83">
        <v>42256</v>
      </c>
      <c r="L711" s="45" t="s">
        <v>457</v>
      </c>
      <c r="M711" s="45" t="s">
        <v>457</v>
      </c>
      <c r="N711" s="45" t="s">
        <v>457</v>
      </c>
    </row>
    <row r="712" spans="1:14" s="36" customFormat="1">
      <c r="A712" s="9" t="s">
        <v>152</v>
      </c>
      <c r="B712" s="10" t="s">
        <v>2207</v>
      </c>
      <c r="C712" s="18" t="s">
        <v>2208</v>
      </c>
      <c r="D712" s="21" t="s">
        <v>84</v>
      </c>
      <c r="E712" s="22">
        <v>238803542</v>
      </c>
      <c r="F712" s="35" t="s">
        <v>2209</v>
      </c>
      <c r="G712" s="30">
        <v>2</v>
      </c>
      <c r="H712" s="17">
        <v>42256</v>
      </c>
      <c r="I712" s="83">
        <v>42256</v>
      </c>
      <c r="L712" s="45" t="s">
        <v>457</v>
      </c>
      <c r="M712" s="45" t="s">
        <v>457</v>
      </c>
      <c r="N712" s="45" t="s">
        <v>457</v>
      </c>
    </row>
    <row r="713" spans="1:14">
      <c r="A713" s="43" t="s">
        <v>152</v>
      </c>
      <c r="B713" s="10" t="s">
        <v>2210</v>
      </c>
      <c r="C713" s="3" t="s">
        <v>2211</v>
      </c>
      <c r="D713" s="82" t="s">
        <v>85</v>
      </c>
      <c r="E713" s="22">
        <v>237905737</v>
      </c>
      <c r="F713" s="35" t="s">
        <v>2212</v>
      </c>
      <c r="G713" s="30">
        <v>1</v>
      </c>
      <c r="H713" s="17">
        <v>42256</v>
      </c>
      <c r="I713" s="83">
        <v>42256</v>
      </c>
      <c r="L713" s="45" t="s">
        <v>457</v>
      </c>
      <c r="M713" s="45" t="s">
        <v>457</v>
      </c>
      <c r="N713" s="45" t="s">
        <v>457</v>
      </c>
    </row>
    <row r="714" spans="1:14">
      <c r="A714" s="43" t="s">
        <v>152</v>
      </c>
      <c r="B714" s="10" t="s">
        <v>2213</v>
      </c>
      <c r="C714" s="3" t="s">
        <v>2214</v>
      </c>
      <c r="D714" s="82" t="s">
        <v>79</v>
      </c>
      <c r="E714" s="22">
        <v>254240000</v>
      </c>
      <c r="F714" s="35" t="s">
        <v>2215</v>
      </c>
      <c r="G714" s="30">
        <v>1</v>
      </c>
      <c r="H714" s="17">
        <v>42256</v>
      </c>
      <c r="I714" s="83">
        <v>42256</v>
      </c>
      <c r="L714" s="45" t="s">
        <v>457</v>
      </c>
      <c r="M714" s="45" t="s">
        <v>457</v>
      </c>
      <c r="N714" s="45" t="s">
        <v>457</v>
      </c>
    </row>
    <row r="715" spans="1:14">
      <c r="A715" s="43" t="s">
        <v>152</v>
      </c>
      <c r="B715" s="10" t="s">
        <v>2216</v>
      </c>
      <c r="C715" s="3" t="s">
        <v>2217</v>
      </c>
      <c r="D715" s="82" t="s">
        <v>80</v>
      </c>
      <c r="E715" s="22">
        <v>386375839</v>
      </c>
      <c r="F715" s="35" t="s">
        <v>2218</v>
      </c>
      <c r="G715" s="30">
        <v>1</v>
      </c>
      <c r="H715" s="17">
        <v>42256</v>
      </c>
      <c r="I715" s="83">
        <v>42256</v>
      </c>
      <c r="N715" s="45"/>
    </row>
    <row r="716" spans="1:14">
      <c r="A716" s="43" t="s">
        <v>153</v>
      </c>
      <c r="B716" s="10" t="s">
        <v>2219</v>
      </c>
      <c r="C716" s="3" t="s">
        <v>2220</v>
      </c>
      <c r="D716" s="82" t="s">
        <v>710</v>
      </c>
      <c r="E716" s="22" t="s">
        <v>2221</v>
      </c>
      <c r="F716" s="35"/>
      <c r="G716" s="30">
        <v>1</v>
      </c>
      <c r="H716" s="17">
        <v>42256</v>
      </c>
      <c r="I716" s="83">
        <v>42256</v>
      </c>
      <c r="L716" s="45" t="s">
        <v>457</v>
      </c>
      <c r="M716" s="45" t="s">
        <v>457</v>
      </c>
      <c r="N716" s="45" t="s">
        <v>457</v>
      </c>
    </row>
    <row r="717" spans="1:14">
      <c r="A717" s="43" t="s">
        <v>152</v>
      </c>
      <c r="B717" s="10" t="s">
        <v>2222</v>
      </c>
      <c r="C717" s="3" t="s">
        <v>2223</v>
      </c>
      <c r="D717" s="82" t="s">
        <v>70</v>
      </c>
      <c r="E717" s="22">
        <v>254426196</v>
      </c>
      <c r="F717" s="35" t="s">
        <v>2224</v>
      </c>
      <c r="G717" s="30">
        <v>1</v>
      </c>
      <c r="H717" s="17">
        <v>42256</v>
      </c>
      <c r="I717" s="83">
        <v>42256</v>
      </c>
      <c r="L717" s="45" t="s">
        <v>457</v>
      </c>
      <c r="M717" s="45" t="s">
        <v>457</v>
      </c>
      <c r="N717" s="45" t="s">
        <v>457</v>
      </c>
    </row>
    <row r="718" spans="1:14">
      <c r="A718" s="43" t="s">
        <v>152</v>
      </c>
      <c r="B718" s="10" t="s">
        <v>2225</v>
      </c>
      <c r="C718" s="3" t="s">
        <v>2226</v>
      </c>
      <c r="D718" s="82" t="s">
        <v>70</v>
      </c>
      <c r="E718" s="22">
        <v>254866262</v>
      </c>
      <c r="F718" s="35" t="s">
        <v>2227</v>
      </c>
      <c r="G718" s="30">
        <v>1</v>
      </c>
      <c r="H718" s="17">
        <v>42256</v>
      </c>
      <c r="I718" s="83">
        <v>42256</v>
      </c>
      <c r="L718" s="45" t="s">
        <v>457</v>
      </c>
      <c r="M718" s="45" t="s">
        <v>457</v>
      </c>
      <c r="N718" s="45" t="s">
        <v>457</v>
      </c>
    </row>
    <row r="719" spans="1:14">
      <c r="A719" s="43" t="s">
        <v>152</v>
      </c>
      <c r="B719" s="10" t="s">
        <v>2228</v>
      </c>
      <c r="C719" s="3" t="s">
        <v>2229</v>
      </c>
      <c r="D719" s="82" t="s">
        <v>111</v>
      </c>
      <c r="E719" s="22">
        <v>473924854</v>
      </c>
      <c r="F719" s="35" t="s">
        <v>2230</v>
      </c>
      <c r="G719" s="30">
        <v>1</v>
      </c>
      <c r="H719" s="17">
        <v>42257</v>
      </c>
      <c r="I719" s="83">
        <v>42257</v>
      </c>
      <c r="L719" s="45" t="s">
        <v>457</v>
      </c>
      <c r="M719" s="45" t="s">
        <v>457</v>
      </c>
      <c r="N719" s="45" t="s">
        <v>457</v>
      </c>
    </row>
    <row r="720" spans="1:14">
      <c r="A720" s="43" t="s">
        <v>152</v>
      </c>
      <c r="B720" s="10" t="s">
        <v>2231</v>
      </c>
      <c r="C720" s="3" t="s">
        <v>2232</v>
      </c>
      <c r="D720" s="82" t="s">
        <v>80</v>
      </c>
      <c r="E720" s="22">
        <v>386215990</v>
      </c>
      <c r="F720" s="35" t="s">
        <v>2233</v>
      </c>
      <c r="G720" s="30">
        <v>1</v>
      </c>
      <c r="H720" s="17">
        <v>42257</v>
      </c>
      <c r="I720" s="83">
        <v>42257</v>
      </c>
      <c r="L720" s="45" t="s">
        <v>457</v>
      </c>
      <c r="M720" s="45" t="s">
        <v>457</v>
      </c>
      <c r="N720" s="45" t="s">
        <v>457</v>
      </c>
    </row>
    <row r="721" spans="1:14">
      <c r="A721" s="43" t="s">
        <v>152</v>
      </c>
      <c r="B721" s="10" t="s">
        <v>2234</v>
      </c>
      <c r="C721" s="3" t="s">
        <v>2235</v>
      </c>
      <c r="D721" s="82" t="s">
        <v>71</v>
      </c>
      <c r="E721" s="22">
        <v>243853448</v>
      </c>
      <c r="F721" s="35" t="s">
        <v>2236</v>
      </c>
      <c r="G721" s="30">
        <v>1</v>
      </c>
      <c r="H721" s="17">
        <v>42257</v>
      </c>
      <c r="I721" s="83">
        <v>42257</v>
      </c>
      <c r="L721" s="45" t="s">
        <v>457</v>
      </c>
      <c r="M721" s="45" t="s">
        <v>457</v>
      </c>
      <c r="N721" s="45" t="s">
        <v>457</v>
      </c>
    </row>
    <row r="722" spans="1:14">
      <c r="A722" s="43" t="s">
        <v>152</v>
      </c>
      <c r="B722" s="10" t="s">
        <v>2238</v>
      </c>
      <c r="C722" s="3" t="s">
        <v>2239</v>
      </c>
      <c r="D722" s="82" t="s">
        <v>80</v>
      </c>
      <c r="E722" s="22">
        <v>386382466</v>
      </c>
      <c r="F722" s="35" t="s">
        <v>2237</v>
      </c>
      <c r="G722" s="30">
        <v>1</v>
      </c>
      <c r="H722" s="17">
        <v>42257</v>
      </c>
      <c r="I722" s="83">
        <v>42257</v>
      </c>
      <c r="L722" s="45" t="s">
        <v>457</v>
      </c>
      <c r="M722" s="45" t="s">
        <v>457</v>
      </c>
      <c r="N722" s="45" t="s">
        <v>457</v>
      </c>
    </row>
    <row r="723" spans="1:14">
      <c r="A723" s="43" t="s">
        <v>152</v>
      </c>
      <c r="B723" s="10" t="s">
        <v>2240</v>
      </c>
      <c r="C723" s="3" t="s">
        <v>2241</v>
      </c>
      <c r="D723" s="82" t="s">
        <v>111</v>
      </c>
      <c r="E723" s="22">
        <v>473437500</v>
      </c>
      <c r="F723" s="35" t="s">
        <v>2244</v>
      </c>
      <c r="G723" s="30">
        <v>1</v>
      </c>
      <c r="H723" s="17">
        <v>42257</v>
      </c>
      <c r="I723" s="83">
        <v>42257</v>
      </c>
      <c r="L723" s="45" t="s">
        <v>457</v>
      </c>
      <c r="M723" s="45" t="s">
        <v>457</v>
      </c>
      <c r="N723" s="45" t="s">
        <v>457</v>
      </c>
    </row>
    <row r="724" spans="1:14">
      <c r="A724" s="43" t="s">
        <v>152</v>
      </c>
      <c r="B724" s="10" t="s">
        <v>2242</v>
      </c>
      <c r="C724" s="3" t="s">
        <v>2243</v>
      </c>
      <c r="D724" s="82" t="s">
        <v>94</v>
      </c>
      <c r="E724" s="22">
        <v>164280234</v>
      </c>
      <c r="F724" s="35" t="s">
        <v>2245</v>
      </c>
      <c r="G724" s="30">
        <v>1</v>
      </c>
      <c r="H724" s="17">
        <v>42257</v>
      </c>
      <c r="I724" s="83">
        <v>42257</v>
      </c>
      <c r="L724" s="45" t="s">
        <v>457</v>
      </c>
      <c r="M724" s="45" t="s">
        <v>457</v>
      </c>
      <c r="N724" s="45" t="s">
        <v>457</v>
      </c>
    </row>
    <row r="725" spans="1:14">
      <c r="A725" s="43" t="s">
        <v>152</v>
      </c>
      <c r="B725" s="10" t="s">
        <v>2246</v>
      </c>
      <c r="C725" s="3" t="s">
        <v>2247</v>
      </c>
      <c r="D725" s="82" t="s">
        <v>66</v>
      </c>
      <c r="E725" s="22">
        <v>470454282</v>
      </c>
      <c r="F725" s="35" t="s">
        <v>2248</v>
      </c>
      <c r="G725" s="30">
        <v>1</v>
      </c>
      <c r="H725" s="17">
        <v>42258</v>
      </c>
      <c r="I725" s="83">
        <v>42258</v>
      </c>
      <c r="L725" s="45" t="s">
        <v>457</v>
      </c>
      <c r="M725" s="45" t="s">
        <v>457</v>
      </c>
      <c r="N725" s="45" t="s">
        <v>457</v>
      </c>
    </row>
    <row r="726" spans="1:14">
      <c r="A726" s="43" t="s">
        <v>152</v>
      </c>
      <c r="B726" s="10" t="s">
        <v>2249</v>
      </c>
      <c r="C726" s="3" t="s">
        <v>2250</v>
      </c>
      <c r="D726" s="82" t="s">
        <v>80</v>
      </c>
      <c r="E726" s="22">
        <v>386507116</v>
      </c>
      <c r="F726" s="35" t="s">
        <v>2251</v>
      </c>
      <c r="G726" s="30">
        <v>1</v>
      </c>
      <c r="H726" s="17">
        <v>42258</v>
      </c>
      <c r="I726" s="83">
        <v>42258</v>
      </c>
      <c r="L726" s="45" t="s">
        <v>457</v>
      </c>
      <c r="M726" s="45" t="s">
        <v>457</v>
      </c>
      <c r="N726" s="45" t="s">
        <v>457</v>
      </c>
    </row>
    <row r="727" spans="1:14">
      <c r="A727" s="43" t="s">
        <v>152</v>
      </c>
      <c r="B727" s="10" t="s">
        <v>2252</v>
      </c>
      <c r="C727" s="3" t="s">
        <v>2253</v>
      </c>
      <c r="D727" s="82" t="s">
        <v>99</v>
      </c>
      <c r="E727" s="22">
        <v>157022436</v>
      </c>
      <c r="F727" s="35" t="s">
        <v>1779</v>
      </c>
      <c r="G727" s="30">
        <v>3</v>
      </c>
      <c r="H727" s="17">
        <v>42258</v>
      </c>
      <c r="I727" s="83">
        <v>42258</v>
      </c>
      <c r="L727" s="45" t="s">
        <v>457</v>
      </c>
      <c r="M727" s="45" t="s">
        <v>457</v>
      </c>
      <c r="N727" s="45" t="s">
        <v>457</v>
      </c>
    </row>
    <row r="728" spans="1:14">
      <c r="A728" s="43" t="s">
        <v>152</v>
      </c>
      <c r="B728" s="10" t="s">
        <v>2254</v>
      </c>
      <c r="C728" s="3" t="s">
        <v>2255</v>
      </c>
      <c r="D728" s="82" t="s">
        <v>66</v>
      </c>
      <c r="E728" s="22">
        <v>470517103</v>
      </c>
      <c r="F728" s="35" t="s">
        <v>2256</v>
      </c>
      <c r="G728" s="30">
        <v>1</v>
      </c>
      <c r="H728" s="17">
        <v>42261</v>
      </c>
      <c r="I728" s="83">
        <v>42261</v>
      </c>
      <c r="L728" s="45" t="s">
        <v>457</v>
      </c>
      <c r="M728" s="45" t="s">
        <v>457</v>
      </c>
      <c r="N728" s="45" t="s">
        <v>457</v>
      </c>
    </row>
    <row r="729" spans="1:14">
      <c r="A729" s="43" t="s">
        <v>153</v>
      </c>
      <c r="B729" s="10" t="s">
        <v>2257</v>
      </c>
      <c r="C729" s="3" t="s">
        <v>2258</v>
      </c>
      <c r="D729" s="82" t="s">
        <v>595</v>
      </c>
      <c r="E729" s="22" t="s">
        <v>2259</v>
      </c>
      <c r="F729" s="35"/>
      <c r="G729" s="30">
        <v>1</v>
      </c>
      <c r="H729" s="17">
        <v>42261</v>
      </c>
      <c r="I729" s="83">
        <v>42261</v>
      </c>
      <c r="L729" s="45" t="s">
        <v>457</v>
      </c>
      <c r="M729" s="45" t="s">
        <v>457</v>
      </c>
      <c r="N729" s="45" t="s">
        <v>457</v>
      </c>
    </row>
    <row r="730" spans="1:14">
      <c r="A730" s="43" t="s">
        <v>153</v>
      </c>
      <c r="B730" s="10" t="s">
        <v>2260</v>
      </c>
      <c r="C730" s="3" t="s">
        <v>2261</v>
      </c>
      <c r="D730" s="82" t="s">
        <v>710</v>
      </c>
      <c r="E730" s="22" t="s">
        <v>2262</v>
      </c>
      <c r="F730" s="35" t="s">
        <v>2263</v>
      </c>
      <c r="G730" s="30">
        <v>1</v>
      </c>
      <c r="H730" s="17">
        <v>42261</v>
      </c>
      <c r="I730" s="83">
        <v>42261</v>
      </c>
      <c r="L730" s="45" t="s">
        <v>457</v>
      </c>
      <c r="M730" s="45" t="s">
        <v>457</v>
      </c>
      <c r="N730" s="45" t="s">
        <v>457</v>
      </c>
    </row>
    <row r="731" spans="1:14">
      <c r="A731" s="43" t="s">
        <v>152</v>
      </c>
      <c r="B731" s="10" t="s">
        <v>2264</v>
      </c>
      <c r="C731" s="3" t="s">
        <v>2265</v>
      </c>
      <c r="D731" s="82" t="s">
        <v>71</v>
      </c>
      <c r="E731" s="22">
        <v>243231010</v>
      </c>
      <c r="F731" s="35" t="s">
        <v>2266</v>
      </c>
      <c r="G731" s="30">
        <v>1</v>
      </c>
      <c r="H731" s="17">
        <v>42261</v>
      </c>
      <c r="I731" s="83">
        <v>42261</v>
      </c>
      <c r="L731" s="45" t="s">
        <v>457</v>
      </c>
      <c r="M731" s="45" t="s">
        <v>457</v>
      </c>
      <c r="N731" s="45" t="s">
        <v>457</v>
      </c>
    </row>
    <row r="732" spans="1:14">
      <c r="A732" s="43" t="s">
        <v>152</v>
      </c>
      <c r="B732" s="10" t="s">
        <v>2268</v>
      </c>
      <c r="C732" s="3" t="s">
        <v>2269</v>
      </c>
      <c r="D732" s="82" t="s">
        <v>70</v>
      </c>
      <c r="E732" s="22" t="s">
        <v>2267</v>
      </c>
      <c r="F732" s="35"/>
      <c r="G732" s="30">
        <v>1</v>
      </c>
      <c r="H732" s="17">
        <v>42261</v>
      </c>
      <c r="I732" s="83">
        <v>42261</v>
      </c>
      <c r="L732" s="45" t="s">
        <v>457</v>
      </c>
      <c r="M732" s="45" t="s">
        <v>457</v>
      </c>
      <c r="N732" s="45" t="s">
        <v>457</v>
      </c>
    </row>
    <row r="733" spans="1:14">
      <c r="A733" s="43" t="s">
        <v>152</v>
      </c>
      <c r="B733" s="10" t="s">
        <v>2270</v>
      </c>
      <c r="C733" s="3" t="s">
        <v>2271</v>
      </c>
      <c r="D733" s="82" t="s">
        <v>80</v>
      </c>
      <c r="E733" s="22">
        <v>386615830</v>
      </c>
      <c r="F733" s="35" t="s">
        <v>2272</v>
      </c>
      <c r="G733" s="30">
        <v>1</v>
      </c>
      <c r="H733" s="17">
        <v>42261</v>
      </c>
      <c r="I733" s="83">
        <v>42261</v>
      </c>
      <c r="L733" s="45" t="s">
        <v>457</v>
      </c>
      <c r="M733" s="45" t="s">
        <v>457</v>
      </c>
      <c r="N733" s="45" t="s">
        <v>457</v>
      </c>
    </row>
    <row r="734" spans="1:14">
      <c r="A734" s="43" t="s">
        <v>153</v>
      </c>
      <c r="B734" s="10" t="s">
        <v>2273</v>
      </c>
      <c r="C734" s="3" t="s">
        <v>2274</v>
      </c>
      <c r="D734" s="82" t="s">
        <v>781</v>
      </c>
      <c r="E734" s="22" t="s">
        <v>2275</v>
      </c>
      <c r="F734" s="35" t="s">
        <v>2276</v>
      </c>
      <c r="G734" s="30">
        <v>1</v>
      </c>
      <c r="H734" s="17">
        <v>42261</v>
      </c>
      <c r="I734" s="83">
        <v>42261</v>
      </c>
      <c r="L734" s="45" t="s">
        <v>457</v>
      </c>
      <c r="M734" s="45" t="s">
        <v>457</v>
      </c>
      <c r="N734" s="45" t="s">
        <v>457</v>
      </c>
    </row>
    <row r="735" spans="1:14">
      <c r="A735" s="43" t="s">
        <v>153</v>
      </c>
      <c r="B735" s="10" t="s">
        <v>2277</v>
      </c>
      <c r="C735" s="3" t="s">
        <v>2278</v>
      </c>
      <c r="D735" s="82" t="s">
        <v>710</v>
      </c>
      <c r="E735" s="22" t="s">
        <v>2279</v>
      </c>
      <c r="F735" s="35"/>
      <c r="G735" s="30">
        <v>1</v>
      </c>
      <c r="H735" s="17">
        <v>42261</v>
      </c>
      <c r="I735" s="83">
        <v>42261</v>
      </c>
      <c r="L735" s="45" t="s">
        <v>457</v>
      </c>
      <c r="M735" s="45" t="s">
        <v>457</v>
      </c>
      <c r="N735" s="45" t="s">
        <v>457</v>
      </c>
    </row>
    <row r="736" spans="1:14">
      <c r="A736" s="43" t="s">
        <v>152</v>
      </c>
      <c r="B736" s="10" t="s">
        <v>2280</v>
      </c>
      <c r="C736" s="3" t="s">
        <v>2281</v>
      </c>
      <c r="D736" s="82" t="s">
        <v>66</v>
      </c>
      <c r="E736" s="22">
        <v>470485000</v>
      </c>
      <c r="F736" s="35"/>
      <c r="G736" s="30">
        <v>21</v>
      </c>
      <c r="H736" s="17">
        <v>42261</v>
      </c>
      <c r="I736" s="83">
        <v>42261</v>
      </c>
      <c r="L736" s="45" t="s">
        <v>457</v>
      </c>
      <c r="M736" s="45" t="s">
        <v>457</v>
      </c>
      <c r="N736" s="45" t="s">
        <v>457</v>
      </c>
    </row>
    <row r="737" spans="1:14">
      <c r="A737" s="43" t="s">
        <v>153</v>
      </c>
      <c r="B737" s="10" t="s">
        <v>2282</v>
      </c>
      <c r="C737" s="3" t="s">
        <v>2283</v>
      </c>
      <c r="D737" s="82" t="s">
        <v>595</v>
      </c>
      <c r="E737" s="22" t="s">
        <v>2284</v>
      </c>
      <c r="F737" s="35" t="s">
        <v>2285</v>
      </c>
      <c r="G737" s="30">
        <v>1</v>
      </c>
      <c r="H737" s="17">
        <v>42262</v>
      </c>
      <c r="I737" s="83">
        <v>42262</v>
      </c>
      <c r="L737" s="45" t="s">
        <v>457</v>
      </c>
      <c r="M737" s="45" t="s">
        <v>457</v>
      </c>
      <c r="N737" s="45" t="s">
        <v>457</v>
      </c>
    </row>
    <row r="738" spans="1:14">
      <c r="A738" s="43" t="s">
        <v>152</v>
      </c>
      <c r="B738" s="10" t="s">
        <v>2286</v>
      </c>
      <c r="C738" s="3" t="s">
        <v>2287</v>
      </c>
      <c r="D738" s="82" t="s">
        <v>80</v>
      </c>
      <c r="E738" s="22">
        <v>386573086</v>
      </c>
      <c r="F738" s="35" t="s">
        <v>2288</v>
      </c>
      <c r="G738" s="30">
        <v>1</v>
      </c>
      <c r="H738" s="17">
        <v>42262</v>
      </c>
      <c r="I738" s="83">
        <v>42262</v>
      </c>
      <c r="L738" s="45" t="s">
        <v>457</v>
      </c>
      <c r="M738" s="45" t="s">
        <v>457</v>
      </c>
      <c r="N738" s="45" t="s">
        <v>457</v>
      </c>
    </row>
    <row r="739" spans="1:14">
      <c r="A739" s="43" t="s">
        <v>153</v>
      </c>
      <c r="B739" s="10" t="s">
        <v>2289</v>
      </c>
      <c r="C739" s="3" t="s">
        <v>2290</v>
      </c>
      <c r="D739" s="82" t="s">
        <v>781</v>
      </c>
      <c r="E739" s="22" t="s">
        <v>2291</v>
      </c>
      <c r="F739" s="35" t="s">
        <v>2292</v>
      </c>
      <c r="G739" s="30">
        <v>1</v>
      </c>
      <c r="H739" s="17">
        <v>42262</v>
      </c>
      <c r="I739" s="83">
        <v>42262</v>
      </c>
      <c r="L739" s="45" t="s">
        <v>457</v>
      </c>
      <c r="M739" s="45" t="s">
        <v>457</v>
      </c>
      <c r="N739" s="45" t="s">
        <v>457</v>
      </c>
    </row>
    <row r="740" spans="1:14">
      <c r="A740" s="43" t="s">
        <v>152</v>
      </c>
      <c r="B740" s="10" t="s">
        <v>2293</v>
      </c>
      <c r="C740" s="3" t="s">
        <v>2294</v>
      </c>
      <c r="D740" s="82" t="s">
        <v>71</v>
      </c>
      <c r="E740" s="22"/>
      <c r="F740" s="35"/>
      <c r="G740" s="30">
        <v>7</v>
      </c>
      <c r="H740" s="17">
        <v>42262</v>
      </c>
      <c r="I740" s="83">
        <v>42262</v>
      </c>
      <c r="L740" s="45" t="s">
        <v>457</v>
      </c>
      <c r="M740" s="45" t="s">
        <v>457</v>
      </c>
      <c r="N740" s="45" t="s">
        <v>457</v>
      </c>
    </row>
    <row r="741" spans="1:14">
      <c r="A741" s="43" t="s">
        <v>153</v>
      </c>
      <c r="B741" s="10" t="s">
        <v>2295</v>
      </c>
      <c r="C741" s="3" t="s">
        <v>2258</v>
      </c>
      <c r="D741" s="82" t="s">
        <v>595</v>
      </c>
      <c r="E741" s="22" t="s">
        <v>2259</v>
      </c>
      <c r="F741" s="35"/>
      <c r="G741" s="30">
        <v>2</v>
      </c>
      <c r="H741" s="17">
        <v>42262</v>
      </c>
      <c r="I741" s="83">
        <v>42262</v>
      </c>
      <c r="L741" s="45" t="s">
        <v>457</v>
      </c>
      <c r="M741" s="45" t="s">
        <v>457</v>
      </c>
      <c r="N741" s="45" t="s">
        <v>457</v>
      </c>
    </row>
    <row r="742" spans="1:14">
      <c r="A742" s="43" t="s">
        <v>152</v>
      </c>
      <c r="B742" s="10" t="s">
        <v>2296</v>
      </c>
      <c r="C742" s="3" t="s">
        <v>2297</v>
      </c>
      <c r="D742" s="82" t="s">
        <v>80</v>
      </c>
      <c r="E742" s="22">
        <v>386909610</v>
      </c>
      <c r="F742" s="35" t="s">
        <v>2298</v>
      </c>
      <c r="G742" s="30">
        <v>1</v>
      </c>
      <c r="H742" s="17">
        <v>42262</v>
      </c>
      <c r="I742" s="83">
        <v>42262</v>
      </c>
      <c r="L742" s="45" t="s">
        <v>457</v>
      </c>
      <c r="M742" s="45" t="s">
        <v>457</v>
      </c>
      <c r="N742" s="45" t="s">
        <v>457</v>
      </c>
    </row>
    <row r="743" spans="1:14">
      <c r="A743" s="43" t="s">
        <v>153</v>
      </c>
      <c r="B743" s="10" t="s">
        <v>2299</v>
      </c>
      <c r="C743" s="3" t="s">
        <v>2300</v>
      </c>
      <c r="D743" s="82" t="s">
        <v>710</v>
      </c>
      <c r="E743" s="22" t="s">
        <v>2301</v>
      </c>
      <c r="F743" s="35"/>
      <c r="G743" s="30">
        <v>1</v>
      </c>
      <c r="H743" s="17">
        <v>42262</v>
      </c>
      <c r="I743" s="83">
        <v>42262</v>
      </c>
      <c r="L743" s="45" t="s">
        <v>457</v>
      </c>
      <c r="M743" s="45" t="s">
        <v>457</v>
      </c>
      <c r="N743" s="45" t="s">
        <v>457</v>
      </c>
    </row>
    <row r="744" spans="1:14">
      <c r="A744" s="43" t="s">
        <v>152</v>
      </c>
      <c r="B744" s="10" t="s">
        <v>2302</v>
      </c>
      <c r="C744" s="3" t="s">
        <v>2303</v>
      </c>
      <c r="D744" s="82" t="s">
        <v>67</v>
      </c>
      <c r="E744" s="22">
        <v>238850785</v>
      </c>
      <c r="F744" s="35" t="s">
        <v>2304</v>
      </c>
      <c r="G744" s="30">
        <v>1</v>
      </c>
      <c r="H744" s="17">
        <v>42262</v>
      </c>
      <c r="I744" s="83">
        <v>42262</v>
      </c>
      <c r="L744" s="45" t="s">
        <v>457</v>
      </c>
      <c r="M744" s="45" t="s">
        <v>457</v>
      </c>
      <c r="N744" s="45" t="s">
        <v>457</v>
      </c>
    </row>
    <row r="745" spans="1:14">
      <c r="A745" s="43" t="s">
        <v>153</v>
      </c>
      <c r="B745" s="10" t="s">
        <v>2305</v>
      </c>
      <c r="C745" s="3" t="s">
        <v>2306</v>
      </c>
      <c r="D745" s="82" t="s">
        <v>595</v>
      </c>
      <c r="E745" s="22" t="s">
        <v>2307</v>
      </c>
      <c r="F745" s="35"/>
      <c r="G745" s="30">
        <v>1</v>
      </c>
      <c r="H745" s="17">
        <v>42262</v>
      </c>
      <c r="I745" s="83">
        <v>42262</v>
      </c>
      <c r="L745" s="45" t="s">
        <v>457</v>
      </c>
      <c r="M745" s="45" t="s">
        <v>457</v>
      </c>
      <c r="N745" s="45" t="s">
        <v>457</v>
      </c>
    </row>
    <row r="746" spans="1:14">
      <c r="A746" s="43" t="s">
        <v>152</v>
      </c>
      <c r="B746" s="10" t="s">
        <v>2308</v>
      </c>
      <c r="C746" s="3" t="s">
        <v>2309</v>
      </c>
      <c r="D746" s="82" t="s">
        <v>72</v>
      </c>
      <c r="E746" s="22">
        <v>247451631</v>
      </c>
      <c r="F746" s="35" t="s">
        <v>2310</v>
      </c>
      <c r="G746" s="30">
        <v>1</v>
      </c>
      <c r="H746" s="17">
        <v>42263</v>
      </c>
      <c r="I746" s="83">
        <v>42263</v>
      </c>
      <c r="L746" s="45" t="s">
        <v>457</v>
      </c>
      <c r="M746" s="45" t="s">
        <v>457</v>
      </c>
      <c r="N746" s="45" t="s">
        <v>457</v>
      </c>
    </row>
    <row r="747" spans="1:14">
      <c r="A747" s="43" t="s">
        <v>152</v>
      </c>
      <c r="B747" s="10" t="s">
        <v>2311</v>
      </c>
      <c r="C747" s="3" t="s">
        <v>2312</v>
      </c>
      <c r="D747" s="82" t="s">
        <v>85</v>
      </c>
      <c r="E747" s="22">
        <v>237367056</v>
      </c>
      <c r="F747" s="35" t="s">
        <v>2313</v>
      </c>
      <c r="G747" s="30">
        <v>1</v>
      </c>
      <c r="H747" s="17">
        <v>42263</v>
      </c>
      <c r="I747" s="83">
        <v>42263</v>
      </c>
      <c r="L747" s="45" t="s">
        <v>457</v>
      </c>
      <c r="M747" s="45" t="s">
        <v>457</v>
      </c>
      <c r="N747" s="45" t="s">
        <v>457</v>
      </c>
    </row>
    <row r="748" spans="1:14">
      <c r="A748" s="43" t="s">
        <v>153</v>
      </c>
      <c r="B748" s="10" t="s">
        <v>2314</v>
      </c>
      <c r="C748" s="3" t="s">
        <v>2315</v>
      </c>
      <c r="D748" s="82" t="s">
        <v>1214</v>
      </c>
      <c r="E748" s="22" t="s">
        <v>2316</v>
      </c>
      <c r="F748" s="35" t="s">
        <v>2317</v>
      </c>
      <c r="G748" s="30">
        <v>1</v>
      </c>
      <c r="H748" s="17">
        <v>42263</v>
      </c>
      <c r="I748" s="83">
        <v>42263</v>
      </c>
      <c r="L748" s="45" t="s">
        <v>457</v>
      </c>
      <c r="M748" s="45" t="s">
        <v>457</v>
      </c>
      <c r="N748" s="45" t="s">
        <v>457</v>
      </c>
    </row>
    <row r="749" spans="1:14">
      <c r="A749" s="43" t="s">
        <v>152</v>
      </c>
      <c r="B749" s="10" t="s">
        <v>2318</v>
      </c>
      <c r="C749" s="3" t="s">
        <v>2319</v>
      </c>
      <c r="D749" s="82" t="s">
        <v>71</v>
      </c>
      <c r="E749" s="22">
        <v>243812755</v>
      </c>
      <c r="F749" s="35" t="s">
        <v>2320</v>
      </c>
      <c r="G749" s="30">
        <v>1</v>
      </c>
      <c r="H749" s="17">
        <v>42263</v>
      </c>
      <c r="I749" s="83">
        <v>42263</v>
      </c>
      <c r="L749" s="45" t="s">
        <v>457</v>
      </c>
      <c r="M749" s="45" t="s">
        <v>457</v>
      </c>
      <c r="N749" s="45" t="s">
        <v>457</v>
      </c>
    </row>
    <row r="750" spans="1:14">
      <c r="A750" s="43" t="s">
        <v>152</v>
      </c>
      <c r="B750" s="10" t="s">
        <v>2321</v>
      </c>
      <c r="C750" s="3" t="s">
        <v>2322</v>
      </c>
      <c r="D750" s="82" t="s">
        <v>68</v>
      </c>
      <c r="E750" s="22">
        <v>386551448</v>
      </c>
      <c r="F750" s="35" t="s">
        <v>2323</v>
      </c>
      <c r="G750" s="30">
        <v>1</v>
      </c>
      <c r="H750" s="17">
        <v>42263</v>
      </c>
      <c r="I750" s="83">
        <v>42263</v>
      </c>
      <c r="L750" s="45" t="s">
        <v>457</v>
      </c>
      <c r="M750" s="45" t="s">
        <v>457</v>
      </c>
      <c r="N750" s="45" t="s">
        <v>457</v>
      </c>
    </row>
    <row r="751" spans="1:14">
      <c r="A751" s="43" t="s">
        <v>152</v>
      </c>
      <c r="B751" s="10" t="s">
        <v>2324</v>
      </c>
      <c r="C751" s="3" t="s">
        <v>2325</v>
      </c>
      <c r="D751" s="82" t="s">
        <v>70</v>
      </c>
      <c r="E751" s="22">
        <v>254772216</v>
      </c>
      <c r="F751" s="35" t="s">
        <v>2326</v>
      </c>
      <c r="G751" s="30">
        <v>1</v>
      </c>
      <c r="H751" s="17">
        <v>42263</v>
      </c>
      <c r="I751" s="83">
        <v>42263</v>
      </c>
      <c r="L751" s="45" t="s">
        <v>457</v>
      </c>
      <c r="M751" s="45" t="s">
        <v>457</v>
      </c>
      <c r="N751" s="45" t="s">
        <v>457</v>
      </c>
    </row>
    <row r="752" spans="1:14">
      <c r="A752" s="43" t="s">
        <v>152</v>
      </c>
      <c r="B752" s="10" t="s">
        <v>2327</v>
      </c>
      <c r="C752" s="3" t="s">
        <v>2328</v>
      </c>
      <c r="D752" s="82" t="s">
        <v>72</v>
      </c>
      <c r="E752" s="22">
        <v>247242400</v>
      </c>
      <c r="F752" s="35" t="s">
        <v>2329</v>
      </c>
      <c r="G752" s="30">
        <v>1</v>
      </c>
      <c r="H752" s="17">
        <v>42263</v>
      </c>
      <c r="I752" s="83">
        <v>42263</v>
      </c>
      <c r="L752" s="45" t="s">
        <v>457</v>
      </c>
      <c r="M752" s="45" t="s">
        <v>457</v>
      </c>
      <c r="N752" s="45" t="s">
        <v>457</v>
      </c>
    </row>
    <row r="753" spans="1:14">
      <c r="A753" s="43" t="s">
        <v>153</v>
      </c>
      <c r="B753" s="10" t="s">
        <v>2330</v>
      </c>
      <c r="C753" s="3" t="s">
        <v>2331</v>
      </c>
      <c r="D753" s="82" t="s">
        <v>710</v>
      </c>
      <c r="E753" s="22" t="s">
        <v>2332</v>
      </c>
      <c r="F753" s="35" t="s">
        <v>2333</v>
      </c>
      <c r="G753" s="30">
        <v>1</v>
      </c>
      <c r="H753" s="17">
        <v>42263</v>
      </c>
      <c r="I753" s="83">
        <v>42263</v>
      </c>
      <c r="L753" s="45" t="s">
        <v>457</v>
      </c>
      <c r="M753" s="45" t="s">
        <v>457</v>
      </c>
      <c r="N753" s="45" t="s">
        <v>457</v>
      </c>
    </row>
    <row r="754" spans="1:14">
      <c r="A754" s="43" t="s">
        <v>153</v>
      </c>
      <c r="B754" s="10" t="s">
        <v>2334</v>
      </c>
      <c r="C754" s="3" t="s">
        <v>2335</v>
      </c>
      <c r="D754" s="82" t="s">
        <v>895</v>
      </c>
      <c r="E754" s="22" t="s">
        <v>2336</v>
      </c>
      <c r="F754" s="35" t="s">
        <v>2337</v>
      </c>
      <c r="G754" s="30">
        <v>29</v>
      </c>
      <c r="H754" s="17">
        <v>42263</v>
      </c>
      <c r="I754" s="83">
        <v>42263</v>
      </c>
      <c r="L754" s="45" t="s">
        <v>457</v>
      </c>
      <c r="M754" s="45" t="s">
        <v>457</v>
      </c>
      <c r="N754" s="45" t="s">
        <v>457</v>
      </c>
    </row>
    <row r="755" spans="1:14">
      <c r="A755" s="43" t="s">
        <v>153</v>
      </c>
      <c r="B755" s="10" t="s">
        <v>2338</v>
      </c>
      <c r="C755" s="3" t="s">
        <v>2339</v>
      </c>
      <c r="D755" s="82" t="s">
        <v>116</v>
      </c>
      <c r="E755" s="22" t="s">
        <v>2340</v>
      </c>
      <c r="F755" s="35" t="s">
        <v>2341</v>
      </c>
      <c r="G755" s="30">
        <v>1</v>
      </c>
      <c r="H755" s="17">
        <v>42263</v>
      </c>
      <c r="I755" s="83">
        <v>42263</v>
      </c>
      <c r="L755" s="45" t="s">
        <v>457</v>
      </c>
      <c r="M755" s="45" t="s">
        <v>457</v>
      </c>
      <c r="N755" s="45" t="s">
        <v>457</v>
      </c>
    </row>
    <row r="756" spans="1:14">
      <c r="A756" s="43" t="s">
        <v>152</v>
      </c>
      <c r="B756" s="10" t="s">
        <v>2342</v>
      </c>
      <c r="C756" s="3" t="s">
        <v>2343</v>
      </c>
      <c r="D756" s="82" t="s">
        <v>94</v>
      </c>
      <c r="E756" s="22">
        <v>164280169</v>
      </c>
      <c r="F756" s="35" t="s">
        <v>2344</v>
      </c>
      <c r="G756" s="30">
        <v>1</v>
      </c>
      <c r="H756" s="17">
        <v>42263</v>
      </c>
      <c r="I756" s="83">
        <v>42263</v>
      </c>
      <c r="L756" s="45" t="s">
        <v>457</v>
      </c>
      <c r="M756" s="45" t="s">
        <v>457</v>
      </c>
      <c r="N756" s="45" t="s">
        <v>457</v>
      </c>
    </row>
    <row r="757" spans="1:14">
      <c r="A757" s="43" t="s">
        <v>152</v>
      </c>
      <c r="B757" s="10" t="s">
        <v>2345</v>
      </c>
      <c r="C757" s="3" t="s">
        <v>2346</v>
      </c>
      <c r="D757" s="82" t="s">
        <v>71</v>
      </c>
      <c r="E757" s="22">
        <v>243740181</v>
      </c>
      <c r="F757" s="35" t="s">
        <v>2347</v>
      </c>
      <c r="G757" s="30">
        <v>2</v>
      </c>
      <c r="H757" s="17">
        <v>42263</v>
      </c>
      <c r="I757" s="83">
        <v>42263</v>
      </c>
      <c r="L757" s="45" t="s">
        <v>457</v>
      </c>
      <c r="M757" s="45" t="s">
        <v>457</v>
      </c>
      <c r="N757" s="45" t="s">
        <v>457</v>
      </c>
    </row>
    <row r="758" spans="1:14">
      <c r="A758" s="43" t="s">
        <v>152</v>
      </c>
      <c r="B758" s="10" t="s">
        <v>2348</v>
      </c>
      <c r="C758" s="3" t="s">
        <v>2349</v>
      </c>
      <c r="D758" s="82" t="s">
        <v>71</v>
      </c>
      <c r="E758" s="22">
        <v>243437964</v>
      </c>
      <c r="F758" s="35" t="s">
        <v>2350</v>
      </c>
      <c r="G758" s="30">
        <v>1</v>
      </c>
      <c r="H758" s="17">
        <v>42263</v>
      </c>
      <c r="I758" s="83">
        <v>42263</v>
      </c>
      <c r="L758" s="45" t="s">
        <v>457</v>
      </c>
      <c r="M758" s="45" t="s">
        <v>457</v>
      </c>
      <c r="N758" s="45" t="s">
        <v>457</v>
      </c>
    </row>
    <row r="759" spans="1:14">
      <c r="A759" s="43" t="s">
        <v>153</v>
      </c>
      <c r="B759" s="10" t="s">
        <v>2351</v>
      </c>
      <c r="C759" s="3" t="s">
        <v>2352</v>
      </c>
      <c r="D759" s="82" t="s">
        <v>710</v>
      </c>
      <c r="E759" s="22" t="s">
        <v>2353</v>
      </c>
      <c r="F759" s="35" t="s">
        <v>2354</v>
      </c>
      <c r="G759" s="30">
        <v>1</v>
      </c>
      <c r="H759" s="17">
        <v>42264</v>
      </c>
      <c r="I759" s="83">
        <v>42264</v>
      </c>
      <c r="L759" s="45" t="s">
        <v>457</v>
      </c>
      <c r="M759" s="45" t="s">
        <v>457</v>
      </c>
      <c r="N759" s="45" t="s">
        <v>457</v>
      </c>
    </row>
    <row r="760" spans="1:14">
      <c r="A760" s="43" t="s">
        <v>153</v>
      </c>
      <c r="B760" s="10" t="s">
        <v>2355</v>
      </c>
      <c r="C760" s="3" t="s">
        <v>2356</v>
      </c>
      <c r="D760" s="82" t="s">
        <v>595</v>
      </c>
      <c r="E760" s="22" t="s">
        <v>2357</v>
      </c>
      <c r="F760" s="35"/>
      <c r="G760" s="30">
        <v>1</v>
      </c>
      <c r="H760" s="17">
        <v>42264</v>
      </c>
      <c r="I760" s="83">
        <v>42264</v>
      </c>
      <c r="L760" s="45" t="s">
        <v>457</v>
      </c>
      <c r="M760" s="45" t="s">
        <v>457</v>
      </c>
      <c r="N760" s="45" t="s">
        <v>457</v>
      </c>
    </row>
    <row r="761" spans="1:14">
      <c r="A761" s="43" t="s">
        <v>152</v>
      </c>
      <c r="B761" s="10" t="s">
        <v>2358</v>
      </c>
      <c r="C761" s="3" t="s">
        <v>2359</v>
      </c>
      <c r="D761" s="82" t="s">
        <v>69</v>
      </c>
      <c r="E761" s="22">
        <v>248243607</v>
      </c>
      <c r="F761" s="35"/>
      <c r="G761" s="30">
        <v>1</v>
      </c>
      <c r="H761" s="17">
        <v>42264</v>
      </c>
      <c r="I761" s="83">
        <v>42264</v>
      </c>
      <c r="L761" s="45" t="s">
        <v>457</v>
      </c>
      <c r="M761" s="45" t="s">
        <v>457</v>
      </c>
      <c r="N761" s="45" t="s">
        <v>457</v>
      </c>
    </row>
    <row r="762" spans="1:14">
      <c r="A762" s="43" t="s">
        <v>152</v>
      </c>
      <c r="B762" s="10" t="s">
        <v>2360</v>
      </c>
      <c r="C762" s="3" t="s">
        <v>2361</v>
      </c>
      <c r="D762" s="82" t="s">
        <v>69</v>
      </c>
      <c r="E762" s="22">
        <v>248232221</v>
      </c>
      <c r="F762" s="35"/>
      <c r="G762" s="30">
        <v>5</v>
      </c>
      <c r="H762" s="17">
        <v>42264</v>
      </c>
      <c r="I762" s="83">
        <v>42264</v>
      </c>
      <c r="L762" s="45" t="s">
        <v>457</v>
      </c>
      <c r="M762" s="45" t="s">
        <v>457</v>
      </c>
      <c r="N762" s="45" t="s">
        <v>457</v>
      </c>
    </row>
    <row r="763" spans="1:14">
      <c r="A763" s="43" t="s">
        <v>152</v>
      </c>
      <c r="B763" s="10" t="s">
        <v>2362</v>
      </c>
      <c r="C763" s="3" t="s">
        <v>2363</v>
      </c>
      <c r="D763" s="82" t="s">
        <v>80</v>
      </c>
      <c r="E763" s="22">
        <v>386294595</v>
      </c>
      <c r="F763" s="35" t="s">
        <v>2364</v>
      </c>
      <c r="G763" s="30">
        <v>1</v>
      </c>
      <c r="H763" s="17">
        <v>42264</v>
      </c>
      <c r="I763" s="83">
        <v>42264</v>
      </c>
      <c r="L763" s="45" t="s">
        <v>457</v>
      </c>
      <c r="M763" s="45" t="s">
        <v>457</v>
      </c>
      <c r="N763" s="45" t="s">
        <v>457</v>
      </c>
    </row>
    <row r="764" spans="1:14">
      <c r="A764" s="43" t="s">
        <v>152</v>
      </c>
      <c r="B764" s="10" t="s">
        <v>2365</v>
      </c>
      <c r="C764" s="3" t="s">
        <v>2366</v>
      </c>
      <c r="D764" s="82" t="s">
        <v>1893</v>
      </c>
      <c r="E764" s="22">
        <v>953046365</v>
      </c>
      <c r="F764" s="35" t="s">
        <v>2367</v>
      </c>
      <c r="G764" s="30">
        <v>1</v>
      </c>
      <c r="H764" s="17">
        <v>42264</v>
      </c>
      <c r="I764" s="83">
        <v>42264</v>
      </c>
      <c r="L764" s="45" t="s">
        <v>457</v>
      </c>
      <c r="M764" s="45" t="s">
        <v>457</v>
      </c>
      <c r="N764" s="45" t="s">
        <v>457</v>
      </c>
    </row>
    <row r="765" spans="1:14">
      <c r="A765" s="43" t="s">
        <v>152</v>
      </c>
      <c r="B765" s="10" t="s">
        <v>2368</v>
      </c>
      <c r="C765" s="3" t="s">
        <v>2369</v>
      </c>
      <c r="D765" s="82" t="s">
        <v>111</v>
      </c>
      <c r="E765" s="22">
        <v>473520079</v>
      </c>
      <c r="F765" s="35" t="s">
        <v>2370</v>
      </c>
      <c r="G765" s="30">
        <v>1</v>
      </c>
      <c r="H765" s="17">
        <v>42264</v>
      </c>
      <c r="I765" s="83">
        <v>42264</v>
      </c>
      <c r="L765" s="45" t="s">
        <v>457</v>
      </c>
      <c r="M765" s="45" t="s">
        <v>457</v>
      </c>
      <c r="N765" s="45" t="s">
        <v>457</v>
      </c>
    </row>
    <row r="766" spans="1:14">
      <c r="A766" s="43" t="s">
        <v>153</v>
      </c>
      <c r="B766" s="10" t="s">
        <v>2371</v>
      </c>
      <c r="C766" s="3" t="s">
        <v>2372</v>
      </c>
      <c r="D766" s="82" t="s">
        <v>1214</v>
      </c>
      <c r="E766" s="22" t="s">
        <v>2373</v>
      </c>
      <c r="F766" s="35" t="s">
        <v>2374</v>
      </c>
      <c r="G766" s="30">
        <v>10</v>
      </c>
      <c r="H766" s="17">
        <v>42264</v>
      </c>
      <c r="I766" s="83">
        <v>42264</v>
      </c>
      <c r="L766" s="45" t="s">
        <v>457</v>
      </c>
      <c r="M766" s="45" t="s">
        <v>457</v>
      </c>
      <c r="N766" s="45" t="s">
        <v>457</v>
      </c>
    </row>
    <row r="767" spans="1:14">
      <c r="A767" s="50" t="s">
        <v>153</v>
      </c>
      <c r="B767" s="80" t="s">
        <v>2375</v>
      </c>
      <c r="C767" s="47" t="s">
        <v>2376</v>
      </c>
      <c r="D767" s="61" t="s">
        <v>595</v>
      </c>
      <c r="E767" s="47" t="s">
        <v>2377</v>
      </c>
      <c r="F767" s="35" t="s">
        <v>2378</v>
      </c>
      <c r="G767" s="30">
        <v>1</v>
      </c>
      <c r="H767" s="17">
        <v>42264</v>
      </c>
      <c r="I767" s="83">
        <v>42264</v>
      </c>
      <c r="L767" s="45" t="s">
        <v>457</v>
      </c>
      <c r="M767" s="45" t="s">
        <v>457</v>
      </c>
      <c r="N767" s="45" t="s">
        <v>457</v>
      </c>
    </row>
    <row r="768" spans="1:14">
      <c r="A768" s="50" t="s">
        <v>152</v>
      </c>
      <c r="B768" s="80" t="s">
        <v>2379</v>
      </c>
      <c r="C768" s="47" t="s">
        <v>2380</v>
      </c>
      <c r="D768" s="61" t="s">
        <v>85</v>
      </c>
      <c r="E768" s="47" t="s">
        <v>2382</v>
      </c>
      <c r="F768" s="35" t="s">
        <v>2381</v>
      </c>
      <c r="G768" s="30">
        <v>1</v>
      </c>
      <c r="H768" s="17">
        <v>42264</v>
      </c>
      <c r="I768" s="83">
        <v>42264</v>
      </c>
      <c r="L768" s="45" t="s">
        <v>457</v>
      </c>
      <c r="M768" s="45" t="s">
        <v>457</v>
      </c>
      <c r="N768" s="45" t="s">
        <v>457</v>
      </c>
    </row>
    <row r="769" spans="1:14">
      <c r="A769" s="50" t="s">
        <v>153</v>
      </c>
      <c r="B769" s="80" t="s">
        <v>2383</v>
      </c>
      <c r="C769" s="47" t="s">
        <v>2384</v>
      </c>
      <c r="D769" s="61" t="s">
        <v>595</v>
      </c>
      <c r="E769" s="47" t="s">
        <v>2385</v>
      </c>
      <c r="F769" s="35"/>
      <c r="G769" s="30">
        <v>1</v>
      </c>
      <c r="H769" s="17">
        <v>42264</v>
      </c>
      <c r="I769" s="83">
        <v>42264</v>
      </c>
      <c r="L769" s="45" t="s">
        <v>457</v>
      </c>
      <c r="M769" s="45" t="s">
        <v>457</v>
      </c>
      <c r="N769" s="45" t="s">
        <v>457</v>
      </c>
    </row>
    <row r="770" spans="1:14">
      <c r="A770" s="50" t="s">
        <v>153</v>
      </c>
      <c r="B770" s="80" t="s">
        <v>2386</v>
      </c>
      <c r="C770" s="47" t="s">
        <v>2387</v>
      </c>
      <c r="D770" s="61" t="s">
        <v>710</v>
      </c>
      <c r="E770" s="47" t="s">
        <v>2388</v>
      </c>
      <c r="F770" s="35"/>
      <c r="G770" s="30">
        <v>1</v>
      </c>
      <c r="H770" s="17">
        <v>42265</v>
      </c>
      <c r="I770" s="83">
        <v>42265</v>
      </c>
      <c r="L770" s="45" t="s">
        <v>457</v>
      </c>
      <c r="M770" s="45" t="s">
        <v>457</v>
      </c>
      <c r="N770" s="45" t="s">
        <v>457</v>
      </c>
    </row>
    <row r="771" spans="1:14">
      <c r="A771" s="43" t="s">
        <v>152</v>
      </c>
      <c r="B771" s="10" t="s">
        <v>2389</v>
      </c>
      <c r="C771" s="3" t="s">
        <v>2390</v>
      </c>
      <c r="D771" s="82" t="s">
        <v>80</v>
      </c>
      <c r="E771" s="22">
        <v>386294481</v>
      </c>
      <c r="F771" s="35" t="s">
        <v>2391</v>
      </c>
      <c r="G771" s="30">
        <v>1</v>
      </c>
      <c r="H771" s="17">
        <v>42265</v>
      </c>
      <c r="I771" s="83">
        <v>42265</v>
      </c>
      <c r="L771" s="45" t="s">
        <v>457</v>
      </c>
      <c r="M771" s="45" t="s">
        <v>457</v>
      </c>
      <c r="N771" s="45" t="s">
        <v>457</v>
      </c>
    </row>
    <row r="772" spans="1:14">
      <c r="A772" s="43" t="s">
        <v>152</v>
      </c>
      <c r="B772" s="10" t="s">
        <v>2392</v>
      </c>
      <c r="C772" s="3" t="s">
        <v>2393</v>
      </c>
      <c r="D772" s="82" t="s">
        <v>72</v>
      </c>
      <c r="E772" s="22">
        <v>247242223</v>
      </c>
      <c r="F772" s="35" t="s">
        <v>2394</v>
      </c>
      <c r="G772" s="30">
        <v>2</v>
      </c>
      <c r="H772" s="17">
        <v>42265</v>
      </c>
      <c r="I772" s="83">
        <v>42265</v>
      </c>
      <c r="L772" s="45" t="s">
        <v>457</v>
      </c>
      <c r="M772" s="45" t="s">
        <v>457</v>
      </c>
      <c r="N772" s="45" t="s">
        <v>457</v>
      </c>
    </row>
    <row r="773" spans="1:14">
      <c r="A773" s="43" t="s">
        <v>152</v>
      </c>
      <c r="B773" s="10" t="s">
        <v>2395</v>
      </c>
      <c r="C773" s="3" t="s">
        <v>2396</v>
      </c>
      <c r="D773" s="82" t="s">
        <v>710</v>
      </c>
      <c r="E773" s="22" t="s">
        <v>2397</v>
      </c>
      <c r="F773" s="35" t="s">
        <v>2398</v>
      </c>
      <c r="G773" s="30">
        <v>1</v>
      </c>
      <c r="H773" s="17">
        <v>42265</v>
      </c>
      <c r="I773" s="83">
        <v>42265</v>
      </c>
      <c r="L773" s="45" t="s">
        <v>457</v>
      </c>
      <c r="M773" s="45" t="s">
        <v>457</v>
      </c>
      <c r="N773" s="45" t="s">
        <v>457</v>
      </c>
    </row>
    <row r="774" spans="1:14">
      <c r="A774" s="43" t="s">
        <v>153</v>
      </c>
      <c r="B774" s="10" t="s">
        <v>2399</v>
      </c>
      <c r="C774" s="3" t="s">
        <v>2400</v>
      </c>
      <c r="D774" s="82" t="s">
        <v>710</v>
      </c>
      <c r="E774" s="22" t="s">
        <v>2401</v>
      </c>
      <c r="F774" s="35" t="s">
        <v>2402</v>
      </c>
      <c r="G774" s="30">
        <v>1</v>
      </c>
      <c r="H774" s="17">
        <v>42265</v>
      </c>
      <c r="I774" s="83">
        <v>42265</v>
      </c>
      <c r="L774" s="45" t="s">
        <v>457</v>
      </c>
      <c r="M774" s="45" t="s">
        <v>457</v>
      </c>
      <c r="N774" s="45" t="s">
        <v>457</v>
      </c>
    </row>
    <row r="775" spans="1:14">
      <c r="A775" s="43" t="s">
        <v>153</v>
      </c>
      <c r="B775" s="10" t="s">
        <v>2403</v>
      </c>
      <c r="C775" s="3" t="s">
        <v>2404</v>
      </c>
      <c r="D775" s="82" t="s">
        <v>710</v>
      </c>
      <c r="E775" s="22" t="s">
        <v>2405</v>
      </c>
      <c r="F775" s="35" t="s">
        <v>2406</v>
      </c>
      <c r="G775" s="30">
        <v>1</v>
      </c>
      <c r="H775" s="17">
        <v>42265</v>
      </c>
      <c r="I775" s="83">
        <v>42265</v>
      </c>
      <c r="L775" s="45" t="s">
        <v>457</v>
      </c>
      <c r="M775" s="45" t="s">
        <v>457</v>
      </c>
      <c r="N775" s="45" t="s">
        <v>457</v>
      </c>
    </row>
    <row r="776" spans="1:14">
      <c r="A776" s="43" t="s">
        <v>152</v>
      </c>
      <c r="B776" s="10" t="s">
        <v>2407</v>
      </c>
      <c r="C776" s="3" t="s">
        <v>2408</v>
      </c>
      <c r="D776" s="82" t="s">
        <v>69</v>
      </c>
      <c r="E776" s="22">
        <v>248697280</v>
      </c>
      <c r="F776" s="35" t="s">
        <v>2409</v>
      </c>
      <c r="G776" s="30">
        <v>1</v>
      </c>
      <c r="H776" s="17">
        <v>42265</v>
      </c>
      <c r="I776" s="83">
        <v>42265</v>
      </c>
      <c r="L776" s="45" t="s">
        <v>457</v>
      </c>
      <c r="M776" s="45" t="s">
        <v>457</v>
      </c>
      <c r="N776" s="45" t="s">
        <v>457</v>
      </c>
    </row>
    <row r="777" spans="1:14">
      <c r="A777" s="43" t="s">
        <v>153</v>
      </c>
      <c r="B777" s="10" t="s">
        <v>2410</v>
      </c>
      <c r="C777" s="3" t="s">
        <v>2411</v>
      </c>
      <c r="D777" s="82" t="s">
        <v>595</v>
      </c>
      <c r="E777" s="22" t="s">
        <v>2412</v>
      </c>
      <c r="F777" s="35"/>
      <c r="G777" s="30">
        <v>1</v>
      </c>
      <c r="H777" s="17">
        <v>42265</v>
      </c>
      <c r="I777" s="83">
        <v>42265</v>
      </c>
      <c r="L777" s="45" t="s">
        <v>457</v>
      </c>
      <c r="M777" s="45" t="s">
        <v>457</v>
      </c>
      <c r="N777" s="45" t="s">
        <v>457</v>
      </c>
    </row>
    <row r="778" spans="1:14">
      <c r="A778" s="43" t="s">
        <v>152</v>
      </c>
      <c r="B778" s="10" t="s">
        <v>2413</v>
      </c>
      <c r="C778" s="3" t="s">
        <v>2414</v>
      </c>
      <c r="D778" s="82" t="s">
        <v>71</v>
      </c>
      <c r="E778" s="22">
        <v>243401001</v>
      </c>
      <c r="F778" s="35" t="s">
        <v>2415</v>
      </c>
      <c r="G778" s="30">
        <v>1</v>
      </c>
      <c r="H778" s="17">
        <v>42268</v>
      </c>
      <c r="I778" s="83">
        <v>42268</v>
      </c>
      <c r="L778" s="45" t="s">
        <v>457</v>
      </c>
      <c r="M778" s="45" t="s">
        <v>457</v>
      </c>
      <c r="N778" s="45" t="s">
        <v>457</v>
      </c>
    </row>
    <row r="779" spans="1:14">
      <c r="A779" s="43" t="s">
        <v>152</v>
      </c>
      <c r="B779" s="10" t="s">
        <v>2416</v>
      </c>
      <c r="C779" s="3" t="s">
        <v>2417</v>
      </c>
      <c r="D779" s="82" t="s">
        <v>71</v>
      </c>
      <c r="E779" s="22">
        <v>243470050</v>
      </c>
      <c r="F779" s="35" t="s">
        <v>2418</v>
      </c>
      <c r="G779" s="30">
        <v>1</v>
      </c>
      <c r="H779" s="17">
        <v>42268</v>
      </c>
      <c r="I779" s="83">
        <v>42268</v>
      </c>
      <c r="L779" s="45" t="s">
        <v>457</v>
      </c>
      <c r="M779" s="45" t="s">
        <v>457</v>
      </c>
      <c r="N779" s="45" t="s">
        <v>457</v>
      </c>
    </row>
    <row r="780" spans="1:14">
      <c r="A780" s="43" t="s">
        <v>152</v>
      </c>
      <c r="B780" s="10" t="s">
        <v>2419</v>
      </c>
      <c r="C780" s="3" t="s">
        <v>2420</v>
      </c>
      <c r="D780" s="82" t="s">
        <v>111</v>
      </c>
      <c r="E780" s="22">
        <v>473148919</v>
      </c>
      <c r="F780" s="35"/>
      <c r="G780" s="30">
        <v>1</v>
      </c>
      <c r="H780" s="17">
        <v>42268</v>
      </c>
      <c r="I780" s="83">
        <v>42268</v>
      </c>
      <c r="L780" s="45" t="s">
        <v>457</v>
      </c>
      <c r="M780" s="45" t="s">
        <v>457</v>
      </c>
      <c r="N780" s="45" t="s">
        <v>457</v>
      </c>
    </row>
    <row r="781" spans="1:14">
      <c r="A781" s="43" t="s">
        <v>153</v>
      </c>
      <c r="B781" s="10" t="s">
        <v>2421</v>
      </c>
      <c r="C781" s="3" t="s">
        <v>2422</v>
      </c>
      <c r="D781" s="82" t="s">
        <v>710</v>
      </c>
      <c r="E781" s="22" t="s">
        <v>2423</v>
      </c>
      <c r="F781" s="35"/>
      <c r="G781" s="30">
        <v>2</v>
      </c>
      <c r="H781" s="17">
        <v>42268</v>
      </c>
      <c r="I781" s="83">
        <v>42268</v>
      </c>
      <c r="L781" s="45" t="s">
        <v>457</v>
      </c>
      <c r="M781" s="45" t="s">
        <v>457</v>
      </c>
      <c r="N781" s="45" t="s">
        <v>457</v>
      </c>
    </row>
    <row r="782" spans="1:14">
      <c r="A782" s="43" t="s">
        <v>152</v>
      </c>
      <c r="B782" s="10" t="s">
        <v>615</v>
      </c>
      <c r="C782" s="3" t="s">
        <v>616</v>
      </c>
      <c r="D782" s="82" t="s">
        <v>111</v>
      </c>
      <c r="E782" s="22">
        <v>472043213</v>
      </c>
      <c r="F782" s="35" t="s">
        <v>2424</v>
      </c>
      <c r="G782" s="30">
        <v>1</v>
      </c>
      <c r="H782" s="17">
        <v>42268</v>
      </c>
      <c r="I782" s="83">
        <v>42268</v>
      </c>
      <c r="L782" s="45" t="s">
        <v>457</v>
      </c>
      <c r="M782" s="45" t="s">
        <v>457</v>
      </c>
      <c r="N782" s="45" t="s">
        <v>457</v>
      </c>
    </row>
    <row r="783" spans="1:14">
      <c r="A783" s="43" t="s">
        <v>152</v>
      </c>
      <c r="B783" s="10" t="s">
        <v>2425</v>
      </c>
      <c r="C783" s="3" t="s">
        <v>2427</v>
      </c>
      <c r="D783" s="82" t="s">
        <v>70</v>
      </c>
      <c r="E783" s="22">
        <v>254864100</v>
      </c>
      <c r="F783" s="35" t="s">
        <v>2426</v>
      </c>
      <c r="G783" s="30">
        <v>3</v>
      </c>
      <c r="H783" s="17">
        <v>42268</v>
      </c>
      <c r="I783" s="83">
        <v>42268</v>
      </c>
      <c r="L783" s="45" t="s">
        <v>457</v>
      </c>
      <c r="M783" s="45" t="s">
        <v>457</v>
      </c>
      <c r="N783" s="45" t="s">
        <v>457</v>
      </c>
    </row>
    <row r="784" spans="1:14">
      <c r="A784" s="43" t="s">
        <v>152</v>
      </c>
      <c r="B784" s="10" t="s">
        <v>2428</v>
      </c>
      <c r="C784" s="3" t="s">
        <v>2429</v>
      </c>
      <c r="D784" s="82" t="s">
        <v>79</v>
      </c>
      <c r="E784" s="22">
        <v>254404331</v>
      </c>
      <c r="F784" s="35" t="s">
        <v>2430</v>
      </c>
      <c r="G784" s="30">
        <v>1</v>
      </c>
      <c r="H784" s="17">
        <v>42268</v>
      </c>
      <c r="I784" s="83">
        <v>42268</v>
      </c>
      <c r="L784" s="45" t="s">
        <v>457</v>
      </c>
      <c r="M784" s="45" t="s">
        <v>457</v>
      </c>
      <c r="N784" s="45" t="s">
        <v>457</v>
      </c>
    </row>
    <row r="785" spans="1:14">
      <c r="A785" s="43" t="s">
        <v>153</v>
      </c>
      <c r="B785" s="10" t="s">
        <v>2431</v>
      </c>
      <c r="C785" s="3" t="s">
        <v>2432</v>
      </c>
      <c r="D785" s="82" t="s">
        <v>710</v>
      </c>
      <c r="E785" s="22" t="s">
        <v>2433</v>
      </c>
      <c r="F785" s="35"/>
      <c r="G785" s="30">
        <v>1</v>
      </c>
      <c r="H785" s="17">
        <v>42268</v>
      </c>
      <c r="I785" s="83">
        <v>42268</v>
      </c>
      <c r="L785" s="45" t="s">
        <v>457</v>
      </c>
      <c r="M785" s="45" t="s">
        <v>457</v>
      </c>
      <c r="N785" s="45" t="s">
        <v>457</v>
      </c>
    </row>
    <row r="786" spans="1:14">
      <c r="A786" s="43" t="s">
        <v>153</v>
      </c>
      <c r="B786" s="10" t="s">
        <v>2434</v>
      </c>
      <c r="C786" s="3" t="s">
        <v>2435</v>
      </c>
      <c r="D786" s="82" t="s">
        <v>595</v>
      </c>
      <c r="E786" s="22" t="s">
        <v>2436</v>
      </c>
      <c r="F786" s="35" t="s">
        <v>2437</v>
      </c>
      <c r="G786" s="30">
        <v>1</v>
      </c>
      <c r="H786" s="17">
        <v>42269</v>
      </c>
      <c r="I786" s="83">
        <v>42269</v>
      </c>
      <c r="L786" s="45" t="s">
        <v>457</v>
      </c>
      <c r="M786" s="45" t="s">
        <v>457</v>
      </c>
      <c r="N786" s="45" t="s">
        <v>457</v>
      </c>
    </row>
    <row r="787" spans="1:14">
      <c r="A787" s="43" t="s">
        <v>153</v>
      </c>
      <c r="B787" s="10" t="s">
        <v>2438</v>
      </c>
      <c r="C787" s="3" t="s">
        <v>2439</v>
      </c>
      <c r="D787" s="82" t="s">
        <v>710</v>
      </c>
      <c r="E787" s="22" t="s">
        <v>2440</v>
      </c>
      <c r="F787" s="35" t="s">
        <v>2441</v>
      </c>
      <c r="G787" s="30">
        <v>2</v>
      </c>
      <c r="H787" s="17">
        <v>42269</v>
      </c>
      <c r="I787" s="83">
        <v>42269</v>
      </c>
      <c r="L787" s="45" t="s">
        <v>457</v>
      </c>
      <c r="M787" s="45" t="s">
        <v>457</v>
      </c>
      <c r="N787" s="45" t="s">
        <v>457</v>
      </c>
    </row>
    <row r="788" spans="1:14">
      <c r="A788" s="43" t="s">
        <v>153</v>
      </c>
      <c r="B788" s="10" t="s">
        <v>2442</v>
      </c>
      <c r="C788" s="3" t="s">
        <v>2443</v>
      </c>
      <c r="D788" s="82" t="s">
        <v>895</v>
      </c>
      <c r="E788" s="22" t="s">
        <v>2444</v>
      </c>
      <c r="F788" s="35"/>
      <c r="G788" s="30">
        <v>1</v>
      </c>
      <c r="H788" s="17">
        <v>42269</v>
      </c>
      <c r="I788" s="83">
        <v>42269</v>
      </c>
      <c r="L788" s="45" t="s">
        <v>457</v>
      </c>
      <c r="M788" s="45" t="s">
        <v>457</v>
      </c>
      <c r="N788" s="45" t="s">
        <v>457</v>
      </c>
    </row>
    <row r="789" spans="1:14">
      <c r="A789" s="43" t="s">
        <v>152</v>
      </c>
      <c r="B789" s="10" t="s">
        <v>2445</v>
      </c>
      <c r="C789" s="3" t="s">
        <v>2446</v>
      </c>
      <c r="D789" s="82" t="s">
        <v>70</v>
      </c>
      <c r="E789" s="22">
        <v>254789463</v>
      </c>
      <c r="F789" s="35" t="s">
        <v>2447</v>
      </c>
      <c r="G789" s="30">
        <v>1</v>
      </c>
      <c r="H789" s="17">
        <v>42269</v>
      </c>
      <c r="I789" s="83">
        <v>42269</v>
      </c>
      <c r="L789" s="45" t="s">
        <v>457</v>
      </c>
      <c r="M789" s="45" t="s">
        <v>457</v>
      </c>
      <c r="N789" s="45" t="s">
        <v>457</v>
      </c>
    </row>
    <row r="790" spans="1:14">
      <c r="A790" s="43" t="s">
        <v>152</v>
      </c>
      <c r="B790" s="10" t="s">
        <v>2448</v>
      </c>
      <c r="C790" s="3" t="s">
        <v>2449</v>
      </c>
      <c r="D790" s="82" t="s">
        <v>69</v>
      </c>
      <c r="E790" s="22">
        <v>248701329</v>
      </c>
      <c r="F790" s="35" t="s">
        <v>2450</v>
      </c>
      <c r="G790" s="30">
        <v>1</v>
      </c>
      <c r="H790" s="17">
        <v>42269</v>
      </c>
      <c r="I790" s="83">
        <v>42269</v>
      </c>
      <c r="L790" s="45" t="s">
        <v>457</v>
      </c>
      <c r="M790" s="45" t="s">
        <v>457</v>
      </c>
      <c r="N790" s="45" t="s">
        <v>457</v>
      </c>
    </row>
    <row r="791" spans="1:14">
      <c r="A791" s="43" t="s">
        <v>152</v>
      </c>
      <c r="B791" s="10" t="s">
        <v>2451</v>
      </c>
      <c r="C791" s="3" t="s">
        <v>2452</v>
      </c>
      <c r="D791" s="82" t="s">
        <v>71</v>
      </c>
      <c r="E791" s="22">
        <v>243293324</v>
      </c>
      <c r="F791" s="35" t="s">
        <v>2453</v>
      </c>
      <c r="G791" s="30">
        <v>1</v>
      </c>
      <c r="H791" s="17">
        <v>42269</v>
      </c>
      <c r="I791" s="83">
        <v>42269</v>
      </c>
      <c r="L791" s="45" t="s">
        <v>457</v>
      </c>
      <c r="M791" s="45" t="s">
        <v>457</v>
      </c>
      <c r="N791" s="45" t="s">
        <v>457</v>
      </c>
    </row>
    <row r="792" spans="1:14">
      <c r="A792" s="43" t="s">
        <v>153</v>
      </c>
      <c r="B792" s="10" t="s">
        <v>2454</v>
      </c>
      <c r="C792" s="3" t="s">
        <v>2455</v>
      </c>
      <c r="D792" s="82" t="s">
        <v>116</v>
      </c>
      <c r="E792" s="22" t="s">
        <v>2456</v>
      </c>
      <c r="F792" s="35"/>
      <c r="G792" s="30">
        <v>1</v>
      </c>
      <c r="H792" s="17">
        <v>42269</v>
      </c>
      <c r="I792" s="83">
        <v>42269</v>
      </c>
      <c r="L792" s="45" t="s">
        <v>457</v>
      </c>
      <c r="M792" s="45" t="s">
        <v>457</v>
      </c>
      <c r="N792" s="45" t="s">
        <v>457</v>
      </c>
    </row>
    <row r="793" spans="1:14">
      <c r="A793" s="43" t="s">
        <v>152</v>
      </c>
      <c r="B793" s="10" t="s">
        <v>2457</v>
      </c>
      <c r="C793" s="3" t="s">
        <v>2458</v>
      </c>
      <c r="D793" s="82" t="s">
        <v>70</v>
      </c>
      <c r="E793" s="22">
        <v>254971411</v>
      </c>
      <c r="F793" s="35" t="s">
        <v>2459</v>
      </c>
      <c r="G793" s="30">
        <v>1</v>
      </c>
      <c r="H793" s="17">
        <v>42269</v>
      </c>
      <c r="I793" s="83">
        <v>42269</v>
      </c>
      <c r="L793" s="45" t="s">
        <v>457</v>
      </c>
      <c r="M793" s="45" t="s">
        <v>457</v>
      </c>
      <c r="N793" s="45" t="s">
        <v>457</v>
      </c>
    </row>
    <row r="794" spans="1:14">
      <c r="A794" s="43" t="s">
        <v>152</v>
      </c>
      <c r="B794" s="10" t="s">
        <v>2460</v>
      </c>
      <c r="C794" s="3" t="s">
        <v>2461</v>
      </c>
      <c r="D794" s="82" t="s">
        <v>69</v>
      </c>
      <c r="E794" s="22">
        <v>248782050</v>
      </c>
      <c r="F794" s="35" t="s">
        <v>2462</v>
      </c>
      <c r="G794" s="30">
        <v>1</v>
      </c>
      <c r="H794" s="17">
        <v>42269</v>
      </c>
      <c r="I794" s="83">
        <v>42269</v>
      </c>
      <c r="L794" s="45" t="s">
        <v>457</v>
      </c>
      <c r="M794" s="45" t="s">
        <v>457</v>
      </c>
      <c r="N794" s="45" t="s">
        <v>457</v>
      </c>
    </row>
    <row r="795" spans="1:14">
      <c r="A795" s="43" t="s">
        <v>153</v>
      </c>
      <c r="B795" s="10" t="s">
        <v>2463</v>
      </c>
      <c r="C795" s="3" t="s">
        <v>2464</v>
      </c>
      <c r="D795" s="82" t="s">
        <v>595</v>
      </c>
      <c r="E795" s="22" t="s">
        <v>2465</v>
      </c>
      <c r="F795" s="35" t="s">
        <v>2466</v>
      </c>
      <c r="G795" s="30">
        <v>1</v>
      </c>
      <c r="H795" s="17">
        <v>42269</v>
      </c>
      <c r="I795" s="83">
        <v>42269</v>
      </c>
      <c r="L795" s="45" t="s">
        <v>457</v>
      </c>
      <c r="M795" s="45" t="s">
        <v>457</v>
      </c>
      <c r="N795" s="45" t="s">
        <v>457</v>
      </c>
    </row>
    <row r="796" spans="1:14">
      <c r="A796" s="43" t="s">
        <v>153</v>
      </c>
      <c r="B796" s="10" t="s">
        <v>2467</v>
      </c>
      <c r="C796" s="3" t="s">
        <v>2468</v>
      </c>
      <c r="D796" s="82" t="s">
        <v>116</v>
      </c>
      <c r="E796" s="22" t="s">
        <v>2469</v>
      </c>
      <c r="F796" s="35" t="s">
        <v>2470</v>
      </c>
      <c r="G796" s="30">
        <v>1</v>
      </c>
      <c r="H796" s="17">
        <v>42269</v>
      </c>
      <c r="I796" s="83">
        <v>42269</v>
      </c>
      <c r="L796" s="45" t="s">
        <v>457</v>
      </c>
      <c r="M796" s="45" t="s">
        <v>457</v>
      </c>
      <c r="N796" s="45" t="s">
        <v>457</v>
      </c>
    </row>
    <row r="797" spans="1:14">
      <c r="A797" s="43" t="s">
        <v>152</v>
      </c>
      <c r="B797" s="10" t="s">
        <v>2471</v>
      </c>
      <c r="C797" s="3" t="s">
        <v>2472</v>
      </c>
      <c r="D797" s="82" t="s">
        <v>85</v>
      </c>
      <c r="E797" s="22">
        <v>237304200</v>
      </c>
      <c r="F797" s="35" t="s">
        <v>2473</v>
      </c>
      <c r="G797" s="30">
        <v>2</v>
      </c>
      <c r="H797" s="17">
        <v>42269</v>
      </c>
      <c r="I797" s="83">
        <v>42269</v>
      </c>
      <c r="L797" s="45" t="s">
        <v>457</v>
      </c>
      <c r="M797" s="45" t="s">
        <v>457</v>
      </c>
      <c r="N797" s="45" t="s">
        <v>457</v>
      </c>
    </row>
    <row r="798" spans="1:14">
      <c r="A798" s="43" t="s">
        <v>153</v>
      </c>
      <c r="B798" s="10" t="s">
        <v>2474</v>
      </c>
      <c r="C798" s="3" t="s">
        <v>2475</v>
      </c>
      <c r="D798" s="82" t="s">
        <v>1214</v>
      </c>
      <c r="E798" s="22" t="s">
        <v>2476</v>
      </c>
      <c r="F798" s="35"/>
      <c r="G798" s="30">
        <v>1</v>
      </c>
      <c r="H798" s="17">
        <v>42269</v>
      </c>
      <c r="I798" s="83">
        <v>42269</v>
      </c>
      <c r="L798" s="45" t="s">
        <v>457</v>
      </c>
      <c r="M798" s="45" t="s">
        <v>457</v>
      </c>
      <c r="N798" s="45" t="s">
        <v>457</v>
      </c>
    </row>
    <row r="799" spans="1:14">
      <c r="A799" s="43" t="s">
        <v>152</v>
      </c>
      <c r="B799" s="10" t="s">
        <v>2477</v>
      </c>
      <c r="C799" s="3" t="s">
        <v>2478</v>
      </c>
      <c r="D799" s="82" t="s">
        <v>111</v>
      </c>
      <c r="E799" s="22">
        <v>473982898</v>
      </c>
      <c r="F799" s="35"/>
      <c r="G799" s="30">
        <v>1</v>
      </c>
      <c r="H799" s="17">
        <v>42269</v>
      </c>
      <c r="I799" s="83">
        <v>42269</v>
      </c>
      <c r="L799" s="45" t="s">
        <v>457</v>
      </c>
      <c r="M799" s="45" t="s">
        <v>457</v>
      </c>
      <c r="N799" s="45" t="s">
        <v>457</v>
      </c>
    </row>
    <row r="800" spans="1:14">
      <c r="A800" s="43" t="s">
        <v>153</v>
      </c>
      <c r="B800" s="10" t="s">
        <v>2479</v>
      </c>
      <c r="C800" s="3" t="s">
        <v>2480</v>
      </c>
      <c r="D800" s="82" t="s">
        <v>595</v>
      </c>
      <c r="E800" s="22" t="s">
        <v>2481</v>
      </c>
      <c r="F800" s="35" t="s">
        <v>2482</v>
      </c>
      <c r="G800" s="30">
        <v>1</v>
      </c>
      <c r="H800" s="17">
        <v>42269</v>
      </c>
      <c r="I800" s="83">
        <v>42269</v>
      </c>
      <c r="L800" s="45" t="s">
        <v>457</v>
      </c>
      <c r="M800" s="45" t="s">
        <v>457</v>
      </c>
      <c r="N800" s="45" t="s">
        <v>457</v>
      </c>
    </row>
    <row r="801" spans="1:14">
      <c r="A801" s="43" t="s">
        <v>153</v>
      </c>
      <c r="B801" s="10" t="s">
        <v>2483</v>
      </c>
      <c r="C801" s="3" t="s">
        <v>2484</v>
      </c>
      <c r="D801" s="82" t="s">
        <v>710</v>
      </c>
      <c r="E801" s="22" t="s">
        <v>2485</v>
      </c>
      <c r="F801" s="35"/>
      <c r="G801" s="30">
        <v>1</v>
      </c>
      <c r="H801" s="17">
        <v>42270</v>
      </c>
      <c r="I801" s="83">
        <v>42270</v>
      </c>
      <c r="L801" s="45" t="s">
        <v>457</v>
      </c>
      <c r="M801" s="45" t="s">
        <v>457</v>
      </c>
      <c r="N801" s="45" t="s">
        <v>457</v>
      </c>
    </row>
    <row r="802" spans="1:14">
      <c r="A802" s="43" t="s">
        <v>152</v>
      </c>
      <c r="B802" s="10" t="s">
        <v>2486</v>
      </c>
      <c r="C802" s="3" t="s">
        <v>2487</v>
      </c>
      <c r="D802" s="82" t="s">
        <v>67</v>
      </c>
      <c r="E802" s="22">
        <v>238904202</v>
      </c>
      <c r="F802" s="35" t="s">
        <v>2488</v>
      </c>
      <c r="G802" s="30">
        <v>1</v>
      </c>
      <c r="H802" s="17">
        <v>42270</v>
      </c>
      <c r="I802" s="83">
        <v>42270</v>
      </c>
      <c r="L802" s="45" t="s">
        <v>457</v>
      </c>
      <c r="M802" s="45" t="s">
        <v>457</v>
      </c>
      <c r="N802" s="45" t="s">
        <v>457</v>
      </c>
    </row>
    <row r="803" spans="1:14">
      <c r="A803" s="43" t="s">
        <v>153</v>
      </c>
      <c r="B803" s="10" t="s">
        <v>2489</v>
      </c>
      <c r="C803" s="3" t="s">
        <v>2490</v>
      </c>
      <c r="D803" s="82" t="s">
        <v>741</v>
      </c>
      <c r="E803" s="22" t="s">
        <v>2491</v>
      </c>
      <c r="F803" s="35" t="s">
        <v>2492</v>
      </c>
      <c r="G803" s="30">
        <v>1</v>
      </c>
      <c r="H803" s="17">
        <v>42270</v>
      </c>
      <c r="I803" s="83">
        <v>42270</v>
      </c>
      <c r="L803" s="45" t="s">
        <v>457</v>
      </c>
      <c r="M803" s="45" t="s">
        <v>457</v>
      </c>
      <c r="N803" s="45" t="s">
        <v>457</v>
      </c>
    </row>
    <row r="804" spans="1:14">
      <c r="A804" s="43" t="s">
        <v>153</v>
      </c>
      <c r="B804" s="10" t="s">
        <v>2493</v>
      </c>
      <c r="C804" s="3" t="s">
        <v>2494</v>
      </c>
      <c r="D804" s="82" t="s">
        <v>710</v>
      </c>
      <c r="E804" s="22" t="s">
        <v>2495</v>
      </c>
      <c r="F804" s="35" t="s">
        <v>2496</v>
      </c>
      <c r="G804" s="30">
        <v>1</v>
      </c>
      <c r="H804" s="17">
        <v>42270</v>
      </c>
      <c r="I804" s="83">
        <v>42270</v>
      </c>
      <c r="L804" s="45" t="s">
        <v>457</v>
      </c>
      <c r="M804" s="45" t="s">
        <v>457</v>
      </c>
      <c r="N804" s="45" t="s">
        <v>457</v>
      </c>
    </row>
    <row r="805" spans="1:14">
      <c r="A805" s="43" t="s">
        <v>153</v>
      </c>
      <c r="B805" s="10" t="s">
        <v>2497</v>
      </c>
      <c r="C805" s="3" t="s">
        <v>2500</v>
      </c>
      <c r="D805" s="82" t="s">
        <v>895</v>
      </c>
      <c r="E805" s="22" t="s">
        <v>2498</v>
      </c>
      <c r="F805" s="35" t="s">
        <v>2499</v>
      </c>
      <c r="G805" s="30">
        <v>1</v>
      </c>
      <c r="H805" s="17">
        <v>42270</v>
      </c>
      <c r="I805" s="83">
        <v>42270</v>
      </c>
      <c r="L805" s="45" t="s">
        <v>457</v>
      </c>
      <c r="M805" s="45" t="s">
        <v>457</v>
      </c>
      <c r="N805" s="45" t="s">
        <v>457</v>
      </c>
    </row>
    <row r="806" spans="1:14">
      <c r="A806" s="43" t="s">
        <v>153</v>
      </c>
      <c r="B806" s="10" t="s">
        <v>2501</v>
      </c>
      <c r="C806" s="3" t="s">
        <v>2502</v>
      </c>
      <c r="D806" s="82" t="s">
        <v>595</v>
      </c>
      <c r="E806" s="22" t="s">
        <v>2503</v>
      </c>
      <c r="F806" s="35"/>
      <c r="G806" s="30">
        <v>2</v>
      </c>
      <c r="H806" s="17">
        <v>42270</v>
      </c>
      <c r="I806" s="83">
        <v>42270</v>
      </c>
      <c r="L806" s="45" t="s">
        <v>457</v>
      </c>
      <c r="M806" s="45" t="s">
        <v>457</v>
      </c>
      <c r="N806" s="45" t="s">
        <v>457</v>
      </c>
    </row>
    <row r="807" spans="1:14">
      <c r="A807" s="43" t="s">
        <v>153</v>
      </c>
      <c r="B807" s="10" t="s">
        <v>2504</v>
      </c>
      <c r="C807" s="3" t="s">
        <v>2505</v>
      </c>
      <c r="D807" s="82" t="s">
        <v>710</v>
      </c>
      <c r="E807" s="22" t="s">
        <v>2506</v>
      </c>
      <c r="F807" s="35" t="s">
        <v>2507</v>
      </c>
      <c r="G807" s="30">
        <v>1</v>
      </c>
      <c r="H807" s="17">
        <v>42270</v>
      </c>
      <c r="I807" s="83">
        <v>42270</v>
      </c>
      <c r="L807" s="45" t="s">
        <v>457</v>
      </c>
      <c r="M807" s="45" t="s">
        <v>457</v>
      </c>
      <c r="N807" s="45" t="s">
        <v>457</v>
      </c>
    </row>
    <row r="808" spans="1:14">
      <c r="A808" s="43" t="s">
        <v>153</v>
      </c>
      <c r="B808" s="10" t="s">
        <v>2508</v>
      </c>
      <c r="C808" s="3" t="s">
        <v>2509</v>
      </c>
      <c r="D808" s="82" t="s">
        <v>710</v>
      </c>
      <c r="E808" s="22" t="s">
        <v>2510</v>
      </c>
      <c r="F808" s="35"/>
      <c r="G808" s="30">
        <v>1</v>
      </c>
      <c r="H808" s="17">
        <v>42271</v>
      </c>
      <c r="I808" s="83">
        <v>42271</v>
      </c>
      <c r="L808" s="45" t="s">
        <v>457</v>
      </c>
      <c r="M808" s="45" t="s">
        <v>457</v>
      </c>
      <c r="N808" s="45" t="s">
        <v>457</v>
      </c>
    </row>
    <row r="809" spans="1:14">
      <c r="A809" s="43" t="s">
        <v>153</v>
      </c>
      <c r="B809" s="10" t="s">
        <v>2511</v>
      </c>
      <c r="C809" s="3" t="s">
        <v>2512</v>
      </c>
      <c r="D809" s="82" t="s">
        <v>895</v>
      </c>
      <c r="E809" s="22" t="s">
        <v>2513</v>
      </c>
      <c r="F809" s="35" t="s">
        <v>2514</v>
      </c>
      <c r="G809" s="30">
        <v>1</v>
      </c>
      <c r="H809" s="17">
        <v>42271</v>
      </c>
      <c r="I809" s="83">
        <v>42271</v>
      </c>
      <c r="L809" s="45" t="s">
        <v>457</v>
      </c>
      <c r="M809" s="45" t="s">
        <v>457</v>
      </c>
      <c r="N809" s="45" t="s">
        <v>457</v>
      </c>
    </row>
    <row r="810" spans="1:14">
      <c r="A810" s="43" t="s">
        <v>152</v>
      </c>
      <c r="B810" s="10" t="s">
        <v>2515</v>
      </c>
      <c r="C810" s="3" t="s">
        <v>2516</v>
      </c>
      <c r="D810" s="82" t="s">
        <v>94</v>
      </c>
      <c r="E810" s="22">
        <v>164282272</v>
      </c>
      <c r="F810" s="35" t="s">
        <v>2517</v>
      </c>
      <c r="G810" s="30">
        <v>1</v>
      </c>
      <c r="H810" s="17">
        <v>42271</v>
      </c>
      <c r="I810" s="83">
        <v>42271</v>
      </c>
      <c r="L810" s="45" t="s">
        <v>457</v>
      </c>
      <c r="M810" s="45" t="s">
        <v>457</v>
      </c>
      <c r="N810" s="45" t="s">
        <v>457</v>
      </c>
    </row>
    <row r="811" spans="1:14">
      <c r="A811" s="43" t="s">
        <v>153</v>
      </c>
      <c r="B811" s="10" t="s">
        <v>2518</v>
      </c>
      <c r="C811" s="3" t="s">
        <v>2519</v>
      </c>
      <c r="D811" s="82" t="s">
        <v>116</v>
      </c>
      <c r="E811" s="22" t="s">
        <v>2520</v>
      </c>
      <c r="F811" s="35" t="s">
        <v>2521</v>
      </c>
      <c r="G811" s="30">
        <v>1</v>
      </c>
      <c r="H811" s="17">
        <v>42272</v>
      </c>
      <c r="I811" s="83">
        <v>42272</v>
      </c>
      <c r="L811" s="45" t="s">
        <v>457</v>
      </c>
      <c r="M811" s="45" t="s">
        <v>457</v>
      </c>
      <c r="N811" s="45" t="s">
        <v>457</v>
      </c>
    </row>
    <row r="812" spans="1:14">
      <c r="A812" s="43" t="s">
        <v>153</v>
      </c>
      <c r="B812" s="10" t="s">
        <v>2522</v>
      </c>
      <c r="C812" s="3" t="s">
        <v>2523</v>
      </c>
      <c r="D812" s="82" t="s">
        <v>595</v>
      </c>
      <c r="E812" s="22" t="s">
        <v>2524</v>
      </c>
      <c r="F812" s="35"/>
      <c r="G812" s="30">
        <v>1</v>
      </c>
      <c r="H812" s="17">
        <v>42272</v>
      </c>
      <c r="I812" s="83">
        <v>42272</v>
      </c>
      <c r="L812" s="45" t="s">
        <v>457</v>
      </c>
      <c r="M812" s="45" t="s">
        <v>457</v>
      </c>
      <c r="N812" s="45" t="s">
        <v>457</v>
      </c>
    </row>
    <row r="813" spans="1:14">
      <c r="A813" s="43" t="s">
        <v>152</v>
      </c>
      <c r="B813" s="10" t="s">
        <v>2525</v>
      </c>
      <c r="C813" s="3" t="s">
        <v>2526</v>
      </c>
      <c r="D813" s="82" t="s">
        <v>111</v>
      </c>
      <c r="E813" s="22">
        <v>473727000</v>
      </c>
      <c r="F813" s="35" t="s">
        <v>2527</v>
      </c>
      <c r="G813" s="30">
        <v>1</v>
      </c>
      <c r="H813" s="17">
        <v>42272</v>
      </c>
      <c r="I813" s="83">
        <v>42272</v>
      </c>
      <c r="L813" s="45" t="s">
        <v>457</v>
      </c>
      <c r="M813" s="45" t="s">
        <v>457</v>
      </c>
      <c r="N813" s="45" t="s">
        <v>457</v>
      </c>
    </row>
    <row r="814" spans="1:14">
      <c r="A814" s="43" t="s">
        <v>153</v>
      </c>
      <c r="B814" s="10" t="s">
        <v>2528</v>
      </c>
      <c r="C814" s="3" t="s">
        <v>2529</v>
      </c>
      <c r="D814" s="82" t="s">
        <v>1009</v>
      </c>
      <c r="E814" s="22" t="s">
        <v>2530</v>
      </c>
      <c r="F814" s="35" t="s">
        <v>2531</v>
      </c>
      <c r="G814" s="30">
        <v>1</v>
      </c>
      <c r="H814" s="17">
        <v>42272</v>
      </c>
      <c r="I814" s="83">
        <v>42272</v>
      </c>
      <c r="L814" s="45" t="s">
        <v>457</v>
      </c>
      <c r="M814" s="45" t="s">
        <v>457</v>
      </c>
      <c r="N814" s="45" t="s">
        <v>457</v>
      </c>
    </row>
    <row r="815" spans="1:14">
      <c r="A815" s="43" t="s">
        <v>153</v>
      </c>
      <c r="B815" s="10" t="s">
        <v>2532</v>
      </c>
      <c r="C815" s="3" t="s">
        <v>2533</v>
      </c>
      <c r="D815" s="82" t="s">
        <v>595</v>
      </c>
      <c r="E815" s="22" t="s">
        <v>2534</v>
      </c>
      <c r="F815" s="35" t="s">
        <v>2535</v>
      </c>
      <c r="G815" s="30">
        <v>1</v>
      </c>
      <c r="H815" s="17">
        <v>42272</v>
      </c>
      <c r="I815" s="83">
        <v>42272</v>
      </c>
      <c r="L815" s="45" t="s">
        <v>457</v>
      </c>
      <c r="M815" s="45" t="s">
        <v>457</v>
      </c>
      <c r="N815" s="45" t="s">
        <v>457</v>
      </c>
    </row>
    <row r="816" spans="1:14">
      <c r="A816" s="43" t="s">
        <v>152</v>
      </c>
      <c r="B816" s="10" t="s">
        <v>2536</v>
      </c>
      <c r="C816" s="3" t="s">
        <v>2537</v>
      </c>
      <c r="D816" s="82" t="s">
        <v>67</v>
      </c>
      <c r="E816" s="22">
        <v>238852507</v>
      </c>
      <c r="F816" s="35" t="s">
        <v>2538</v>
      </c>
      <c r="G816" s="30">
        <v>1</v>
      </c>
      <c r="H816" s="17">
        <v>42272</v>
      </c>
      <c r="I816" s="83">
        <v>42272</v>
      </c>
      <c r="L816" s="45" t="s">
        <v>457</v>
      </c>
      <c r="M816" s="45" t="s">
        <v>457</v>
      </c>
      <c r="N816" s="45" t="s">
        <v>457</v>
      </c>
    </row>
    <row r="817" spans="1:14">
      <c r="A817" s="43" t="s">
        <v>153</v>
      </c>
      <c r="B817" s="10" t="s">
        <v>2539</v>
      </c>
      <c r="C817" s="3" t="s">
        <v>2540</v>
      </c>
      <c r="D817" s="82" t="s">
        <v>595</v>
      </c>
      <c r="E817" s="22" t="s">
        <v>2541</v>
      </c>
      <c r="F817" s="35" t="s">
        <v>2542</v>
      </c>
      <c r="G817" s="30">
        <v>1</v>
      </c>
      <c r="H817" s="17">
        <v>42272</v>
      </c>
      <c r="I817" s="83">
        <v>42272</v>
      </c>
      <c r="L817" s="45" t="s">
        <v>457</v>
      </c>
      <c r="M817" s="45" t="s">
        <v>457</v>
      </c>
      <c r="N817" s="45" t="s">
        <v>457</v>
      </c>
    </row>
    <row r="818" spans="1:14">
      <c r="A818" s="43" t="s">
        <v>153</v>
      </c>
      <c r="B818" s="10" t="s">
        <v>2543</v>
      </c>
      <c r="C818" s="3" t="s">
        <v>2544</v>
      </c>
      <c r="D818" s="82" t="s">
        <v>595</v>
      </c>
      <c r="E818" s="22" t="s">
        <v>2545</v>
      </c>
      <c r="F818" s="35" t="s">
        <v>2546</v>
      </c>
      <c r="G818" s="30">
        <v>1</v>
      </c>
      <c r="H818" s="17">
        <v>42272</v>
      </c>
      <c r="I818" s="83">
        <v>42272</v>
      </c>
      <c r="L818" s="45" t="s">
        <v>457</v>
      </c>
      <c r="M818" s="45" t="s">
        <v>457</v>
      </c>
      <c r="N818" s="45" t="s">
        <v>457</v>
      </c>
    </row>
    <row r="819" spans="1:14">
      <c r="A819" s="43" t="s">
        <v>153</v>
      </c>
      <c r="B819" s="10" t="s">
        <v>2547</v>
      </c>
      <c r="C819" s="3" t="s">
        <v>2548</v>
      </c>
      <c r="D819" s="82" t="s">
        <v>1009</v>
      </c>
      <c r="E819" s="22" t="s">
        <v>2549</v>
      </c>
      <c r="F819" s="35"/>
      <c r="G819" s="30">
        <v>1</v>
      </c>
      <c r="H819" s="17">
        <v>42272</v>
      </c>
      <c r="I819" s="83">
        <v>42272</v>
      </c>
      <c r="L819" s="45" t="s">
        <v>457</v>
      </c>
      <c r="M819" s="45" t="s">
        <v>457</v>
      </c>
      <c r="N819" s="45" t="s">
        <v>457</v>
      </c>
    </row>
    <row r="820" spans="1:14">
      <c r="A820" s="43" t="s">
        <v>153</v>
      </c>
      <c r="B820" s="10" t="s">
        <v>2550</v>
      </c>
      <c r="C820" s="3" t="s">
        <v>2551</v>
      </c>
      <c r="D820" s="82" t="s">
        <v>710</v>
      </c>
      <c r="E820" s="22"/>
      <c r="F820" s="35"/>
      <c r="G820" s="30">
        <v>5</v>
      </c>
      <c r="H820" s="17">
        <v>42272</v>
      </c>
      <c r="I820" s="83">
        <v>42272</v>
      </c>
      <c r="L820" s="45" t="s">
        <v>457</v>
      </c>
      <c r="M820" s="45" t="s">
        <v>457</v>
      </c>
      <c r="N820" s="45" t="s">
        <v>457</v>
      </c>
    </row>
    <row r="821" spans="1:14">
      <c r="A821" s="43" t="s">
        <v>152</v>
      </c>
      <c r="B821" s="10" t="s">
        <v>2552</v>
      </c>
      <c r="C821" s="3" t="s">
        <v>2553</v>
      </c>
      <c r="D821" s="82" t="s">
        <v>69</v>
      </c>
      <c r="E821" s="22">
        <v>248754310</v>
      </c>
      <c r="F821" s="35" t="s">
        <v>2554</v>
      </c>
      <c r="G821" s="30">
        <v>1</v>
      </c>
      <c r="H821" s="17">
        <v>42275</v>
      </c>
      <c r="I821" s="83">
        <v>42275</v>
      </c>
      <c r="L821" s="45" t="s">
        <v>457</v>
      </c>
      <c r="M821" s="45" t="s">
        <v>457</v>
      </c>
      <c r="N821" s="45" t="s">
        <v>457</v>
      </c>
    </row>
    <row r="822" spans="1:14">
      <c r="A822" s="43" t="s">
        <v>153</v>
      </c>
      <c r="B822" s="10" t="s">
        <v>2555</v>
      </c>
      <c r="C822" s="3" t="s">
        <v>2556</v>
      </c>
      <c r="D822" s="82" t="s">
        <v>781</v>
      </c>
      <c r="E822" s="22" t="s">
        <v>2560</v>
      </c>
      <c r="F822" s="35"/>
      <c r="G822" s="30">
        <v>1</v>
      </c>
      <c r="H822" s="17">
        <v>42275</v>
      </c>
      <c r="I822" s="83">
        <v>42275</v>
      </c>
      <c r="L822" s="45" t="s">
        <v>457</v>
      </c>
      <c r="M822" s="45" t="s">
        <v>457</v>
      </c>
      <c r="N822" s="45" t="s">
        <v>457</v>
      </c>
    </row>
    <row r="823" spans="1:14">
      <c r="A823" s="43" t="s">
        <v>153</v>
      </c>
      <c r="B823" s="10" t="s">
        <v>2557</v>
      </c>
      <c r="C823" s="3" t="s">
        <v>2558</v>
      </c>
      <c r="D823" s="82" t="s">
        <v>595</v>
      </c>
      <c r="E823" s="22" t="s">
        <v>2559</v>
      </c>
      <c r="F823" s="35"/>
      <c r="G823" s="30">
        <v>3</v>
      </c>
      <c r="H823" s="17">
        <v>42275</v>
      </c>
      <c r="I823" s="83">
        <v>42275</v>
      </c>
      <c r="L823" s="45" t="s">
        <v>457</v>
      </c>
      <c r="M823" s="45" t="s">
        <v>457</v>
      </c>
      <c r="N823" s="45" t="s">
        <v>457</v>
      </c>
    </row>
    <row r="824" spans="1:14">
      <c r="A824" s="43" t="s">
        <v>152</v>
      </c>
      <c r="B824" s="10" t="s">
        <v>2561</v>
      </c>
      <c r="C824" s="3" t="s">
        <v>2562</v>
      </c>
      <c r="D824" s="82" t="s">
        <v>70</v>
      </c>
      <c r="E824" s="22">
        <v>254323220</v>
      </c>
      <c r="F824" s="35" t="s">
        <v>2563</v>
      </c>
      <c r="G824" s="30">
        <v>1</v>
      </c>
      <c r="H824" s="17">
        <v>42275</v>
      </c>
      <c r="I824" s="83">
        <v>42275</v>
      </c>
      <c r="L824" s="45" t="s">
        <v>457</v>
      </c>
      <c r="M824" s="45" t="s">
        <v>457</v>
      </c>
      <c r="N824" s="45" t="s">
        <v>457</v>
      </c>
    </row>
    <row r="825" spans="1:14">
      <c r="A825" s="43" t="s">
        <v>152</v>
      </c>
      <c r="B825" s="10" t="s">
        <v>2564</v>
      </c>
      <c r="C825" s="3" t="s">
        <v>2565</v>
      </c>
      <c r="D825" s="82" t="s">
        <v>111</v>
      </c>
      <c r="E825" s="22">
        <v>965322703</v>
      </c>
      <c r="F825" s="35" t="s">
        <v>2566</v>
      </c>
      <c r="G825" s="30">
        <v>1</v>
      </c>
      <c r="H825" s="17">
        <v>42276</v>
      </c>
      <c r="I825" s="83">
        <v>42276</v>
      </c>
      <c r="L825" s="45" t="s">
        <v>457</v>
      </c>
      <c r="M825" s="45" t="s">
        <v>457</v>
      </c>
      <c r="N825" s="45" t="s">
        <v>457</v>
      </c>
    </row>
    <row r="826" spans="1:14">
      <c r="A826" s="43" t="s">
        <v>152</v>
      </c>
      <c r="B826" s="10" t="s">
        <v>2567</v>
      </c>
      <c r="C826" s="3" t="s">
        <v>2568</v>
      </c>
      <c r="D826" s="82" t="s">
        <v>69</v>
      </c>
      <c r="E826" s="22">
        <v>248641071</v>
      </c>
      <c r="F826" s="35" t="s">
        <v>2569</v>
      </c>
      <c r="G826" s="30">
        <v>1</v>
      </c>
      <c r="H826" s="17">
        <v>42276</v>
      </c>
      <c r="I826" s="83">
        <v>42276</v>
      </c>
      <c r="L826" s="45" t="s">
        <v>457</v>
      </c>
      <c r="M826" s="45" t="s">
        <v>457</v>
      </c>
      <c r="N826" s="45" t="s">
        <v>457</v>
      </c>
    </row>
    <row r="827" spans="1:14">
      <c r="A827" s="43" t="s">
        <v>152</v>
      </c>
      <c r="B827" s="10" t="s">
        <v>2570</v>
      </c>
      <c r="C827" s="3" t="s">
        <v>2571</v>
      </c>
      <c r="D827" s="82" t="s">
        <v>85</v>
      </c>
      <c r="E827" s="22">
        <v>232262732</v>
      </c>
      <c r="F827" s="35" t="s">
        <v>2572</v>
      </c>
      <c r="G827" s="30">
        <v>1</v>
      </c>
      <c r="H827" s="17">
        <v>42276</v>
      </c>
      <c r="I827" s="83">
        <v>42276</v>
      </c>
      <c r="L827" s="45" t="s">
        <v>457</v>
      </c>
      <c r="M827" s="45" t="s">
        <v>457</v>
      </c>
      <c r="N827" s="45" t="s">
        <v>457</v>
      </c>
    </row>
    <row r="828" spans="1:14">
      <c r="A828" s="43" t="s">
        <v>153</v>
      </c>
      <c r="B828" s="10" t="s">
        <v>2573</v>
      </c>
      <c r="C828" s="3" t="s">
        <v>2574</v>
      </c>
      <c r="D828" s="82" t="s">
        <v>710</v>
      </c>
      <c r="E828" s="22" t="s">
        <v>2575</v>
      </c>
      <c r="F828" s="35" t="s">
        <v>2576</v>
      </c>
      <c r="G828" s="30">
        <v>1</v>
      </c>
      <c r="H828" s="17">
        <v>42276</v>
      </c>
      <c r="I828" s="83">
        <v>42276</v>
      </c>
      <c r="L828" s="45" t="s">
        <v>457</v>
      </c>
      <c r="M828" s="45" t="s">
        <v>457</v>
      </c>
      <c r="N828" s="45" t="s">
        <v>457</v>
      </c>
    </row>
    <row r="829" spans="1:14">
      <c r="A829" s="43" t="s">
        <v>153</v>
      </c>
      <c r="B829" s="10" t="s">
        <v>2577</v>
      </c>
      <c r="C829" s="3" t="s">
        <v>2578</v>
      </c>
      <c r="D829" s="82" t="s">
        <v>595</v>
      </c>
      <c r="E829" s="22" t="s">
        <v>2579</v>
      </c>
      <c r="F829" s="35"/>
      <c r="G829" s="30">
        <v>24</v>
      </c>
      <c r="H829" s="17">
        <v>42276</v>
      </c>
      <c r="I829" s="83">
        <v>42276</v>
      </c>
      <c r="L829" s="45" t="s">
        <v>457</v>
      </c>
      <c r="M829" s="45" t="s">
        <v>457</v>
      </c>
      <c r="N829" s="45" t="s">
        <v>457</v>
      </c>
    </row>
    <row r="830" spans="1:14">
      <c r="A830" s="43" t="s">
        <v>152</v>
      </c>
      <c r="B830" s="10" t="s">
        <v>2580</v>
      </c>
      <c r="C830" s="3" t="s">
        <v>2581</v>
      </c>
      <c r="D830" s="82" t="s">
        <v>68</v>
      </c>
      <c r="E830" s="22">
        <v>386660566</v>
      </c>
      <c r="F830" s="35" t="s">
        <v>2582</v>
      </c>
      <c r="G830" s="30">
        <v>1</v>
      </c>
      <c r="H830" s="17">
        <v>42276</v>
      </c>
      <c r="I830" s="83">
        <v>42276</v>
      </c>
      <c r="L830" s="45" t="s">
        <v>457</v>
      </c>
      <c r="M830" s="45" t="s">
        <v>457</v>
      </c>
      <c r="N830" s="45" t="s">
        <v>457</v>
      </c>
    </row>
    <row r="831" spans="1:14">
      <c r="A831" s="43" t="s">
        <v>152</v>
      </c>
      <c r="B831" s="10" t="s">
        <v>2583</v>
      </c>
      <c r="C831" s="3" t="s">
        <v>2584</v>
      </c>
      <c r="D831" s="82" t="s">
        <v>80</v>
      </c>
      <c r="E831" s="22">
        <v>386285829</v>
      </c>
      <c r="F831" s="35" t="s">
        <v>2585</v>
      </c>
      <c r="G831" s="30">
        <v>1</v>
      </c>
      <c r="H831" s="17">
        <v>42276</v>
      </c>
      <c r="I831" s="83">
        <v>42276</v>
      </c>
      <c r="L831" s="45" t="s">
        <v>457</v>
      </c>
      <c r="M831" s="45" t="s">
        <v>457</v>
      </c>
      <c r="N831" s="45" t="s">
        <v>457</v>
      </c>
    </row>
    <row r="832" spans="1:14">
      <c r="A832" s="43" t="s">
        <v>153</v>
      </c>
      <c r="B832" s="10" t="s">
        <v>2586</v>
      </c>
      <c r="C832" s="3" t="s">
        <v>2587</v>
      </c>
      <c r="D832" s="82" t="s">
        <v>1009</v>
      </c>
      <c r="E832" s="22" t="s">
        <v>2588</v>
      </c>
      <c r="F832" s="35" t="s">
        <v>2589</v>
      </c>
      <c r="G832" s="30">
        <v>1</v>
      </c>
      <c r="H832" s="17">
        <v>42276</v>
      </c>
      <c r="I832" s="83">
        <v>42276</v>
      </c>
      <c r="L832" s="45" t="s">
        <v>457</v>
      </c>
      <c r="M832" s="45" t="s">
        <v>457</v>
      </c>
      <c r="N832" s="45" t="s">
        <v>457</v>
      </c>
    </row>
    <row r="833" spans="1:14">
      <c r="A833" s="43" t="s">
        <v>153</v>
      </c>
      <c r="B833" s="10" t="s">
        <v>2590</v>
      </c>
      <c r="C833" s="3" t="s">
        <v>2591</v>
      </c>
      <c r="D833" s="82" t="s">
        <v>116</v>
      </c>
      <c r="E833" s="22" t="s">
        <v>2592</v>
      </c>
      <c r="F833" s="35" t="s">
        <v>2593</v>
      </c>
      <c r="G833" s="30">
        <v>1</v>
      </c>
      <c r="H833" s="17">
        <v>42276</v>
      </c>
      <c r="I833" s="83">
        <v>42276</v>
      </c>
      <c r="L833" s="45" t="s">
        <v>457</v>
      </c>
      <c r="M833" s="45" t="s">
        <v>457</v>
      </c>
      <c r="N833" s="45" t="s">
        <v>457</v>
      </c>
    </row>
    <row r="834" spans="1:14">
      <c r="A834" s="43" t="s">
        <v>153</v>
      </c>
      <c r="B834" s="10" t="s">
        <v>2594</v>
      </c>
      <c r="C834" s="3" t="s">
        <v>2595</v>
      </c>
      <c r="D834" s="82" t="s">
        <v>710</v>
      </c>
      <c r="E834" s="22" t="s">
        <v>2596</v>
      </c>
      <c r="F834" s="35"/>
      <c r="G834" s="30">
        <v>1</v>
      </c>
      <c r="H834" s="17">
        <v>42277</v>
      </c>
      <c r="I834" s="83">
        <v>42277</v>
      </c>
      <c r="L834" s="45" t="s">
        <v>457</v>
      </c>
      <c r="M834" s="45" t="s">
        <v>457</v>
      </c>
      <c r="N834" s="45" t="s">
        <v>457</v>
      </c>
    </row>
    <row r="835" spans="1:14">
      <c r="A835" s="43" t="s">
        <v>152</v>
      </c>
      <c r="B835" s="10" t="s">
        <v>2597</v>
      </c>
      <c r="C835" s="3" t="s">
        <v>2598</v>
      </c>
      <c r="D835" s="82" t="s">
        <v>85</v>
      </c>
      <c r="E835" s="22">
        <v>237230011</v>
      </c>
      <c r="F835" s="35" t="s">
        <v>2599</v>
      </c>
      <c r="G835" s="30">
        <v>1</v>
      </c>
      <c r="H835" s="17">
        <v>42277</v>
      </c>
      <c r="I835" s="83">
        <v>42277</v>
      </c>
      <c r="L835" s="45" t="s">
        <v>457</v>
      </c>
      <c r="M835" s="45" t="s">
        <v>457</v>
      </c>
      <c r="N835" s="45" t="s">
        <v>457</v>
      </c>
    </row>
    <row r="836" spans="1:14">
      <c r="A836" s="43" t="s">
        <v>152</v>
      </c>
      <c r="B836" s="10" t="s">
        <v>2600</v>
      </c>
      <c r="C836" s="3" t="s">
        <v>2601</v>
      </c>
      <c r="D836" s="82" t="s">
        <v>69</v>
      </c>
      <c r="E836" s="22">
        <v>248618361</v>
      </c>
      <c r="F836" s="35" t="s">
        <v>2602</v>
      </c>
      <c r="G836" s="30">
        <v>1</v>
      </c>
      <c r="H836" s="17">
        <v>42277</v>
      </c>
      <c r="I836" s="83">
        <v>42277</v>
      </c>
      <c r="L836" s="45" t="s">
        <v>457</v>
      </c>
      <c r="M836" s="45" t="s">
        <v>457</v>
      </c>
      <c r="N836" s="45" t="s">
        <v>457</v>
      </c>
    </row>
    <row r="837" spans="1:14">
      <c r="A837" s="43" t="s">
        <v>153</v>
      </c>
      <c r="B837" s="10" t="s">
        <v>2603</v>
      </c>
      <c r="C837" s="3" t="s">
        <v>2604</v>
      </c>
      <c r="D837" s="82" t="s">
        <v>710</v>
      </c>
      <c r="E837" s="22" t="s">
        <v>2605</v>
      </c>
      <c r="F837" s="35"/>
      <c r="G837" s="30">
        <v>1</v>
      </c>
      <c r="H837" s="17">
        <v>42277</v>
      </c>
      <c r="I837" s="83">
        <v>42277</v>
      </c>
      <c r="L837" s="45" t="s">
        <v>457</v>
      </c>
      <c r="M837" s="45" t="s">
        <v>457</v>
      </c>
      <c r="N837" s="45" t="s">
        <v>457</v>
      </c>
    </row>
    <row r="838" spans="1:14">
      <c r="A838" s="43" t="s">
        <v>152</v>
      </c>
      <c r="B838" s="10" t="s">
        <v>2606</v>
      </c>
      <c r="C838" s="3" t="s">
        <v>2607</v>
      </c>
      <c r="D838" s="82" t="s">
        <v>85</v>
      </c>
      <c r="E838" s="22">
        <v>237908996</v>
      </c>
      <c r="F838" s="35" t="s">
        <v>2608</v>
      </c>
      <c r="G838" s="30">
        <v>1</v>
      </c>
      <c r="H838" s="17">
        <v>42277</v>
      </c>
      <c r="I838" s="83">
        <v>42277</v>
      </c>
      <c r="L838" s="45" t="s">
        <v>457</v>
      </c>
      <c r="M838" s="45" t="s">
        <v>457</v>
      </c>
      <c r="N838" s="45" t="s">
        <v>457</v>
      </c>
    </row>
    <row r="839" spans="1:14">
      <c r="A839" s="43" t="s">
        <v>153</v>
      </c>
      <c r="B839" s="10" t="s">
        <v>2609</v>
      </c>
      <c r="C839" s="3" t="s">
        <v>2610</v>
      </c>
      <c r="D839" s="82" t="s">
        <v>595</v>
      </c>
      <c r="E839" s="22" t="s">
        <v>2611</v>
      </c>
      <c r="F839" s="35"/>
      <c r="G839" s="30">
        <v>1</v>
      </c>
      <c r="H839" s="17">
        <v>42277</v>
      </c>
      <c r="I839" s="83">
        <v>42277</v>
      </c>
      <c r="L839" s="45" t="s">
        <v>457</v>
      </c>
      <c r="M839" s="45" t="s">
        <v>457</v>
      </c>
      <c r="N839" s="45" t="s">
        <v>457</v>
      </c>
    </row>
    <row r="840" spans="1:14">
      <c r="A840" s="43" t="s">
        <v>152</v>
      </c>
      <c r="B840" s="10" t="s">
        <v>4012</v>
      </c>
      <c r="C840" s="3" t="s">
        <v>4013</v>
      </c>
      <c r="D840" s="82" t="s">
        <v>79</v>
      </c>
      <c r="E840" s="22">
        <v>254212574</v>
      </c>
      <c r="F840" s="35" t="s">
        <v>4014</v>
      </c>
      <c r="G840" s="30">
        <v>1</v>
      </c>
      <c r="H840" s="17">
        <v>42277</v>
      </c>
      <c r="I840" s="83">
        <v>42277</v>
      </c>
      <c r="L840" s="45" t="s">
        <v>457</v>
      </c>
      <c r="M840" s="45" t="s">
        <v>457</v>
      </c>
      <c r="N840" s="45" t="s">
        <v>457</v>
      </c>
    </row>
    <row r="841" spans="1:14">
      <c r="A841" s="43" t="s">
        <v>152</v>
      </c>
      <c r="B841" s="10" t="s">
        <v>2612</v>
      </c>
      <c r="C841" s="3" t="s">
        <v>2613</v>
      </c>
      <c r="D841" s="82" t="s">
        <v>85</v>
      </c>
      <c r="E841" s="22">
        <v>972333559</v>
      </c>
      <c r="F841" s="35" t="s">
        <v>2614</v>
      </c>
      <c r="G841" s="30">
        <v>1</v>
      </c>
      <c r="H841" s="17">
        <v>42277</v>
      </c>
      <c r="I841" s="83">
        <v>42277</v>
      </c>
      <c r="L841" s="45" t="s">
        <v>457</v>
      </c>
      <c r="M841" s="45" t="s">
        <v>457</v>
      </c>
      <c r="N841" s="45" t="s">
        <v>457</v>
      </c>
    </row>
    <row r="842" spans="1:14">
      <c r="A842" s="43" t="s">
        <v>153</v>
      </c>
      <c r="B842" s="10" t="s">
        <v>2615</v>
      </c>
      <c r="C842" s="3" t="s">
        <v>2616</v>
      </c>
      <c r="D842" s="82" t="s">
        <v>116</v>
      </c>
      <c r="E842" s="22" t="s">
        <v>2617</v>
      </c>
      <c r="F842" s="35"/>
      <c r="G842" s="30">
        <v>1</v>
      </c>
      <c r="H842" s="17">
        <v>42278</v>
      </c>
      <c r="I842" s="83">
        <v>42248</v>
      </c>
      <c r="L842" s="45" t="s">
        <v>457</v>
      </c>
      <c r="M842" s="45" t="s">
        <v>457</v>
      </c>
      <c r="N842" s="45" t="s">
        <v>457</v>
      </c>
    </row>
    <row r="843" spans="1:14">
      <c r="A843" s="43" t="s">
        <v>153</v>
      </c>
      <c r="B843" s="10" t="s">
        <v>2618</v>
      </c>
      <c r="C843" s="3" t="s">
        <v>2619</v>
      </c>
      <c r="D843" s="82" t="s">
        <v>595</v>
      </c>
      <c r="E843" s="22" t="s">
        <v>2620</v>
      </c>
      <c r="F843" s="35" t="s">
        <v>2621</v>
      </c>
      <c r="G843" s="30">
        <v>3</v>
      </c>
      <c r="H843" s="17">
        <v>42278</v>
      </c>
      <c r="I843" s="83">
        <v>42248</v>
      </c>
      <c r="L843" s="45" t="s">
        <v>457</v>
      </c>
      <c r="M843" s="45" t="s">
        <v>457</v>
      </c>
      <c r="N843" s="45" t="s">
        <v>457</v>
      </c>
    </row>
    <row r="844" spans="1:14">
      <c r="A844" s="43" t="s">
        <v>153</v>
      </c>
      <c r="B844" s="10" t="s">
        <v>2622</v>
      </c>
      <c r="C844" s="3" t="s">
        <v>2623</v>
      </c>
      <c r="D844" s="82" t="s">
        <v>710</v>
      </c>
      <c r="E844" s="22" t="s">
        <v>2628</v>
      </c>
      <c r="F844" s="35"/>
      <c r="G844" s="30">
        <v>1</v>
      </c>
      <c r="H844" s="17">
        <v>42278</v>
      </c>
      <c r="I844" s="83">
        <v>42248</v>
      </c>
      <c r="L844" s="45" t="s">
        <v>457</v>
      </c>
      <c r="M844" s="45" t="s">
        <v>457</v>
      </c>
      <c r="N844" s="45" t="s">
        <v>457</v>
      </c>
    </row>
    <row r="845" spans="1:14">
      <c r="A845" s="43" t="s">
        <v>153</v>
      </c>
      <c r="B845" s="10" t="s">
        <v>2624</v>
      </c>
      <c r="C845" s="3" t="s">
        <v>2625</v>
      </c>
      <c r="D845" s="82" t="s">
        <v>595</v>
      </c>
      <c r="E845" s="22" t="s">
        <v>2626</v>
      </c>
      <c r="F845" s="35" t="s">
        <v>2627</v>
      </c>
      <c r="G845" s="30">
        <v>1</v>
      </c>
      <c r="H845" s="17">
        <v>42278</v>
      </c>
      <c r="I845" s="83">
        <v>42248</v>
      </c>
      <c r="L845" s="45" t="s">
        <v>457</v>
      </c>
      <c r="M845" s="45" t="s">
        <v>457</v>
      </c>
      <c r="N845" s="45" t="s">
        <v>457</v>
      </c>
    </row>
    <row r="846" spans="1:14">
      <c r="A846" s="43" t="s">
        <v>153</v>
      </c>
      <c r="B846" s="10" t="s">
        <v>2629</v>
      </c>
      <c r="C846" s="3" t="s">
        <v>2630</v>
      </c>
      <c r="D846" s="82" t="s">
        <v>710</v>
      </c>
      <c r="E846" s="22" t="s">
        <v>2631</v>
      </c>
      <c r="F846" s="35"/>
      <c r="G846" s="30">
        <v>1</v>
      </c>
      <c r="H846" s="17">
        <v>42278</v>
      </c>
      <c r="I846" s="83">
        <v>42248</v>
      </c>
      <c r="L846" s="45" t="s">
        <v>457</v>
      </c>
      <c r="M846" s="45" t="s">
        <v>457</v>
      </c>
      <c r="N846" s="45" t="s">
        <v>457</v>
      </c>
    </row>
    <row r="847" spans="1:14">
      <c r="A847" s="43" t="s">
        <v>152</v>
      </c>
      <c r="B847" s="10" t="s">
        <v>2632</v>
      </c>
      <c r="C847" s="3" t="s">
        <v>2633</v>
      </c>
      <c r="D847" s="82" t="s">
        <v>67</v>
      </c>
      <c r="E847" s="22">
        <v>238956450</v>
      </c>
      <c r="F847" s="35" t="s">
        <v>2634</v>
      </c>
      <c r="G847" s="30">
        <v>1</v>
      </c>
      <c r="H847" s="17">
        <v>42278</v>
      </c>
      <c r="I847" s="83">
        <v>42248</v>
      </c>
      <c r="L847" s="45" t="s">
        <v>457</v>
      </c>
      <c r="M847" s="45" t="s">
        <v>457</v>
      </c>
      <c r="N847" s="45" t="s">
        <v>457</v>
      </c>
    </row>
    <row r="848" spans="1:14">
      <c r="A848" s="43" t="s">
        <v>153</v>
      </c>
      <c r="B848" s="10" t="s">
        <v>2635</v>
      </c>
      <c r="C848" s="3" t="s">
        <v>2636</v>
      </c>
      <c r="D848" s="82" t="s">
        <v>595</v>
      </c>
      <c r="E848" s="22" t="s">
        <v>2637</v>
      </c>
      <c r="F848" s="35" t="s">
        <v>2638</v>
      </c>
      <c r="G848" s="30">
        <v>1</v>
      </c>
      <c r="H848" s="17">
        <v>42278</v>
      </c>
      <c r="I848" s="83">
        <v>42248</v>
      </c>
      <c r="L848" s="45" t="s">
        <v>457</v>
      </c>
      <c r="M848" s="45" t="s">
        <v>457</v>
      </c>
      <c r="N848" s="45" t="s">
        <v>457</v>
      </c>
    </row>
    <row r="849" spans="1:14">
      <c r="A849" s="43" t="s">
        <v>153</v>
      </c>
      <c r="B849" s="10" t="s">
        <v>2639</v>
      </c>
      <c r="C849" s="3" t="s">
        <v>2640</v>
      </c>
      <c r="D849" s="82" t="s">
        <v>595</v>
      </c>
      <c r="E849" s="22" t="s">
        <v>2644</v>
      </c>
      <c r="F849" s="35" t="s">
        <v>2645</v>
      </c>
      <c r="G849" s="30">
        <v>5</v>
      </c>
      <c r="H849" s="17">
        <v>42279</v>
      </c>
      <c r="I849" s="83">
        <v>42279</v>
      </c>
      <c r="L849" s="45" t="s">
        <v>457</v>
      </c>
      <c r="M849" s="45" t="s">
        <v>457</v>
      </c>
      <c r="N849" s="45" t="s">
        <v>457</v>
      </c>
    </row>
    <row r="850" spans="1:14">
      <c r="A850" s="43" t="s">
        <v>153</v>
      </c>
      <c r="B850" s="10" t="s">
        <v>2641</v>
      </c>
      <c r="C850" s="3" t="s">
        <v>2642</v>
      </c>
      <c r="D850" s="82" t="s">
        <v>116</v>
      </c>
      <c r="E850" s="22" t="s">
        <v>2643</v>
      </c>
      <c r="F850" s="35"/>
      <c r="G850" s="30">
        <v>1</v>
      </c>
      <c r="H850" s="17">
        <v>42279</v>
      </c>
      <c r="I850" s="83">
        <v>42279</v>
      </c>
      <c r="L850" s="45" t="s">
        <v>457</v>
      </c>
      <c r="M850" s="45" t="s">
        <v>457</v>
      </c>
      <c r="N850" s="45" t="s">
        <v>457</v>
      </c>
    </row>
    <row r="851" spans="1:14">
      <c r="A851" s="43" t="s">
        <v>152</v>
      </c>
      <c r="B851" s="10" t="s">
        <v>2646</v>
      </c>
      <c r="C851" s="3" t="s">
        <v>2647</v>
      </c>
      <c r="D851" s="82" t="s">
        <v>79</v>
      </c>
      <c r="E851" s="22">
        <v>254346083</v>
      </c>
      <c r="F851" s="35"/>
      <c r="G851" s="30">
        <v>1</v>
      </c>
      <c r="H851" s="17">
        <v>42279</v>
      </c>
      <c r="I851" s="83">
        <v>42279</v>
      </c>
      <c r="L851" s="45" t="s">
        <v>457</v>
      </c>
      <c r="M851" s="45" t="s">
        <v>457</v>
      </c>
      <c r="N851" s="45" t="s">
        <v>457</v>
      </c>
    </row>
    <row r="852" spans="1:14">
      <c r="A852" s="43" t="s">
        <v>152</v>
      </c>
      <c r="B852" s="10" t="s">
        <v>2648</v>
      </c>
      <c r="C852" s="3" t="s">
        <v>2649</v>
      </c>
      <c r="D852" s="82" t="s">
        <v>69</v>
      </c>
      <c r="E852" s="22">
        <v>248660017</v>
      </c>
      <c r="F852" s="35" t="s">
        <v>2650</v>
      </c>
      <c r="G852" s="30">
        <v>1</v>
      </c>
      <c r="H852" s="17">
        <v>42279</v>
      </c>
      <c r="I852" s="83">
        <v>42279</v>
      </c>
      <c r="L852" s="45" t="s">
        <v>457</v>
      </c>
      <c r="M852" s="45" t="s">
        <v>457</v>
      </c>
      <c r="N852" s="45" t="s">
        <v>457</v>
      </c>
    </row>
    <row r="853" spans="1:14">
      <c r="A853" s="43" t="s">
        <v>152</v>
      </c>
      <c r="B853" s="10" t="s">
        <v>2651</v>
      </c>
      <c r="C853" s="3" t="s">
        <v>2652</v>
      </c>
      <c r="D853" s="82" t="s">
        <v>85</v>
      </c>
      <c r="E853" s="22">
        <v>237490706</v>
      </c>
      <c r="F853" s="35" t="s">
        <v>2653</v>
      </c>
      <c r="G853" s="30">
        <v>1</v>
      </c>
      <c r="H853" s="17">
        <v>42279</v>
      </c>
      <c r="I853" s="83">
        <v>42279</v>
      </c>
      <c r="L853" s="45" t="s">
        <v>457</v>
      </c>
      <c r="M853" s="45" t="s">
        <v>457</v>
      </c>
      <c r="N853" s="45" t="s">
        <v>457</v>
      </c>
    </row>
    <row r="854" spans="1:14">
      <c r="A854" s="43" t="s">
        <v>153</v>
      </c>
      <c r="B854" s="10" t="s">
        <v>2654</v>
      </c>
      <c r="C854" s="3" t="s">
        <v>2655</v>
      </c>
      <c r="D854" s="82" t="s">
        <v>595</v>
      </c>
      <c r="E854" s="22" t="s">
        <v>2656</v>
      </c>
      <c r="F854" s="35"/>
      <c r="G854" s="30">
        <v>2</v>
      </c>
      <c r="H854" s="17">
        <v>42279</v>
      </c>
      <c r="I854" s="83">
        <v>42279</v>
      </c>
      <c r="L854" s="45" t="s">
        <v>457</v>
      </c>
      <c r="M854" s="45" t="s">
        <v>457</v>
      </c>
      <c r="N854" s="45" t="s">
        <v>457</v>
      </c>
    </row>
    <row r="855" spans="1:14">
      <c r="A855" s="43" t="s">
        <v>152</v>
      </c>
      <c r="B855" s="10" t="s">
        <v>2657</v>
      </c>
      <c r="C855" s="3" t="s">
        <v>2658</v>
      </c>
      <c r="D855" s="82" t="s">
        <v>79</v>
      </c>
      <c r="E855" s="22">
        <v>254355830</v>
      </c>
      <c r="F855" s="35" t="s">
        <v>2659</v>
      </c>
      <c r="G855" s="30">
        <v>2</v>
      </c>
      <c r="H855" s="17">
        <v>42279</v>
      </c>
      <c r="I855" s="83">
        <v>42279</v>
      </c>
      <c r="L855" s="45" t="s">
        <v>457</v>
      </c>
      <c r="M855" s="45" t="s">
        <v>457</v>
      </c>
      <c r="N855" s="45" t="s">
        <v>457</v>
      </c>
    </row>
    <row r="856" spans="1:14">
      <c r="A856" s="43" t="s">
        <v>153</v>
      </c>
      <c r="B856" s="10" t="s">
        <v>2660</v>
      </c>
      <c r="C856" s="3" t="s">
        <v>2661</v>
      </c>
      <c r="D856" s="82" t="s">
        <v>895</v>
      </c>
      <c r="E856" s="22" t="s">
        <v>2662</v>
      </c>
      <c r="F856" s="35"/>
      <c r="G856" s="30">
        <v>1</v>
      </c>
      <c r="H856" s="17">
        <v>42279</v>
      </c>
      <c r="I856" s="83">
        <v>42279</v>
      </c>
      <c r="L856" s="45" t="s">
        <v>457</v>
      </c>
      <c r="M856" s="45" t="s">
        <v>457</v>
      </c>
      <c r="N856" s="45" t="s">
        <v>457</v>
      </c>
    </row>
    <row r="857" spans="1:14">
      <c r="A857" s="43" t="s">
        <v>153</v>
      </c>
      <c r="B857" s="10" t="s">
        <v>2663</v>
      </c>
      <c r="C857" s="3" t="s">
        <v>2664</v>
      </c>
      <c r="D857" s="82" t="s">
        <v>1214</v>
      </c>
      <c r="E857" s="22" t="s">
        <v>2665</v>
      </c>
      <c r="F857" s="35" t="s">
        <v>2666</v>
      </c>
      <c r="G857" s="30">
        <v>2</v>
      </c>
      <c r="H857" s="17">
        <v>42279</v>
      </c>
      <c r="I857" s="83">
        <v>42279</v>
      </c>
      <c r="L857" s="45" t="s">
        <v>457</v>
      </c>
      <c r="M857" s="45" t="s">
        <v>457</v>
      </c>
      <c r="N857" s="45" t="s">
        <v>457</v>
      </c>
    </row>
    <row r="858" spans="1:14">
      <c r="A858" s="43" t="s">
        <v>152</v>
      </c>
      <c r="B858" s="10" t="s">
        <v>2667</v>
      </c>
      <c r="C858" s="3" t="s">
        <v>2668</v>
      </c>
      <c r="D858" s="82" t="s">
        <v>80</v>
      </c>
      <c r="E858" s="22">
        <v>386597129</v>
      </c>
      <c r="F858" s="35" t="s">
        <v>2669</v>
      </c>
      <c r="G858" s="30">
        <v>1</v>
      </c>
      <c r="H858" s="17">
        <v>42282</v>
      </c>
      <c r="I858" s="83">
        <v>42282</v>
      </c>
      <c r="L858" s="45" t="s">
        <v>457</v>
      </c>
      <c r="M858" s="45" t="s">
        <v>457</v>
      </c>
      <c r="N858" s="45" t="s">
        <v>457</v>
      </c>
    </row>
    <row r="859" spans="1:14">
      <c r="A859" s="43" t="s">
        <v>153</v>
      </c>
      <c r="B859" s="10" t="s">
        <v>2670</v>
      </c>
      <c r="C859" s="3" t="s">
        <v>2671</v>
      </c>
      <c r="D859" s="82" t="s">
        <v>710</v>
      </c>
      <c r="E859" s="22" t="s">
        <v>2672</v>
      </c>
      <c r="F859" s="35" t="s">
        <v>2673</v>
      </c>
      <c r="G859" s="30">
        <v>1</v>
      </c>
      <c r="H859" s="17">
        <v>42282</v>
      </c>
      <c r="I859" s="83">
        <v>42282</v>
      </c>
      <c r="L859" s="45" t="s">
        <v>457</v>
      </c>
      <c r="M859" s="45" t="s">
        <v>457</v>
      </c>
      <c r="N859" s="45" t="s">
        <v>457</v>
      </c>
    </row>
    <row r="860" spans="1:14">
      <c r="A860" s="43" t="s">
        <v>153</v>
      </c>
      <c r="B860" s="10" t="s">
        <v>2674</v>
      </c>
      <c r="C860" s="3" t="s">
        <v>2675</v>
      </c>
      <c r="D860" s="82" t="s">
        <v>595</v>
      </c>
      <c r="E860" s="22" t="s">
        <v>2676</v>
      </c>
      <c r="F860" s="35" t="s">
        <v>2677</v>
      </c>
      <c r="G860" s="30">
        <v>1</v>
      </c>
      <c r="H860" s="17">
        <v>42282</v>
      </c>
      <c r="I860" s="83">
        <v>42282</v>
      </c>
      <c r="L860" s="45" t="s">
        <v>457</v>
      </c>
      <c r="M860" s="45" t="s">
        <v>457</v>
      </c>
      <c r="N860" s="45" t="s">
        <v>457</v>
      </c>
    </row>
    <row r="861" spans="1:14">
      <c r="A861" s="43" t="s">
        <v>152</v>
      </c>
      <c r="B861" s="10" t="s">
        <v>2678</v>
      </c>
      <c r="C861" s="3" t="s">
        <v>2679</v>
      </c>
      <c r="D861" s="82" t="s">
        <v>69</v>
      </c>
      <c r="E861" s="22">
        <v>248611115</v>
      </c>
      <c r="F861" s="35" t="s">
        <v>2680</v>
      </c>
      <c r="G861" s="30">
        <v>1</v>
      </c>
      <c r="H861" s="17">
        <v>42282</v>
      </c>
      <c r="I861" s="83">
        <v>42282</v>
      </c>
      <c r="L861" s="45" t="s">
        <v>457</v>
      </c>
      <c r="M861" s="45" t="s">
        <v>457</v>
      </c>
      <c r="N861" s="45" t="s">
        <v>457</v>
      </c>
    </row>
    <row r="862" spans="1:14">
      <c r="A862" s="43" t="s">
        <v>153</v>
      </c>
      <c r="B862" s="10" t="s">
        <v>2681</v>
      </c>
      <c r="C862" s="3" t="s">
        <v>2682</v>
      </c>
      <c r="D862" s="82" t="s">
        <v>2683</v>
      </c>
      <c r="E862" s="22" t="s">
        <v>2684</v>
      </c>
      <c r="F862" s="35" t="s">
        <v>2685</v>
      </c>
      <c r="G862" s="30">
        <v>1</v>
      </c>
      <c r="H862" s="17">
        <v>42282</v>
      </c>
      <c r="I862" s="83">
        <v>42282</v>
      </c>
      <c r="L862" s="45" t="s">
        <v>457</v>
      </c>
      <c r="M862" s="45" t="s">
        <v>457</v>
      </c>
      <c r="N862" s="45" t="s">
        <v>457</v>
      </c>
    </row>
    <row r="863" spans="1:14">
      <c r="A863" s="43" t="s">
        <v>153</v>
      </c>
      <c r="B863" s="10" t="s">
        <v>2686</v>
      </c>
      <c r="C863" s="3" t="s">
        <v>2687</v>
      </c>
      <c r="D863" s="82" t="s">
        <v>710</v>
      </c>
      <c r="E863" s="22" t="s">
        <v>2688</v>
      </c>
      <c r="F863" s="35" t="s">
        <v>2689</v>
      </c>
      <c r="G863" s="30">
        <v>1</v>
      </c>
      <c r="H863" s="17">
        <v>42282</v>
      </c>
      <c r="I863" s="83">
        <v>42282</v>
      </c>
      <c r="L863" s="45" t="s">
        <v>457</v>
      </c>
      <c r="M863" s="45" t="s">
        <v>457</v>
      </c>
      <c r="N863" s="45" t="s">
        <v>457</v>
      </c>
    </row>
    <row r="864" spans="1:14">
      <c r="A864" s="43" t="s">
        <v>152</v>
      </c>
      <c r="B864" s="10" t="s">
        <v>2690</v>
      </c>
      <c r="C864" s="3" t="s">
        <v>2691</v>
      </c>
      <c r="D864" s="82" t="s">
        <v>111</v>
      </c>
      <c r="E864" s="22">
        <v>473292423</v>
      </c>
      <c r="F864" s="35" t="s">
        <v>2692</v>
      </c>
      <c r="G864" s="30">
        <v>1</v>
      </c>
      <c r="H864" s="17">
        <v>42282</v>
      </c>
      <c r="I864" s="83">
        <v>42282</v>
      </c>
      <c r="L864" s="45" t="s">
        <v>457</v>
      </c>
      <c r="M864" s="45" t="s">
        <v>457</v>
      </c>
      <c r="N864" s="45" t="s">
        <v>457</v>
      </c>
    </row>
    <row r="865" spans="1:14">
      <c r="A865" s="43" t="s">
        <v>152</v>
      </c>
      <c r="B865" s="10" t="s">
        <v>2693</v>
      </c>
      <c r="C865" s="3" t="s">
        <v>2694</v>
      </c>
      <c r="D865" s="82" t="s">
        <v>80</v>
      </c>
      <c r="E865" s="22">
        <v>386611898</v>
      </c>
      <c r="F865" s="35" t="s">
        <v>2695</v>
      </c>
      <c r="G865" s="30">
        <v>1</v>
      </c>
      <c r="H865" s="17">
        <v>42282</v>
      </c>
      <c r="I865" s="83">
        <v>42282</v>
      </c>
      <c r="L865" s="45" t="s">
        <v>457</v>
      </c>
      <c r="M865" s="45" t="s">
        <v>457</v>
      </c>
      <c r="N865" s="45" t="s">
        <v>457</v>
      </c>
    </row>
    <row r="866" spans="1:14">
      <c r="A866" s="43" t="s">
        <v>153</v>
      </c>
      <c r="B866" s="10" t="s">
        <v>2696</v>
      </c>
      <c r="C866" s="3" t="s">
        <v>2697</v>
      </c>
      <c r="D866" s="82" t="s">
        <v>116</v>
      </c>
      <c r="E866" s="22" t="s">
        <v>2701</v>
      </c>
      <c r="F866" s="35" t="s">
        <v>2702</v>
      </c>
      <c r="G866" s="30">
        <v>1</v>
      </c>
      <c r="H866" s="17">
        <v>42282</v>
      </c>
      <c r="I866" s="83">
        <v>42282</v>
      </c>
      <c r="L866" s="45" t="s">
        <v>457</v>
      </c>
      <c r="M866" s="45" t="s">
        <v>457</v>
      </c>
      <c r="N866" s="45" t="s">
        <v>457</v>
      </c>
    </row>
    <row r="867" spans="1:14">
      <c r="A867" s="43" t="s">
        <v>152</v>
      </c>
      <c r="B867" s="10" t="s">
        <v>2698</v>
      </c>
      <c r="C867" s="3" t="s">
        <v>2699</v>
      </c>
      <c r="D867" s="82" t="s">
        <v>80</v>
      </c>
      <c r="E867" s="22">
        <v>386267493</v>
      </c>
      <c r="F867" s="35" t="s">
        <v>2700</v>
      </c>
      <c r="G867" s="30">
        <v>1</v>
      </c>
      <c r="H867" s="17">
        <v>42282</v>
      </c>
      <c r="I867" s="83">
        <v>42282</v>
      </c>
      <c r="L867" s="45" t="s">
        <v>457</v>
      </c>
      <c r="M867" s="45" t="s">
        <v>457</v>
      </c>
      <c r="N867" s="45" t="s">
        <v>457</v>
      </c>
    </row>
    <row r="868" spans="1:14">
      <c r="A868" s="43" t="s">
        <v>153</v>
      </c>
      <c r="B868" s="10" t="s">
        <v>2703</v>
      </c>
      <c r="C868" s="3" t="s">
        <v>2704</v>
      </c>
      <c r="D868" s="82" t="s">
        <v>116</v>
      </c>
      <c r="E868" s="22" t="s">
        <v>2705</v>
      </c>
      <c r="F868" s="35" t="s">
        <v>2706</v>
      </c>
      <c r="G868" s="30">
        <v>7</v>
      </c>
      <c r="H868" s="17">
        <v>42283</v>
      </c>
      <c r="I868" s="83">
        <v>42283</v>
      </c>
      <c r="L868" s="45" t="s">
        <v>457</v>
      </c>
      <c r="M868" s="45" t="s">
        <v>457</v>
      </c>
      <c r="N868" s="45" t="s">
        <v>457</v>
      </c>
    </row>
    <row r="869" spans="1:14">
      <c r="A869" s="43" t="s">
        <v>152</v>
      </c>
      <c r="B869" s="10" t="s">
        <v>2</v>
      </c>
      <c r="C869" s="3" t="s">
        <v>3</v>
      </c>
      <c r="D869" s="82">
        <v>18</v>
      </c>
      <c r="E869" s="22">
        <v>679846972</v>
      </c>
      <c r="F869" s="35" t="s">
        <v>147</v>
      </c>
      <c r="G869" s="30">
        <v>8</v>
      </c>
      <c r="H869" s="17">
        <v>42283</v>
      </c>
      <c r="I869" s="83">
        <v>42283</v>
      </c>
      <c r="L869" s="45" t="s">
        <v>457</v>
      </c>
      <c r="M869" s="45" t="s">
        <v>457</v>
      </c>
      <c r="N869" s="45" t="s">
        <v>457</v>
      </c>
    </row>
    <row r="870" spans="1:14">
      <c r="A870" s="43" t="s">
        <v>152</v>
      </c>
      <c r="B870" s="10" t="s">
        <v>2707</v>
      </c>
      <c r="C870" s="3" t="s">
        <v>2708</v>
      </c>
      <c r="D870" s="82" t="s">
        <v>85</v>
      </c>
      <c r="E870" s="22">
        <v>237918911</v>
      </c>
      <c r="F870" s="35" t="s">
        <v>2709</v>
      </c>
      <c r="G870" s="30">
        <v>2</v>
      </c>
      <c r="H870" s="17">
        <v>42283</v>
      </c>
      <c r="I870" s="83">
        <v>42283</v>
      </c>
      <c r="L870" s="45" t="s">
        <v>457</v>
      </c>
      <c r="M870" s="45" t="s">
        <v>457</v>
      </c>
      <c r="N870" s="45" t="s">
        <v>457</v>
      </c>
    </row>
    <row r="871" spans="1:14">
      <c r="A871" s="43" t="s">
        <v>153</v>
      </c>
      <c r="B871" s="10" t="s">
        <v>2710</v>
      </c>
      <c r="C871" s="3" t="s">
        <v>2711</v>
      </c>
      <c r="D871" s="82" t="s">
        <v>1214</v>
      </c>
      <c r="E871" s="22" t="s">
        <v>2712</v>
      </c>
      <c r="F871" s="35" t="s">
        <v>2713</v>
      </c>
      <c r="G871" s="30">
        <v>1</v>
      </c>
      <c r="H871" s="17">
        <v>42283</v>
      </c>
      <c r="I871" s="83">
        <v>42283</v>
      </c>
      <c r="L871" s="45" t="s">
        <v>457</v>
      </c>
      <c r="M871" s="45" t="s">
        <v>457</v>
      </c>
      <c r="N871" s="45" t="s">
        <v>457</v>
      </c>
    </row>
    <row r="872" spans="1:14">
      <c r="A872" s="43" t="s">
        <v>153</v>
      </c>
      <c r="B872" s="10" t="s">
        <v>2714</v>
      </c>
      <c r="C872" s="3" t="s">
        <v>2715</v>
      </c>
      <c r="D872" s="82" t="s">
        <v>781</v>
      </c>
      <c r="E872" s="22" t="s">
        <v>2716</v>
      </c>
      <c r="F872" s="35" t="s">
        <v>2717</v>
      </c>
      <c r="G872" s="30">
        <v>1</v>
      </c>
      <c r="H872" s="17">
        <v>42283</v>
      </c>
      <c r="I872" s="83">
        <v>42283</v>
      </c>
      <c r="L872" s="45" t="s">
        <v>457</v>
      </c>
      <c r="M872" s="45" t="s">
        <v>457</v>
      </c>
      <c r="N872" s="45" t="s">
        <v>457</v>
      </c>
    </row>
    <row r="873" spans="1:14">
      <c r="A873" s="43" t="s">
        <v>153</v>
      </c>
      <c r="B873" s="10" t="s">
        <v>2718</v>
      </c>
      <c r="C873" s="3" t="s">
        <v>2719</v>
      </c>
      <c r="D873" s="82" t="s">
        <v>116</v>
      </c>
      <c r="E873" s="22" t="s">
        <v>2720</v>
      </c>
      <c r="F873" s="35" t="s">
        <v>2721</v>
      </c>
      <c r="G873" s="30">
        <v>1</v>
      </c>
      <c r="H873" s="17">
        <v>42283</v>
      </c>
      <c r="I873" s="83">
        <v>42283</v>
      </c>
      <c r="L873" s="45" t="s">
        <v>457</v>
      </c>
      <c r="M873" s="45" t="s">
        <v>457</v>
      </c>
      <c r="N873" s="45" t="s">
        <v>457</v>
      </c>
    </row>
    <row r="874" spans="1:14">
      <c r="A874" s="43" t="s">
        <v>152</v>
      </c>
      <c r="B874" s="10" t="s">
        <v>2722</v>
      </c>
      <c r="C874" s="3" t="s">
        <v>2723</v>
      </c>
      <c r="D874" s="82" t="s">
        <v>72</v>
      </c>
      <c r="E874" s="22" t="s">
        <v>2724</v>
      </c>
      <c r="F874" s="35"/>
      <c r="G874" s="30">
        <v>1</v>
      </c>
      <c r="H874" s="17">
        <v>42283</v>
      </c>
      <c r="I874" s="83">
        <v>42283</v>
      </c>
      <c r="L874" s="45" t="s">
        <v>457</v>
      </c>
      <c r="M874" s="45" t="s">
        <v>457</v>
      </c>
      <c r="N874" s="45" t="s">
        <v>457</v>
      </c>
    </row>
    <row r="875" spans="1:14">
      <c r="A875" s="43" t="s">
        <v>153</v>
      </c>
      <c r="B875" s="10" t="s">
        <v>2725</v>
      </c>
      <c r="C875" s="3" t="s">
        <v>2726</v>
      </c>
      <c r="D875" s="82" t="s">
        <v>69</v>
      </c>
      <c r="E875" s="22">
        <v>688244559</v>
      </c>
      <c r="F875" s="35" t="s">
        <v>2727</v>
      </c>
      <c r="G875" s="30">
        <v>1</v>
      </c>
      <c r="H875" s="17">
        <v>42283</v>
      </c>
      <c r="I875" s="83">
        <v>42283</v>
      </c>
      <c r="L875" s="45" t="s">
        <v>457</v>
      </c>
      <c r="M875" s="45" t="s">
        <v>457</v>
      </c>
      <c r="N875" s="45" t="s">
        <v>457</v>
      </c>
    </row>
    <row r="876" spans="1:14">
      <c r="A876" s="43" t="s">
        <v>152</v>
      </c>
      <c r="B876" s="10" t="s">
        <v>2728</v>
      </c>
      <c r="C876" s="3" t="s">
        <v>2729</v>
      </c>
      <c r="D876" s="82" t="s">
        <v>66</v>
      </c>
      <c r="E876" s="22">
        <v>470430921</v>
      </c>
      <c r="F876" s="35" t="s">
        <v>2730</v>
      </c>
      <c r="G876" s="30">
        <v>1</v>
      </c>
      <c r="H876" s="17">
        <v>42283</v>
      </c>
      <c r="I876" s="83">
        <v>42283</v>
      </c>
      <c r="L876" s="45" t="s">
        <v>457</v>
      </c>
      <c r="M876" s="45" t="s">
        <v>457</v>
      </c>
      <c r="N876" s="45" t="s">
        <v>457</v>
      </c>
    </row>
    <row r="877" spans="1:14">
      <c r="A877" s="43" t="s">
        <v>153</v>
      </c>
      <c r="B877" s="10" t="s">
        <v>2731</v>
      </c>
      <c r="C877" s="3" t="s">
        <v>2732</v>
      </c>
      <c r="D877" s="82" t="s">
        <v>710</v>
      </c>
      <c r="E877" s="22" t="s">
        <v>2733</v>
      </c>
      <c r="F877" s="35"/>
      <c r="G877" s="30">
        <v>1</v>
      </c>
      <c r="H877" s="17">
        <v>42283</v>
      </c>
      <c r="I877" s="83">
        <v>42283</v>
      </c>
      <c r="L877" s="45" t="s">
        <v>457</v>
      </c>
      <c r="M877" s="45" t="s">
        <v>457</v>
      </c>
      <c r="N877" s="45" t="s">
        <v>457</v>
      </c>
    </row>
    <row r="878" spans="1:14">
      <c r="A878" s="43" t="s">
        <v>153</v>
      </c>
      <c r="B878" s="10" t="s">
        <v>2734</v>
      </c>
      <c r="C878" s="3" t="s">
        <v>2735</v>
      </c>
      <c r="D878" s="82" t="s">
        <v>116</v>
      </c>
      <c r="E878" s="22" t="s">
        <v>2736</v>
      </c>
      <c r="F878" s="35" t="s">
        <v>2737</v>
      </c>
      <c r="G878" s="30">
        <v>1</v>
      </c>
      <c r="H878" s="17">
        <v>42284</v>
      </c>
      <c r="I878" s="83">
        <v>42284</v>
      </c>
      <c r="L878" s="45" t="s">
        <v>457</v>
      </c>
      <c r="M878" s="45" t="s">
        <v>457</v>
      </c>
      <c r="N878" s="45" t="s">
        <v>457</v>
      </c>
    </row>
    <row r="879" spans="1:14">
      <c r="A879" s="43" t="s">
        <v>153</v>
      </c>
      <c r="B879" s="10" t="s">
        <v>2738</v>
      </c>
      <c r="C879" s="3" t="s">
        <v>2739</v>
      </c>
      <c r="D879" s="82" t="s">
        <v>710</v>
      </c>
      <c r="E879" s="22" t="s">
        <v>2740</v>
      </c>
      <c r="F879" s="35"/>
      <c r="G879" s="30">
        <v>1</v>
      </c>
      <c r="H879" s="17">
        <v>42284</v>
      </c>
      <c r="I879" s="83">
        <v>42284</v>
      </c>
      <c r="L879" s="45" t="s">
        <v>457</v>
      </c>
      <c r="M879" s="45" t="s">
        <v>457</v>
      </c>
      <c r="N879" s="45" t="s">
        <v>457</v>
      </c>
    </row>
    <row r="880" spans="1:14">
      <c r="A880" s="43" t="s">
        <v>152</v>
      </c>
      <c r="B880" s="10" t="s">
        <v>2741</v>
      </c>
      <c r="C880" s="3" t="s">
        <v>2742</v>
      </c>
      <c r="D880" s="82" t="s">
        <v>67</v>
      </c>
      <c r="E880" s="22">
        <v>238300086</v>
      </c>
      <c r="F880" s="35" t="s">
        <v>2743</v>
      </c>
      <c r="G880" s="30">
        <v>1</v>
      </c>
      <c r="H880" s="17">
        <v>42284</v>
      </c>
      <c r="I880" s="83">
        <v>42284</v>
      </c>
      <c r="L880" s="45" t="s">
        <v>457</v>
      </c>
      <c r="M880" s="45" t="s">
        <v>457</v>
      </c>
      <c r="N880" s="45" t="s">
        <v>457</v>
      </c>
    </row>
    <row r="881" spans="1:14">
      <c r="A881" s="43" t="s">
        <v>153</v>
      </c>
      <c r="B881" s="10" t="s">
        <v>2744</v>
      </c>
      <c r="C881" s="3" t="s">
        <v>2745</v>
      </c>
      <c r="D881" s="82" t="s">
        <v>2746</v>
      </c>
      <c r="E881" s="22" t="s">
        <v>2747</v>
      </c>
      <c r="F881" s="35"/>
      <c r="G881" s="30">
        <v>1</v>
      </c>
      <c r="H881" s="17">
        <v>42284</v>
      </c>
      <c r="I881" s="83">
        <v>42284</v>
      </c>
      <c r="L881" s="45" t="s">
        <v>457</v>
      </c>
      <c r="M881" s="45" t="s">
        <v>457</v>
      </c>
      <c r="N881" s="45" t="s">
        <v>457</v>
      </c>
    </row>
    <row r="882" spans="1:14">
      <c r="A882" s="43" t="s">
        <v>153</v>
      </c>
      <c r="B882" s="10" t="s">
        <v>2748</v>
      </c>
      <c r="C882" s="3" t="s">
        <v>2749</v>
      </c>
      <c r="D882" s="82" t="s">
        <v>116</v>
      </c>
      <c r="E882" s="22" t="s">
        <v>2750</v>
      </c>
      <c r="F882" s="35" t="s">
        <v>2751</v>
      </c>
      <c r="G882" s="30">
        <v>7</v>
      </c>
      <c r="H882" s="17">
        <v>42284</v>
      </c>
      <c r="I882" s="83">
        <v>42284</v>
      </c>
      <c r="L882" s="45" t="s">
        <v>457</v>
      </c>
      <c r="M882" s="45" t="s">
        <v>457</v>
      </c>
      <c r="N882" s="45" t="s">
        <v>457</v>
      </c>
    </row>
    <row r="883" spans="1:14">
      <c r="A883" s="43" t="s">
        <v>152</v>
      </c>
      <c r="B883" s="10" t="s">
        <v>2752</v>
      </c>
      <c r="C883" s="3" t="s">
        <v>2753</v>
      </c>
      <c r="D883" s="82" t="s">
        <v>741</v>
      </c>
      <c r="E883" s="22">
        <v>243012934</v>
      </c>
      <c r="F883" s="35" t="s">
        <v>2754</v>
      </c>
      <c r="G883" s="30">
        <v>2</v>
      </c>
      <c r="H883" s="17">
        <v>42284</v>
      </c>
      <c r="I883" s="83">
        <v>42284</v>
      </c>
      <c r="L883" s="45" t="s">
        <v>457</v>
      </c>
      <c r="M883" s="45" t="s">
        <v>457</v>
      </c>
      <c r="N883" s="45" t="s">
        <v>457</v>
      </c>
    </row>
    <row r="884" spans="1:14">
      <c r="A884" s="43" t="s">
        <v>153</v>
      </c>
      <c r="B884" s="10" t="s">
        <v>2755</v>
      </c>
      <c r="C884" s="3" t="s">
        <v>2756</v>
      </c>
      <c r="D884" s="82" t="s">
        <v>710</v>
      </c>
      <c r="E884" s="22" t="s">
        <v>2757</v>
      </c>
      <c r="F884" s="35"/>
      <c r="G884" s="30">
        <v>1</v>
      </c>
      <c r="H884" s="17">
        <v>42284</v>
      </c>
      <c r="I884" s="83">
        <v>42284</v>
      </c>
      <c r="L884" s="45" t="s">
        <v>457</v>
      </c>
      <c r="M884" s="45" t="s">
        <v>457</v>
      </c>
      <c r="N884" s="45" t="s">
        <v>457</v>
      </c>
    </row>
    <row r="885" spans="1:14">
      <c r="A885" s="43" t="s">
        <v>153</v>
      </c>
      <c r="B885" s="10" t="s">
        <v>2758</v>
      </c>
      <c r="C885" s="3" t="s">
        <v>2759</v>
      </c>
      <c r="D885" s="82" t="s">
        <v>710</v>
      </c>
      <c r="E885" s="22" t="s">
        <v>2760</v>
      </c>
      <c r="F885" s="35"/>
      <c r="G885" s="30">
        <v>1</v>
      </c>
      <c r="H885" s="17">
        <v>42284</v>
      </c>
      <c r="I885" s="83">
        <v>42284</v>
      </c>
      <c r="L885" s="45" t="s">
        <v>457</v>
      </c>
      <c r="M885" s="45" t="s">
        <v>457</v>
      </c>
      <c r="N885" s="45" t="s">
        <v>457</v>
      </c>
    </row>
    <row r="886" spans="1:14">
      <c r="A886" s="43" t="s">
        <v>153</v>
      </c>
      <c r="B886" s="10" t="s">
        <v>2761</v>
      </c>
      <c r="C886" s="3" t="s">
        <v>2762</v>
      </c>
      <c r="D886" s="82" t="s">
        <v>781</v>
      </c>
      <c r="E886" s="22" t="s">
        <v>2763</v>
      </c>
      <c r="F886" s="35" t="s">
        <v>2764</v>
      </c>
      <c r="G886" s="30">
        <v>1</v>
      </c>
      <c r="H886" s="17">
        <v>42285</v>
      </c>
      <c r="I886" s="83">
        <v>42285</v>
      </c>
      <c r="L886" s="45" t="s">
        <v>457</v>
      </c>
      <c r="M886" s="45" t="s">
        <v>457</v>
      </c>
      <c r="N886" s="45" t="s">
        <v>457</v>
      </c>
    </row>
    <row r="887" spans="1:14">
      <c r="A887" s="43" t="s">
        <v>153</v>
      </c>
      <c r="B887" s="10" t="s">
        <v>2765</v>
      </c>
      <c r="C887" s="3" t="s">
        <v>2766</v>
      </c>
      <c r="D887" s="82" t="s">
        <v>116</v>
      </c>
      <c r="E887" s="22" t="s">
        <v>2767</v>
      </c>
      <c r="F887" s="35" t="s">
        <v>2768</v>
      </c>
      <c r="G887" s="30">
        <v>1</v>
      </c>
      <c r="H887" s="17">
        <v>42285</v>
      </c>
      <c r="I887" s="83">
        <v>42285</v>
      </c>
      <c r="L887" s="45" t="s">
        <v>457</v>
      </c>
      <c r="M887" s="45" t="s">
        <v>457</v>
      </c>
      <c r="N887" s="45" t="s">
        <v>457</v>
      </c>
    </row>
    <row r="888" spans="1:14">
      <c r="A888" s="43" t="s">
        <v>153</v>
      </c>
      <c r="B888" s="10" t="s">
        <v>2769</v>
      </c>
      <c r="C888" s="3" t="s">
        <v>2770</v>
      </c>
      <c r="D888" s="82" t="s">
        <v>595</v>
      </c>
      <c r="E888" s="22" t="s">
        <v>2771</v>
      </c>
      <c r="F888" s="35"/>
      <c r="G888" s="30">
        <v>1</v>
      </c>
      <c r="H888" s="17">
        <v>42285</v>
      </c>
      <c r="I888" s="83">
        <v>42285</v>
      </c>
      <c r="L888" s="45" t="s">
        <v>457</v>
      </c>
      <c r="M888" s="45" t="s">
        <v>457</v>
      </c>
      <c r="N888" s="45" t="s">
        <v>457</v>
      </c>
    </row>
    <row r="889" spans="1:14">
      <c r="A889" s="43" t="s">
        <v>153</v>
      </c>
      <c r="B889" s="10" t="s">
        <v>2772</v>
      </c>
      <c r="C889" s="3" t="s">
        <v>2773</v>
      </c>
      <c r="D889" s="82" t="s">
        <v>116</v>
      </c>
      <c r="E889" s="22" t="s">
        <v>2774</v>
      </c>
      <c r="F889" s="35"/>
      <c r="G889" s="30">
        <v>1</v>
      </c>
      <c r="H889" s="17">
        <v>42285</v>
      </c>
      <c r="I889" s="83">
        <v>42285</v>
      </c>
      <c r="L889" s="45" t="s">
        <v>457</v>
      </c>
      <c r="M889" s="45" t="s">
        <v>457</v>
      </c>
      <c r="N889" s="45" t="s">
        <v>457</v>
      </c>
    </row>
    <row r="890" spans="1:14">
      <c r="A890" s="43" t="s">
        <v>152</v>
      </c>
      <c r="B890" s="10" t="s">
        <v>2775</v>
      </c>
      <c r="C890" s="3" t="s">
        <v>2776</v>
      </c>
      <c r="D890" s="82" t="s">
        <v>80</v>
      </c>
      <c r="E890" s="22">
        <v>386844012</v>
      </c>
      <c r="F890" s="35" t="s">
        <v>2777</v>
      </c>
      <c r="G890" s="30">
        <v>3</v>
      </c>
      <c r="H890" s="17">
        <v>42285</v>
      </c>
      <c r="I890" s="83">
        <v>42285</v>
      </c>
      <c r="L890" s="45" t="s">
        <v>457</v>
      </c>
      <c r="M890" s="45" t="s">
        <v>457</v>
      </c>
      <c r="N890" s="45" t="s">
        <v>457</v>
      </c>
    </row>
    <row r="891" spans="1:14">
      <c r="A891" s="43" t="s">
        <v>152</v>
      </c>
      <c r="B891" s="10" t="s">
        <v>2778</v>
      </c>
      <c r="C891" s="3" t="s">
        <v>2779</v>
      </c>
      <c r="D891" s="82" t="s">
        <v>69</v>
      </c>
      <c r="E891" s="22">
        <v>248529025</v>
      </c>
      <c r="F891" s="35" t="s">
        <v>2780</v>
      </c>
      <c r="G891" s="30">
        <v>1</v>
      </c>
      <c r="H891" s="17">
        <v>42285</v>
      </c>
      <c r="I891" s="83">
        <v>42285</v>
      </c>
      <c r="L891" s="45" t="s">
        <v>457</v>
      </c>
      <c r="M891" s="45" t="s">
        <v>457</v>
      </c>
      <c r="N891" s="45" t="s">
        <v>457</v>
      </c>
    </row>
    <row r="892" spans="1:14">
      <c r="A892" s="43" t="s">
        <v>153</v>
      </c>
      <c r="B892" s="10" t="s">
        <v>2781</v>
      </c>
      <c r="C892" s="3" t="s">
        <v>2782</v>
      </c>
      <c r="D892" s="82" t="s">
        <v>595</v>
      </c>
      <c r="E892" s="22" t="s">
        <v>2783</v>
      </c>
      <c r="F892" s="35"/>
      <c r="G892" s="30">
        <v>1</v>
      </c>
      <c r="H892" s="17">
        <v>42285</v>
      </c>
      <c r="I892" s="83">
        <v>42285</v>
      </c>
      <c r="L892" s="45" t="s">
        <v>457</v>
      </c>
      <c r="M892" s="45" t="s">
        <v>457</v>
      </c>
      <c r="N892" s="45" t="s">
        <v>457</v>
      </c>
    </row>
    <row r="893" spans="1:14">
      <c r="A893" s="43" t="s">
        <v>153</v>
      </c>
      <c r="B893" s="10" t="s">
        <v>2784</v>
      </c>
      <c r="C893" s="3" t="s">
        <v>2785</v>
      </c>
      <c r="D893" s="82" t="s">
        <v>116</v>
      </c>
      <c r="E893" s="22" t="s">
        <v>2786</v>
      </c>
      <c r="F893" s="35" t="s">
        <v>2787</v>
      </c>
      <c r="G893" s="30">
        <v>1</v>
      </c>
      <c r="H893" s="17">
        <v>42285</v>
      </c>
      <c r="I893" s="83">
        <v>42285</v>
      </c>
      <c r="L893" s="45" t="s">
        <v>457</v>
      </c>
      <c r="M893" s="45" t="s">
        <v>457</v>
      </c>
      <c r="N893" s="45" t="s">
        <v>457</v>
      </c>
    </row>
    <row r="894" spans="1:14">
      <c r="A894" s="43" t="s">
        <v>153</v>
      </c>
      <c r="B894" s="10" t="s">
        <v>2788</v>
      </c>
      <c r="C894" s="3" t="s">
        <v>2789</v>
      </c>
      <c r="D894" s="82" t="s">
        <v>595</v>
      </c>
      <c r="E894" s="22" t="s">
        <v>2790</v>
      </c>
      <c r="F894" s="35" t="s">
        <v>2791</v>
      </c>
      <c r="G894" s="30">
        <v>2</v>
      </c>
      <c r="H894" s="17">
        <v>42285</v>
      </c>
      <c r="I894" s="83">
        <v>42285</v>
      </c>
      <c r="L894" s="45" t="s">
        <v>457</v>
      </c>
      <c r="M894" s="45" t="s">
        <v>457</v>
      </c>
      <c r="N894" s="45" t="s">
        <v>457</v>
      </c>
    </row>
    <row r="895" spans="1:14">
      <c r="A895" s="43" t="s">
        <v>153</v>
      </c>
      <c r="B895" s="10" t="s">
        <v>2792</v>
      </c>
      <c r="C895" s="3" t="s">
        <v>2793</v>
      </c>
      <c r="D895" s="82" t="s">
        <v>595</v>
      </c>
      <c r="E895" s="22" t="s">
        <v>2794</v>
      </c>
      <c r="F895" s="35" t="s">
        <v>2795</v>
      </c>
      <c r="G895" s="30">
        <v>1</v>
      </c>
      <c r="H895" s="17">
        <v>42285</v>
      </c>
      <c r="I895" s="83">
        <v>42285</v>
      </c>
      <c r="L895" s="45" t="s">
        <v>457</v>
      </c>
      <c r="M895" s="45" t="s">
        <v>457</v>
      </c>
      <c r="N895" s="45" t="s">
        <v>457</v>
      </c>
    </row>
    <row r="896" spans="1:14">
      <c r="A896" s="43" t="s">
        <v>152</v>
      </c>
      <c r="B896" s="10" t="s">
        <v>2796</v>
      </c>
      <c r="C896" s="3" t="s">
        <v>2797</v>
      </c>
      <c r="D896" s="82" t="s">
        <v>80</v>
      </c>
      <c r="E896" s="22">
        <v>386589518</v>
      </c>
      <c r="F896" s="35" t="s">
        <v>2798</v>
      </c>
      <c r="G896" s="30">
        <v>1</v>
      </c>
      <c r="H896" s="17">
        <v>42286</v>
      </c>
      <c r="I896" s="83">
        <v>42286</v>
      </c>
      <c r="L896" s="45" t="s">
        <v>457</v>
      </c>
      <c r="M896" s="45" t="s">
        <v>457</v>
      </c>
      <c r="N896" s="45" t="s">
        <v>457</v>
      </c>
    </row>
    <row r="897" spans="1:14">
      <c r="A897" s="43" t="s">
        <v>153</v>
      </c>
      <c r="B897" s="10" t="s">
        <v>2799</v>
      </c>
      <c r="C897" s="3" t="s">
        <v>2800</v>
      </c>
      <c r="D897" s="82" t="s">
        <v>116</v>
      </c>
      <c r="E897" s="22" t="s">
        <v>2802</v>
      </c>
      <c r="F897" s="35" t="s">
        <v>2801</v>
      </c>
      <c r="G897" s="30">
        <v>9</v>
      </c>
      <c r="H897" s="17">
        <v>42286</v>
      </c>
      <c r="I897" s="83">
        <v>42286</v>
      </c>
      <c r="L897" s="45" t="s">
        <v>457</v>
      </c>
      <c r="M897" s="45" t="s">
        <v>457</v>
      </c>
      <c r="N897" s="45" t="s">
        <v>457</v>
      </c>
    </row>
    <row r="898" spans="1:14">
      <c r="A898" s="43" t="s">
        <v>152</v>
      </c>
      <c r="B898" s="10" t="s">
        <v>2803</v>
      </c>
      <c r="C898" s="3" t="s">
        <v>2804</v>
      </c>
      <c r="D898" s="82" t="s">
        <v>68</v>
      </c>
      <c r="E898" s="22">
        <v>386862080</v>
      </c>
      <c r="F898" s="35" t="s">
        <v>2805</v>
      </c>
      <c r="G898" s="30">
        <v>1</v>
      </c>
      <c r="H898" s="17">
        <v>42286</v>
      </c>
      <c r="I898" s="83">
        <v>42286</v>
      </c>
      <c r="L898" s="45" t="s">
        <v>457</v>
      </c>
      <c r="M898" s="45" t="s">
        <v>457</v>
      </c>
      <c r="N898" s="45" t="s">
        <v>457</v>
      </c>
    </row>
    <row r="899" spans="1:14">
      <c r="A899" s="43" t="s">
        <v>153</v>
      </c>
      <c r="B899" s="10" t="s">
        <v>2806</v>
      </c>
      <c r="C899" s="3" t="s">
        <v>2807</v>
      </c>
      <c r="D899" s="82" t="s">
        <v>710</v>
      </c>
      <c r="E899" s="22" t="s">
        <v>2808</v>
      </c>
      <c r="F899" s="35" t="s">
        <v>2809</v>
      </c>
      <c r="G899" s="30">
        <v>2</v>
      </c>
      <c r="H899" s="17">
        <v>42286</v>
      </c>
      <c r="I899" s="83">
        <v>42286</v>
      </c>
      <c r="L899" s="45" t="s">
        <v>457</v>
      </c>
      <c r="M899" s="45" t="s">
        <v>457</v>
      </c>
      <c r="N899" s="45" t="s">
        <v>457</v>
      </c>
    </row>
    <row r="900" spans="1:14">
      <c r="A900" s="43" t="s">
        <v>152</v>
      </c>
      <c r="B900" s="10" t="s">
        <v>2810</v>
      </c>
      <c r="C900" s="3" t="s">
        <v>2811</v>
      </c>
      <c r="D900" s="82" t="s">
        <v>67</v>
      </c>
      <c r="E900" s="22">
        <v>238987360</v>
      </c>
      <c r="F900" s="35" t="s">
        <v>2812</v>
      </c>
      <c r="G900" s="30">
        <v>2</v>
      </c>
      <c r="H900" s="17">
        <v>42289</v>
      </c>
      <c r="I900" s="83">
        <v>42289</v>
      </c>
      <c r="L900" s="45" t="s">
        <v>457</v>
      </c>
      <c r="M900" s="45" t="s">
        <v>457</v>
      </c>
      <c r="N900" s="45" t="s">
        <v>457</v>
      </c>
    </row>
    <row r="901" spans="1:14">
      <c r="A901" s="43" t="s">
        <v>153</v>
      </c>
      <c r="B901" s="10" t="s">
        <v>2813</v>
      </c>
      <c r="C901" s="3" t="s">
        <v>2814</v>
      </c>
      <c r="D901" s="82" t="s">
        <v>710</v>
      </c>
      <c r="E901" s="22" t="s">
        <v>2815</v>
      </c>
      <c r="F901" s="35" t="s">
        <v>2816</v>
      </c>
      <c r="G901" s="30">
        <v>1</v>
      </c>
      <c r="H901" s="17">
        <v>42289</v>
      </c>
      <c r="I901" s="83">
        <v>42289</v>
      </c>
      <c r="L901" s="45" t="s">
        <v>457</v>
      </c>
      <c r="M901" s="45" t="s">
        <v>457</v>
      </c>
      <c r="N901" s="45" t="s">
        <v>457</v>
      </c>
    </row>
    <row r="902" spans="1:14">
      <c r="A902" s="43" t="s">
        <v>152</v>
      </c>
      <c r="B902" s="10" t="s">
        <v>2820</v>
      </c>
      <c r="C902" s="3" t="s">
        <v>2821</v>
      </c>
      <c r="D902" s="82" t="s">
        <v>94</v>
      </c>
      <c r="E902" s="22">
        <v>164313118</v>
      </c>
      <c r="F902" s="35" t="s">
        <v>2825</v>
      </c>
      <c r="G902" s="30">
        <v>1</v>
      </c>
      <c r="H902" s="17">
        <v>42289</v>
      </c>
      <c r="I902" s="83">
        <v>42289</v>
      </c>
      <c r="L902" s="45" t="s">
        <v>457</v>
      </c>
      <c r="M902" s="45" t="s">
        <v>457</v>
      </c>
      <c r="N902" s="45" t="s">
        <v>457</v>
      </c>
    </row>
    <row r="903" spans="1:14">
      <c r="A903" s="43" t="s">
        <v>152</v>
      </c>
      <c r="B903" s="10" t="s">
        <v>2822</v>
      </c>
      <c r="C903" s="3" t="s">
        <v>2823</v>
      </c>
      <c r="D903" s="82" t="s">
        <v>71</v>
      </c>
      <c r="E903" s="22">
        <v>243755147</v>
      </c>
      <c r="F903" s="35" t="s">
        <v>2824</v>
      </c>
      <c r="G903" s="30">
        <v>1</v>
      </c>
      <c r="H903" s="17">
        <v>42289</v>
      </c>
      <c r="I903" s="83">
        <v>42289</v>
      </c>
      <c r="L903" s="45" t="s">
        <v>457</v>
      </c>
      <c r="M903" s="45" t="s">
        <v>457</v>
      </c>
      <c r="N903" s="45" t="s">
        <v>457</v>
      </c>
    </row>
    <row r="904" spans="1:14">
      <c r="A904" s="43" t="s">
        <v>153</v>
      </c>
      <c r="B904" s="10" t="s">
        <v>2826</v>
      </c>
      <c r="C904" s="3" t="s">
        <v>2827</v>
      </c>
      <c r="D904" s="82" t="s">
        <v>710</v>
      </c>
      <c r="E904" s="22" t="s">
        <v>2828</v>
      </c>
      <c r="F904" s="35" t="s">
        <v>2829</v>
      </c>
      <c r="G904" s="30">
        <v>3</v>
      </c>
      <c r="H904" s="17">
        <v>42289</v>
      </c>
      <c r="I904" s="83">
        <v>42289</v>
      </c>
      <c r="L904" s="45" t="s">
        <v>457</v>
      </c>
      <c r="M904" s="45" t="s">
        <v>457</v>
      </c>
      <c r="N904" s="45" t="s">
        <v>457</v>
      </c>
    </row>
    <row r="905" spans="1:14">
      <c r="A905" s="43" t="s">
        <v>152</v>
      </c>
      <c r="B905" s="10" t="s">
        <v>2830</v>
      </c>
      <c r="C905" s="3" t="s">
        <v>2831</v>
      </c>
      <c r="D905" s="82" t="s">
        <v>71</v>
      </c>
      <c r="E905" s="22">
        <v>130148266</v>
      </c>
      <c r="F905" s="35" t="s">
        <v>2832</v>
      </c>
      <c r="G905" s="30">
        <v>2</v>
      </c>
      <c r="H905" s="17">
        <v>42289</v>
      </c>
      <c r="I905" s="83">
        <v>42289</v>
      </c>
      <c r="L905" s="45" t="s">
        <v>457</v>
      </c>
      <c r="M905" s="45" t="s">
        <v>457</v>
      </c>
      <c r="N905" s="45" t="s">
        <v>457</v>
      </c>
    </row>
    <row r="906" spans="1:14">
      <c r="A906" s="43" t="s">
        <v>152</v>
      </c>
      <c r="B906" s="10" t="s">
        <v>2833</v>
      </c>
      <c r="C906" s="3" t="s">
        <v>2834</v>
      </c>
      <c r="D906" s="82" t="s">
        <v>741</v>
      </c>
      <c r="E906" s="22">
        <v>243000803</v>
      </c>
      <c r="F906" s="35" t="s">
        <v>2839</v>
      </c>
      <c r="G906" s="30">
        <v>2</v>
      </c>
      <c r="H906" s="17">
        <v>42290</v>
      </c>
      <c r="I906" s="83">
        <v>42290</v>
      </c>
      <c r="L906" s="45" t="s">
        <v>457</v>
      </c>
      <c r="M906" s="45" t="s">
        <v>457</v>
      </c>
      <c r="N906" s="45" t="s">
        <v>457</v>
      </c>
    </row>
    <row r="907" spans="1:14">
      <c r="A907" s="43" t="s">
        <v>153</v>
      </c>
      <c r="B907" s="10" t="s">
        <v>2835</v>
      </c>
      <c r="C907" s="3" t="s">
        <v>2836</v>
      </c>
      <c r="D907" s="82" t="s">
        <v>781</v>
      </c>
      <c r="E907" s="22" t="s">
        <v>2837</v>
      </c>
      <c r="F907" s="35" t="s">
        <v>2838</v>
      </c>
      <c r="G907" s="30">
        <v>2</v>
      </c>
      <c r="H907" s="17">
        <v>42290</v>
      </c>
      <c r="I907" s="83">
        <v>42290</v>
      </c>
      <c r="L907" s="45" t="s">
        <v>457</v>
      </c>
      <c r="M907" s="45" t="s">
        <v>457</v>
      </c>
      <c r="N907" s="45" t="s">
        <v>457</v>
      </c>
    </row>
    <row r="908" spans="1:14">
      <c r="A908" s="43" t="s">
        <v>153</v>
      </c>
      <c r="B908" s="10" t="s">
        <v>2840</v>
      </c>
      <c r="C908" s="3" t="s">
        <v>2841</v>
      </c>
      <c r="D908" s="82" t="s">
        <v>116</v>
      </c>
      <c r="E908" s="22" t="s">
        <v>2842</v>
      </c>
      <c r="F908" s="35" t="s">
        <v>2843</v>
      </c>
      <c r="G908" s="30">
        <v>1</v>
      </c>
      <c r="H908" s="17">
        <v>42290</v>
      </c>
      <c r="I908" s="83">
        <v>42290</v>
      </c>
      <c r="L908" s="45" t="s">
        <v>457</v>
      </c>
      <c r="M908" s="45" t="s">
        <v>457</v>
      </c>
      <c r="N908" s="45" t="s">
        <v>457</v>
      </c>
    </row>
    <row r="909" spans="1:14">
      <c r="A909" s="43" t="s">
        <v>152</v>
      </c>
      <c r="B909" s="10" t="s">
        <v>2844</v>
      </c>
      <c r="C909" s="3" t="s">
        <v>2845</v>
      </c>
      <c r="D909" s="82" t="s">
        <v>741</v>
      </c>
      <c r="E909" s="22">
        <v>243001721</v>
      </c>
      <c r="F909" s="35" t="s">
        <v>2846</v>
      </c>
      <c r="G909" s="30">
        <v>1</v>
      </c>
      <c r="H909" s="17">
        <v>42290</v>
      </c>
      <c r="I909" s="83">
        <v>42290</v>
      </c>
      <c r="L909" s="45" t="s">
        <v>457</v>
      </c>
      <c r="M909" s="45" t="s">
        <v>457</v>
      </c>
      <c r="N909" s="45" t="s">
        <v>457</v>
      </c>
    </row>
    <row r="910" spans="1:14">
      <c r="A910" s="43" t="s">
        <v>152</v>
      </c>
      <c r="B910" s="10" t="s">
        <v>2847</v>
      </c>
      <c r="C910" s="3" t="s">
        <v>2848</v>
      </c>
      <c r="D910" s="82" t="s">
        <v>66</v>
      </c>
      <c r="E910" s="22">
        <v>470418067</v>
      </c>
      <c r="F910" s="35"/>
      <c r="G910" s="30">
        <v>1</v>
      </c>
      <c r="H910" s="17">
        <v>42290</v>
      </c>
      <c r="I910" s="83">
        <v>42290</v>
      </c>
      <c r="L910" s="45" t="s">
        <v>457</v>
      </c>
      <c r="M910" s="45" t="s">
        <v>457</v>
      </c>
      <c r="N910" s="45" t="s">
        <v>457</v>
      </c>
    </row>
    <row r="911" spans="1:14">
      <c r="A911" s="43" t="s">
        <v>153</v>
      </c>
      <c r="B911" s="10" t="s">
        <v>2849</v>
      </c>
      <c r="C911" s="3" t="s">
        <v>2850</v>
      </c>
      <c r="D911" s="82" t="s">
        <v>1009</v>
      </c>
      <c r="E911" s="22" t="s">
        <v>2851</v>
      </c>
      <c r="F911" s="35" t="s">
        <v>2852</v>
      </c>
      <c r="G911" s="30">
        <v>1</v>
      </c>
      <c r="H911" s="17">
        <v>42290</v>
      </c>
      <c r="I911" s="83">
        <v>42290</v>
      </c>
      <c r="L911" s="45" t="s">
        <v>457</v>
      </c>
      <c r="M911" s="45" t="s">
        <v>457</v>
      </c>
      <c r="N911" s="45" t="s">
        <v>457</v>
      </c>
    </row>
    <row r="912" spans="1:14">
      <c r="A912" s="43" t="s">
        <v>153</v>
      </c>
      <c r="B912" s="10" t="s">
        <v>2853</v>
      </c>
      <c r="C912" s="3" t="s">
        <v>2854</v>
      </c>
      <c r="D912" s="82" t="s">
        <v>710</v>
      </c>
      <c r="E912" s="22" t="s">
        <v>2855</v>
      </c>
      <c r="F912" s="35" t="s">
        <v>2856</v>
      </c>
      <c r="G912" s="30">
        <v>1</v>
      </c>
      <c r="H912" s="17">
        <v>42290</v>
      </c>
      <c r="I912" s="83">
        <v>42290</v>
      </c>
      <c r="L912" s="45" t="s">
        <v>457</v>
      </c>
      <c r="M912" s="45" t="s">
        <v>457</v>
      </c>
      <c r="N912" s="45" t="s">
        <v>457</v>
      </c>
    </row>
    <row r="913" spans="1:14">
      <c r="A913" s="43" t="s">
        <v>152</v>
      </c>
      <c r="B913" s="10" t="s">
        <v>2860</v>
      </c>
      <c r="C913" s="3" t="s">
        <v>2861</v>
      </c>
      <c r="D913" s="82" t="s">
        <v>111</v>
      </c>
      <c r="E913" s="22">
        <v>473616039</v>
      </c>
      <c r="F913" s="35" t="s">
        <v>2862</v>
      </c>
      <c r="G913" s="30">
        <v>1</v>
      </c>
      <c r="H913" s="17">
        <v>42290</v>
      </c>
      <c r="I913" s="83">
        <v>42290</v>
      </c>
      <c r="L913" s="45" t="s">
        <v>457</v>
      </c>
      <c r="M913" s="45" t="s">
        <v>457</v>
      </c>
      <c r="N913" s="45" t="s">
        <v>457</v>
      </c>
    </row>
    <row r="914" spans="1:14">
      <c r="A914" s="43" t="s">
        <v>153</v>
      </c>
      <c r="B914" s="10" t="s">
        <v>2858</v>
      </c>
      <c r="C914" s="3" t="s">
        <v>2859</v>
      </c>
      <c r="D914" s="82" t="s">
        <v>116</v>
      </c>
      <c r="E914" s="22" t="s">
        <v>2857</v>
      </c>
      <c r="F914" s="35"/>
      <c r="G914" s="30">
        <v>1</v>
      </c>
      <c r="H914" s="17">
        <v>42291</v>
      </c>
      <c r="I914" s="83">
        <v>42291</v>
      </c>
      <c r="L914" s="45" t="s">
        <v>457</v>
      </c>
      <c r="M914" s="45" t="s">
        <v>457</v>
      </c>
      <c r="N914" s="45" t="s">
        <v>457</v>
      </c>
    </row>
    <row r="915" spans="1:14">
      <c r="A915" s="43" t="s">
        <v>152</v>
      </c>
      <c r="B915" s="10" t="s">
        <v>2863</v>
      </c>
      <c r="C915" s="3" t="s">
        <v>2864</v>
      </c>
      <c r="D915" s="82" t="s">
        <v>80</v>
      </c>
      <c r="E915" s="22">
        <v>386268201</v>
      </c>
      <c r="F915" s="35" t="s">
        <v>2865</v>
      </c>
      <c r="G915" s="30">
        <v>1</v>
      </c>
      <c r="H915" s="17">
        <v>42291</v>
      </c>
      <c r="I915" s="83">
        <v>42291</v>
      </c>
      <c r="L915" s="45" t="s">
        <v>457</v>
      </c>
      <c r="M915" s="45" t="s">
        <v>457</v>
      </c>
      <c r="N915" s="45" t="s">
        <v>457</v>
      </c>
    </row>
    <row r="916" spans="1:14">
      <c r="A916" s="43" t="s">
        <v>152</v>
      </c>
      <c r="B916" s="10" t="s">
        <v>2866</v>
      </c>
      <c r="C916" s="3" t="s">
        <v>2867</v>
      </c>
      <c r="D916" s="82" t="s">
        <v>71</v>
      </c>
      <c r="E916" s="22">
        <v>243242526</v>
      </c>
      <c r="F916" s="35" t="s">
        <v>2868</v>
      </c>
      <c r="G916" s="30">
        <v>4</v>
      </c>
      <c r="H916" s="17">
        <v>42291</v>
      </c>
      <c r="I916" s="83">
        <v>42291</v>
      </c>
      <c r="L916" s="45" t="s">
        <v>457</v>
      </c>
      <c r="M916" s="45" t="s">
        <v>457</v>
      </c>
      <c r="N916" s="45" t="s">
        <v>457</v>
      </c>
    </row>
    <row r="917" spans="1:14" s="89" customFormat="1" ht="18" customHeight="1">
      <c r="A917" s="43" t="s">
        <v>152</v>
      </c>
      <c r="B917" s="84" t="s">
        <v>2869</v>
      </c>
      <c r="C917" s="85" t="s">
        <v>2870</v>
      </c>
      <c r="D917" s="82" t="s">
        <v>66</v>
      </c>
      <c r="E917" s="86">
        <v>470200831</v>
      </c>
      <c r="F917" s="87" t="s">
        <v>2871</v>
      </c>
      <c r="G917" s="44">
        <v>1</v>
      </c>
      <c r="H917" s="65">
        <v>42291</v>
      </c>
      <c r="I917" s="88">
        <v>42291</v>
      </c>
      <c r="L917" s="64" t="s">
        <v>457</v>
      </c>
      <c r="M917" s="64" t="s">
        <v>457</v>
      </c>
      <c r="N917" s="64" t="s">
        <v>457</v>
      </c>
    </row>
    <row r="918" spans="1:14">
      <c r="A918" s="43" t="s">
        <v>152</v>
      </c>
      <c r="B918" s="10" t="s">
        <v>2872</v>
      </c>
      <c r="C918" s="3" t="s">
        <v>2873</v>
      </c>
      <c r="D918" s="82" t="s">
        <v>68</v>
      </c>
      <c r="E918" s="22">
        <v>386729060</v>
      </c>
      <c r="F918" s="35" t="s">
        <v>2874</v>
      </c>
      <c r="G918" s="30">
        <v>1</v>
      </c>
      <c r="H918" s="17">
        <v>42291</v>
      </c>
      <c r="I918" s="83">
        <v>42291</v>
      </c>
      <c r="L918" s="45" t="s">
        <v>457</v>
      </c>
      <c r="M918" s="45" t="s">
        <v>457</v>
      </c>
      <c r="N918" s="45" t="s">
        <v>457</v>
      </c>
    </row>
    <row r="919" spans="1:14">
      <c r="A919" s="43" t="s">
        <v>153</v>
      </c>
      <c r="B919" s="10" t="s">
        <v>2875</v>
      </c>
      <c r="C919" s="3" t="s">
        <v>2876</v>
      </c>
      <c r="D919" s="82" t="s">
        <v>116</v>
      </c>
      <c r="E919" s="22" t="s">
        <v>2877</v>
      </c>
      <c r="F919" s="35" t="s">
        <v>2878</v>
      </c>
      <c r="G919" s="30">
        <v>22</v>
      </c>
      <c r="H919" s="17">
        <v>42292</v>
      </c>
      <c r="I919" s="83">
        <v>42292</v>
      </c>
      <c r="L919" s="45" t="s">
        <v>457</v>
      </c>
      <c r="M919" s="45" t="s">
        <v>457</v>
      </c>
      <c r="N919" s="45" t="s">
        <v>457</v>
      </c>
    </row>
    <row r="920" spans="1:14">
      <c r="A920" s="43" t="s">
        <v>152</v>
      </c>
      <c r="B920" s="10" t="s">
        <v>2879</v>
      </c>
      <c r="C920" s="3" t="s">
        <v>2880</v>
      </c>
      <c r="D920" s="82" t="s">
        <v>79</v>
      </c>
      <c r="E920" s="22">
        <v>254296256</v>
      </c>
      <c r="F920" s="35" t="s">
        <v>2881</v>
      </c>
      <c r="G920" s="30">
        <v>1</v>
      </c>
      <c r="H920" s="17">
        <v>42292</v>
      </c>
      <c r="I920" s="83">
        <v>42292</v>
      </c>
      <c r="L920" s="45" t="s">
        <v>457</v>
      </c>
      <c r="M920" s="45" t="s">
        <v>457</v>
      </c>
      <c r="N920" s="45" t="s">
        <v>457</v>
      </c>
    </row>
    <row r="921" spans="1:14">
      <c r="A921" s="43" t="s">
        <v>153</v>
      </c>
      <c r="B921" s="10" t="s">
        <v>2882</v>
      </c>
      <c r="C921" s="3" t="s">
        <v>2883</v>
      </c>
      <c r="D921" s="82" t="s">
        <v>595</v>
      </c>
      <c r="E921" s="22" t="s">
        <v>2885</v>
      </c>
      <c r="F921" s="35" t="s">
        <v>2884</v>
      </c>
      <c r="G921" s="30">
        <v>8</v>
      </c>
      <c r="H921" s="17">
        <v>42292</v>
      </c>
      <c r="I921" s="83">
        <v>42292</v>
      </c>
      <c r="L921" s="45" t="s">
        <v>457</v>
      </c>
      <c r="M921" s="45" t="s">
        <v>457</v>
      </c>
      <c r="N921" s="45" t="s">
        <v>457</v>
      </c>
    </row>
    <row r="922" spans="1:14">
      <c r="A922" s="43" t="s">
        <v>152</v>
      </c>
      <c r="B922" s="10" t="s">
        <v>2886</v>
      </c>
      <c r="C922" s="3" t="s">
        <v>2887</v>
      </c>
      <c r="D922" s="82" t="s">
        <v>79</v>
      </c>
      <c r="E922" s="22">
        <v>254606514</v>
      </c>
      <c r="F922" s="35" t="s">
        <v>2888</v>
      </c>
      <c r="G922" s="30">
        <v>1</v>
      </c>
      <c r="H922" s="17">
        <v>42292</v>
      </c>
      <c r="I922" s="83">
        <v>42292</v>
      </c>
      <c r="L922" s="45" t="s">
        <v>457</v>
      </c>
      <c r="M922" s="45" t="s">
        <v>457</v>
      </c>
      <c r="N922" s="45" t="s">
        <v>457</v>
      </c>
    </row>
    <row r="923" spans="1:14">
      <c r="A923" s="43" t="s">
        <v>153</v>
      </c>
      <c r="B923" s="10" t="s">
        <v>2889</v>
      </c>
      <c r="C923" s="3" t="s">
        <v>2890</v>
      </c>
      <c r="D923" s="82" t="s">
        <v>710</v>
      </c>
      <c r="E923" s="22" t="s">
        <v>2891</v>
      </c>
      <c r="F923" s="35" t="s">
        <v>2892</v>
      </c>
      <c r="G923" s="30">
        <v>1</v>
      </c>
      <c r="H923" s="17">
        <v>42292</v>
      </c>
      <c r="I923" s="83">
        <v>42292</v>
      </c>
      <c r="L923" s="45" t="s">
        <v>457</v>
      </c>
      <c r="M923" s="45" t="s">
        <v>457</v>
      </c>
      <c r="N923" s="45" t="s">
        <v>457</v>
      </c>
    </row>
    <row r="924" spans="1:14">
      <c r="A924" s="43" t="s">
        <v>152</v>
      </c>
      <c r="B924" s="10" t="s">
        <v>2893</v>
      </c>
      <c r="C924" s="3" t="s">
        <v>2894</v>
      </c>
      <c r="D924" s="82" t="s">
        <v>71</v>
      </c>
      <c r="E924" s="22">
        <v>243211017</v>
      </c>
      <c r="F924" s="35" t="s">
        <v>2895</v>
      </c>
      <c r="G924" s="30">
        <v>2</v>
      </c>
      <c r="H924" s="17">
        <v>42292</v>
      </c>
      <c r="I924" s="83">
        <v>42292</v>
      </c>
      <c r="L924" s="45" t="s">
        <v>457</v>
      </c>
      <c r="M924" s="45" t="s">
        <v>457</v>
      </c>
      <c r="N924" s="45" t="s">
        <v>457</v>
      </c>
    </row>
    <row r="925" spans="1:14">
      <c r="A925" s="43" t="s">
        <v>152</v>
      </c>
      <c r="B925" s="10" t="s">
        <v>2896</v>
      </c>
      <c r="C925" s="3" t="s">
        <v>2897</v>
      </c>
      <c r="D925" s="82" t="s">
        <v>80</v>
      </c>
      <c r="E925" s="22">
        <v>386580772</v>
      </c>
      <c r="F925" s="35" t="s">
        <v>2898</v>
      </c>
      <c r="G925" s="30">
        <v>1</v>
      </c>
      <c r="H925" s="17">
        <v>42292</v>
      </c>
      <c r="I925" s="83">
        <v>42292</v>
      </c>
      <c r="L925" s="45" t="s">
        <v>457</v>
      </c>
      <c r="M925" s="45" t="s">
        <v>457</v>
      </c>
      <c r="N925" s="45" t="s">
        <v>457</v>
      </c>
    </row>
    <row r="926" spans="1:14">
      <c r="A926" s="43" t="s">
        <v>152</v>
      </c>
      <c r="B926" s="10" t="s">
        <v>2899</v>
      </c>
      <c r="C926" s="3" t="s">
        <v>2900</v>
      </c>
      <c r="D926" s="82" t="s">
        <v>71</v>
      </c>
      <c r="E926" s="22">
        <v>243972530</v>
      </c>
      <c r="F926" s="35" t="s">
        <v>2901</v>
      </c>
      <c r="G926" s="30">
        <v>1</v>
      </c>
      <c r="H926" s="17">
        <v>42292</v>
      </c>
      <c r="I926" s="83">
        <v>42292</v>
      </c>
      <c r="L926" s="45" t="s">
        <v>457</v>
      </c>
      <c r="M926" s="45" t="s">
        <v>457</v>
      </c>
      <c r="N926" s="45" t="s">
        <v>457</v>
      </c>
    </row>
    <row r="927" spans="1:14">
      <c r="A927" s="43" t="s">
        <v>152</v>
      </c>
      <c r="B927" s="10" t="s">
        <v>2902</v>
      </c>
      <c r="C927" s="3" t="s">
        <v>2903</v>
      </c>
      <c r="D927" s="82" t="s">
        <v>71</v>
      </c>
      <c r="E927" s="22">
        <v>243840121</v>
      </c>
      <c r="F927" s="35" t="s">
        <v>2904</v>
      </c>
      <c r="G927" s="30">
        <v>1</v>
      </c>
      <c r="H927" s="17">
        <v>42292</v>
      </c>
      <c r="I927" s="83">
        <v>42292</v>
      </c>
      <c r="L927" s="45" t="s">
        <v>457</v>
      </c>
      <c r="M927" s="45" t="s">
        <v>457</v>
      </c>
      <c r="N927" s="45" t="s">
        <v>457</v>
      </c>
    </row>
    <row r="928" spans="1:14">
      <c r="A928" s="43" t="s">
        <v>152</v>
      </c>
      <c r="B928" s="10" t="s">
        <v>2905</v>
      </c>
      <c r="C928" s="3" t="s">
        <v>2906</v>
      </c>
      <c r="D928" s="82" t="s">
        <v>85</v>
      </c>
      <c r="E928" s="22">
        <v>237457702</v>
      </c>
      <c r="F928" s="35" t="s">
        <v>2907</v>
      </c>
      <c r="G928" s="30">
        <v>1</v>
      </c>
      <c r="H928" s="17">
        <v>42292</v>
      </c>
      <c r="I928" s="83">
        <v>42292</v>
      </c>
      <c r="L928" s="45" t="s">
        <v>457</v>
      </c>
      <c r="M928" s="45" t="s">
        <v>457</v>
      </c>
      <c r="N928" s="45" t="s">
        <v>457</v>
      </c>
    </row>
    <row r="929" spans="1:14">
      <c r="A929" s="43" t="s">
        <v>152</v>
      </c>
      <c r="B929" s="10" t="s">
        <v>2908</v>
      </c>
      <c r="C929" s="3" t="s">
        <v>2909</v>
      </c>
      <c r="D929" s="82" t="s">
        <v>79</v>
      </c>
      <c r="E929" s="22">
        <v>254077906</v>
      </c>
      <c r="F929" s="35" t="s">
        <v>2910</v>
      </c>
      <c r="G929" s="30">
        <v>1</v>
      </c>
      <c r="H929" s="17">
        <v>42292</v>
      </c>
      <c r="I929" s="83">
        <v>42292</v>
      </c>
      <c r="L929" s="45" t="s">
        <v>457</v>
      </c>
      <c r="M929" s="45" t="s">
        <v>457</v>
      </c>
      <c r="N929" s="45" t="s">
        <v>457</v>
      </c>
    </row>
    <row r="930" spans="1:14">
      <c r="A930" s="43" t="s">
        <v>152</v>
      </c>
      <c r="B930" s="10" t="s">
        <v>2911</v>
      </c>
      <c r="C930" s="3" t="s">
        <v>2912</v>
      </c>
      <c r="D930" s="82" t="s">
        <v>66</v>
      </c>
      <c r="E930" s="22">
        <v>470445104</v>
      </c>
      <c r="F930" s="35" t="s">
        <v>2913</v>
      </c>
      <c r="G930" s="30">
        <v>1</v>
      </c>
      <c r="H930" s="17">
        <v>42292</v>
      </c>
      <c r="I930" s="83">
        <v>42292</v>
      </c>
      <c r="L930" s="45" t="s">
        <v>457</v>
      </c>
      <c r="M930" s="45" t="s">
        <v>457</v>
      </c>
      <c r="N930" s="45" t="s">
        <v>457</v>
      </c>
    </row>
    <row r="931" spans="1:14">
      <c r="A931" s="43" t="s">
        <v>153</v>
      </c>
      <c r="B931" s="10" t="s">
        <v>2914</v>
      </c>
      <c r="C931" s="3" t="s">
        <v>2915</v>
      </c>
      <c r="D931" s="82" t="s">
        <v>595</v>
      </c>
      <c r="E931" s="22" t="s">
        <v>2916</v>
      </c>
      <c r="F931" s="35" t="s">
        <v>2917</v>
      </c>
      <c r="G931" s="30">
        <v>1</v>
      </c>
      <c r="H931" s="17">
        <v>42292</v>
      </c>
      <c r="I931" s="83">
        <v>42292</v>
      </c>
      <c r="L931" s="45" t="s">
        <v>457</v>
      </c>
      <c r="M931" s="45" t="s">
        <v>457</v>
      </c>
      <c r="N931" s="45" t="s">
        <v>457</v>
      </c>
    </row>
    <row r="932" spans="1:14">
      <c r="A932" s="43" t="s">
        <v>153</v>
      </c>
      <c r="B932" s="10" t="s">
        <v>2918</v>
      </c>
      <c r="C932" s="3" t="s">
        <v>2919</v>
      </c>
      <c r="D932" s="82" t="s">
        <v>595</v>
      </c>
      <c r="E932" s="22" t="s">
        <v>2920</v>
      </c>
      <c r="F932" s="35" t="s">
        <v>2921</v>
      </c>
      <c r="G932" s="30">
        <v>1</v>
      </c>
      <c r="H932" s="17">
        <v>42293</v>
      </c>
      <c r="I932" s="83">
        <v>42293</v>
      </c>
      <c r="L932" s="45" t="s">
        <v>457</v>
      </c>
      <c r="M932" s="45" t="s">
        <v>457</v>
      </c>
      <c r="N932" s="45" t="s">
        <v>457</v>
      </c>
    </row>
    <row r="933" spans="1:14">
      <c r="A933" s="43" t="s">
        <v>153</v>
      </c>
      <c r="B933" s="10" t="s">
        <v>2922</v>
      </c>
      <c r="C933" s="3" t="s">
        <v>2923</v>
      </c>
      <c r="D933" s="82" t="s">
        <v>595</v>
      </c>
      <c r="E933" s="22" t="s">
        <v>2924</v>
      </c>
      <c r="F933" s="35" t="s">
        <v>2925</v>
      </c>
      <c r="G933" s="30">
        <v>2</v>
      </c>
      <c r="H933" s="17">
        <v>42293</v>
      </c>
      <c r="I933" s="83">
        <v>42293</v>
      </c>
      <c r="L933" s="45" t="s">
        <v>457</v>
      </c>
      <c r="M933" s="45" t="s">
        <v>457</v>
      </c>
      <c r="N933" s="45" t="s">
        <v>457</v>
      </c>
    </row>
    <row r="934" spans="1:14">
      <c r="A934" s="43" t="s">
        <v>152</v>
      </c>
      <c r="B934" s="10" t="s">
        <v>2926</v>
      </c>
      <c r="C934" s="3" t="s">
        <v>2927</v>
      </c>
      <c r="D934" s="82" t="s">
        <v>741</v>
      </c>
      <c r="E934" s="22">
        <v>243591040</v>
      </c>
      <c r="F934" s="35" t="s">
        <v>2928</v>
      </c>
      <c r="G934" s="30">
        <v>1</v>
      </c>
      <c r="H934" s="17">
        <v>42293</v>
      </c>
      <c r="I934" s="83">
        <v>42293</v>
      </c>
      <c r="L934" s="45" t="s">
        <v>457</v>
      </c>
      <c r="M934" s="45" t="s">
        <v>457</v>
      </c>
      <c r="N934" s="45" t="s">
        <v>457</v>
      </c>
    </row>
    <row r="935" spans="1:14">
      <c r="A935" s="43" t="s">
        <v>153</v>
      </c>
      <c r="B935" s="10" t="s">
        <v>2929</v>
      </c>
      <c r="C935" s="3" t="s">
        <v>2930</v>
      </c>
      <c r="D935" s="82" t="s">
        <v>710</v>
      </c>
      <c r="E935" s="22" t="s">
        <v>2931</v>
      </c>
      <c r="F935" s="35" t="s">
        <v>2932</v>
      </c>
      <c r="G935" s="30">
        <v>2</v>
      </c>
      <c r="H935" s="17">
        <v>42293</v>
      </c>
      <c r="I935" s="83">
        <v>42293</v>
      </c>
      <c r="L935" s="45" t="s">
        <v>457</v>
      </c>
      <c r="M935" s="45" t="s">
        <v>457</v>
      </c>
      <c r="N935" s="45" t="s">
        <v>457</v>
      </c>
    </row>
    <row r="936" spans="1:14">
      <c r="A936" s="43" t="s">
        <v>152</v>
      </c>
      <c r="B936" s="10" t="s">
        <v>2933</v>
      </c>
      <c r="C936" s="3" t="s">
        <v>2934</v>
      </c>
      <c r="D936" s="82" t="s">
        <v>69</v>
      </c>
      <c r="E936" s="22">
        <v>248265984</v>
      </c>
      <c r="F936" s="35" t="s">
        <v>2935</v>
      </c>
      <c r="G936" s="30">
        <v>1</v>
      </c>
      <c r="H936" s="17">
        <v>42293</v>
      </c>
      <c r="I936" s="83">
        <v>42293</v>
      </c>
      <c r="L936" s="45" t="s">
        <v>457</v>
      </c>
      <c r="M936" s="45" t="s">
        <v>457</v>
      </c>
      <c r="N936" s="45" t="s">
        <v>457</v>
      </c>
    </row>
    <row r="937" spans="1:14">
      <c r="A937" s="43" t="s">
        <v>153</v>
      </c>
      <c r="B937" s="10" t="s">
        <v>2936</v>
      </c>
      <c r="C937" s="3" t="s">
        <v>2937</v>
      </c>
      <c r="D937" s="82" t="s">
        <v>1009</v>
      </c>
      <c r="E937" s="22" t="s">
        <v>2938</v>
      </c>
      <c r="F937" s="35" t="s">
        <v>2939</v>
      </c>
      <c r="G937" s="30">
        <v>1</v>
      </c>
      <c r="H937" s="17">
        <v>42293</v>
      </c>
      <c r="I937" s="83">
        <v>42293</v>
      </c>
      <c r="L937" s="45" t="s">
        <v>457</v>
      </c>
      <c r="M937" s="45" t="s">
        <v>457</v>
      </c>
      <c r="N937" s="45" t="s">
        <v>457</v>
      </c>
    </row>
    <row r="938" spans="1:14">
      <c r="A938" s="43" t="s">
        <v>152</v>
      </c>
      <c r="B938" s="10" t="s">
        <v>2940</v>
      </c>
      <c r="C938" s="3" t="s">
        <v>2941</v>
      </c>
      <c r="D938" s="82" t="s">
        <v>710</v>
      </c>
      <c r="E938" s="22">
        <v>299369685</v>
      </c>
      <c r="F938" s="35" t="s">
        <v>2942</v>
      </c>
      <c r="G938" s="30">
        <v>1</v>
      </c>
      <c r="H938" s="17">
        <v>42293</v>
      </c>
      <c r="I938" s="83">
        <v>42293</v>
      </c>
      <c r="L938" s="45" t="s">
        <v>457</v>
      </c>
      <c r="M938" s="45" t="s">
        <v>457</v>
      </c>
      <c r="N938" s="45" t="s">
        <v>457</v>
      </c>
    </row>
    <row r="939" spans="1:14">
      <c r="A939" s="43" t="s">
        <v>152</v>
      </c>
      <c r="B939" s="10" t="s">
        <v>2943</v>
      </c>
      <c r="C939" s="3" t="s">
        <v>2944</v>
      </c>
      <c r="D939" s="82" t="s">
        <v>111</v>
      </c>
      <c r="E939" s="22">
        <v>473631733</v>
      </c>
      <c r="F939" s="35" t="s">
        <v>2945</v>
      </c>
      <c r="G939" s="30">
        <v>1</v>
      </c>
      <c r="H939" s="17">
        <v>42293</v>
      </c>
      <c r="I939" s="83">
        <v>42293</v>
      </c>
      <c r="L939" s="45" t="s">
        <v>457</v>
      </c>
      <c r="M939" s="45" t="s">
        <v>457</v>
      </c>
      <c r="N939" s="45" t="s">
        <v>457</v>
      </c>
    </row>
    <row r="940" spans="1:14">
      <c r="A940" s="43" t="s">
        <v>153</v>
      </c>
      <c r="B940" s="10" t="s">
        <v>2946</v>
      </c>
      <c r="C940" s="3" t="s">
        <v>2947</v>
      </c>
      <c r="D940" s="82" t="s">
        <v>781</v>
      </c>
      <c r="E940" s="22" t="s">
        <v>2948</v>
      </c>
      <c r="F940" s="35" t="s">
        <v>2949</v>
      </c>
      <c r="G940" s="30">
        <v>1</v>
      </c>
      <c r="H940" s="17">
        <v>42296</v>
      </c>
      <c r="I940" s="83">
        <v>42296</v>
      </c>
      <c r="L940" s="45" t="s">
        <v>457</v>
      </c>
      <c r="M940" s="45" t="s">
        <v>457</v>
      </c>
      <c r="N940" s="45" t="s">
        <v>457</v>
      </c>
    </row>
    <row r="941" spans="1:14">
      <c r="A941" s="43" t="s">
        <v>152</v>
      </c>
      <c r="B941" s="10" t="s">
        <v>2950</v>
      </c>
      <c r="C941" s="3" t="s">
        <v>2951</v>
      </c>
      <c r="D941" s="82" t="s">
        <v>66</v>
      </c>
      <c r="E941" s="22">
        <v>47035017</v>
      </c>
      <c r="F941" s="35" t="s">
        <v>2952</v>
      </c>
      <c r="G941" s="30">
        <v>5</v>
      </c>
      <c r="H941" s="17">
        <v>42296</v>
      </c>
      <c r="I941" s="83">
        <v>42296</v>
      </c>
      <c r="L941" s="45" t="s">
        <v>457</v>
      </c>
      <c r="M941" s="45" t="s">
        <v>457</v>
      </c>
      <c r="N941" s="45" t="s">
        <v>457</v>
      </c>
    </row>
    <row r="942" spans="1:14">
      <c r="A942" s="43" t="s">
        <v>153</v>
      </c>
      <c r="B942" s="10" t="s">
        <v>2953</v>
      </c>
      <c r="C942" s="3" t="s">
        <v>2954</v>
      </c>
      <c r="D942" s="82" t="s">
        <v>595</v>
      </c>
      <c r="E942" s="22" t="s">
        <v>2955</v>
      </c>
      <c r="F942" s="35" t="s">
        <v>2956</v>
      </c>
      <c r="G942" s="30">
        <v>1</v>
      </c>
      <c r="H942" s="17">
        <v>42296</v>
      </c>
      <c r="I942" s="83">
        <v>42296</v>
      </c>
      <c r="L942" s="45" t="s">
        <v>457</v>
      </c>
      <c r="M942" s="45" t="s">
        <v>457</v>
      </c>
      <c r="N942" s="45" t="s">
        <v>457</v>
      </c>
    </row>
    <row r="943" spans="1:14">
      <c r="A943" s="43" t="s">
        <v>153</v>
      </c>
      <c r="B943" s="10" t="s">
        <v>2957</v>
      </c>
      <c r="C943" s="3" t="s">
        <v>2958</v>
      </c>
      <c r="D943" s="82" t="s">
        <v>595</v>
      </c>
      <c r="E943" s="22" t="s">
        <v>2959</v>
      </c>
      <c r="F943" s="35"/>
      <c r="G943" s="30">
        <v>1</v>
      </c>
      <c r="H943" s="17">
        <v>42296</v>
      </c>
      <c r="I943" s="83">
        <v>42296</v>
      </c>
      <c r="L943" s="45" t="s">
        <v>457</v>
      </c>
      <c r="M943" s="45" t="s">
        <v>457</v>
      </c>
      <c r="N943" s="45" t="s">
        <v>457</v>
      </c>
    </row>
    <row r="944" spans="1:14">
      <c r="A944" s="43" t="s">
        <v>152</v>
      </c>
      <c r="B944" s="10" t="s">
        <v>2960</v>
      </c>
      <c r="C944" s="3" t="s">
        <v>2961</v>
      </c>
      <c r="D944" s="82" t="s">
        <v>69</v>
      </c>
      <c r="E944" s="22">
        <v>248793871</v>
      </c>
      <c r="F944" s="35" t="s">
        <v>2962</v>
      </c>
      <c r="G944" s="30">
        <v>1</v>
      </c>
      <c r="H944" s="17">
        <v>42296</v>
      </c>
      <c r="I944" s="83">
        <v>42296</v>
      </c>
      <c r="L944" s="45" t="s">
        <v>457</v>
      </c>
      <c r="M944" s="45" t="s">
        <v>457</v>
      </c>
      <c r="N944" s="45" t="s">
        <v>457</v>
      </c>
    </row>
    <row r="945" spans="1:14">
      <c r="A945" s="43" t="s">
        <v>152</v>
      </c>
      <c r="B945" s="10" t="s">
        <v>2963</v>
      </c>
      <c r="C945" s="3" t="s">
        <v>2964</v>
      </c>
      <c r="D945" s="82" t="s">
        <v>67</v>
      </c>
      <c r="E945" s="22">
        <v>238417171</v>
      </c>
      <c r="F945" s="35"/>
      <c r="G945" s="30">
        <v>1</v>
      </c>
      <c r="H945" s="17">
        <v>42297</v>
      </c>
      <c r="I945" s="83">
        <v>42297</v>
      </c>
      <c r="L945" s="45" t="s">
        <v>457</v>
      </c>
      <c r="M945" s="45" t="s">
        <v>457</v>
      </c>
      <c r="N945" s="45" t="s">
        <v>457</v>
      </c>
    </row>
    <row r="946" spans="1:14">
      <c r="A946" s="43" t="s">
        <v>153</v>
      </c>
      <c r="B946" s="10" t="s">
        <v>2965</v>
      </c>
      <c r="C946" s="3" t="s">
        <v>2966</v>
      </c>
      <c r="D946" s="82" t="s">
        <v>710</v>
      </c>
      <c r="E946" s="22" t="s">
        <v>2967</v>
      </c>
      <c r="F946" s="35" t="s">
        <v>2968</v>
      </c>
      <c r="G946" s="30">
        <v>1</v>
      </c>
      <c r="H946" s="17">
        <v>42297</v>
      </c>
      <c r="I946" s="83">
        <v>42297</v>
      </c>
      <c r="L946" s="45" t="s">
        <v>457</v>
      </c>
      <c r="M946" s="45" t="s">
        <v>457</v>
      </c>
      <c r="N946" s="45" t="s">
        <v>457</v>
      </c>
    </row>
    <row r="947" spans="1:14">
      <c r="A947" s="43" t="s">
        <v>153</v>
      </c>
      <c r="B947" s="10" t="s">
        <v>2969</v>
      </c>
      <c r="C947" s="3" t="s">
        <v>2970</v>
      </c>
      <c r="D947" s="82" t="s">
        <v>595</v>
      </c>
      <c r="E947" s="22" t="s">
        <v>2971</v>
      </c>
      <c r="F947" s="35" t="s">
        <v>2972</v>
      </c>
      <c r="G947" s="30">
        <v>1</v>
      </c>
      <c r="H947" s="17">
        <v>42297</v>
      </c>
      <c r="I947" s="83">
        <v>42297</v>
      </c>
      <c r="L947" s="45" t="s">
        <v>457</v>
      </c>
      <c r="M947" s="45" t="s">
        <v>457</v>
      </c>
      <c r="N947" s="45" t="s">
        <v>457</v>
      </c>
    </row>
    <row r="948" spans="1:14">
      <c r="A948" s="43" t="s">
        <v>152</v>
      </c>
      <c r="B948" s="10" t="s">
        <v>2973</v>
      </c>
      <c r="C948" s="3" t="s">
        <v>2974</v>
      </c>
      <c r="D948" s="82" t="s">
        <v>111</v>
      </c>
      <c r="E948" s="22">
        <v>473284436</v>
      </c>
      <c r="F948" s="35" t="s">
        <v>2975</v>
      </c>
      <c r="G948" s="30">
        <v>1</v>
      </c>
      <c r="H948" s="17">
        <v>42297</v>
      </c>
      <c r="I948" s="83">
        <v>42297</v>
      </c>
      <c r="L948" s="45" t="s">
        <v>457</v>
      </c>
      <c r="M948" s="45" t="s">
        <v>457</v>
      </c>
      <c r="N948" s="45" t="s">
        <v>457</v>
      </c>
    </row>
    <row r="949" spans="1:14">
      <c r="A949" s="43" t="s">
        <v>152</v>
      </c>
      <c r="B949" s="10" t="s">
        <v>2976</v>
      </c>
      <c r="C949" s="3" t="s">
        <v>2977</v>
      </c>
      <c r="D949" s="82" t="s">
        <v>72</v>
      </c>
      <c r="E949" s="22">
        <v>247240507</v>
      </c>
      <c r="F949" s="35"/>
      <c r="G949" s="30">
        <v>1</v>
      </c>
      <c r="H949" s="17">
        <v>42297</v>
      </c>
      <c r="I949" s="83">
        <v>42297</v>
      </c>
      <c r="L949" s="45" t="s">
        <v>457</v>
      </c>
      <c r="M949" s="45" t="s">
        <v>457</v>
      </c>
      <c r="N949" s="45" t="s">
        <v>457</v>
      </c>
    </row>
    <row r="950" spans="1:14">
      <c r="A950" s="43" t="s">
        <v>152</v>
      </c>
      <c r="B950" s="10" t="s">
        <v>2978</v>
      </c>
      <c r="C950" s="3" t="s">
        <v>2979</v>
      </c>
      <c r="D950" s="82" t="s">
        <v>111</v>
      </c>
      <c r="E950" s="22">
        <v>473902826</v>
      </c>
      <c r="F950" s="35" t="s">
        <v>2980</v>
      </c>
      <c r="G950" s="30">
        <v>1</v>
      </c>
      <c r="H950" s="17">
        <v>42297</v>
      </c>
      <c r="I950" s="83">
        <v>42297</v>
      </c>
      <c r="L950" s="45" t="s">
        <v>457</v>
      </c>
      <c r="M950" s="45" t="s">
        <v>457</v>
      </c>
      <c r="N950" s="45" t="s">
        <v>457</v>
      </c>
    </row>
    <row r="951" spans="1:14">
      <c r="A951" s="43" t="s">
        <v>152</v>
      </c>
      <c r="B951" s="10" t="s">
        <v>2981</v>
      </c>
      <c r="C951" s="3" t="s">
        <v>2982</v>
      </c>
      <c r="D951" s="82" t="s">
        <v>69</v>
      </c>
      <c r="E951" s="22">
        <v>248782250</v>
      </c>
      <c r="F951" s="35" t="s">
        <v>2983</v>
      </c>
      <c r="G951" s="30">
        <v>1</v>
      </c>
      <c r="H951" s="17">
        <v>42297</v>
      </c>
      <c r="I951" s="83">
        <v>42297</v>
      </c>
      <c r="L951" s="45" t="s">
        <v>457</v>
      </c>
      <c r="M951" s="45" t="s">
        <v>457</v>
      </c>
      <c r="N951" s="45" t="s">
        <v>457</v>
      </c>
    </row>
    <row r="952" spans="1:14">
      <c r="A952" s="43" t="s">
        <v>153</v>
      </c>
      <c r="B952" s="10" t="s">
        <v>1610</v>
      </c>
      <c r="C952" s="3" t="s">
        <v>2984</v>
      </c>
      <c r="D952" s="82" t="s">
        <v>1969</v>
      </c>
      <c r="E952" s="22" t="s">
        <v>1612</v>
      </c>
      <c r="F952" s="35" t="s">
        <v>1613</v>
      </c>
      <c r="G952" s="30">
        <v>1</v>
      </c>
      <c r="H952" s="17">
        <v>42297</v>
      </c>
      <c r="I952" s="83">
        <v>42297</v>
      </c>
      <c r="L952" s="45" t="s">
        <v>457</v>
      </c>
      <c r="M952" s="45" t="s">
        <v>457</v>
      </c>
      <c r="N952" s="45" t="s">
        <v>457</v>
      </c>
    </row>
    <row r="953" spans="1:14">
      <c r="A953" s="43" t="s">
        <v>152</v>
      </c>
      <c r="B953" s="10" t="s">
        <v>2985</v>
      </c>
      <c r="C953" s="3" t="s">
        <v>2986</v>
      </c>
      <c r="D953" s="82" t="s">
        <v>80</v>
      </c>
      <c r="E953" s="22">
        <v>386282756</v>
      </c>
      <c r="F953" s="35" t="s">
        <v>2987</v>
      </c>
      <c r="G953" s="30">
        <v>1</v>
      </c>
      <c r="H953" s="17">
        <v>42297</v>
      </c>
      <c r="I953" s="83">
        <v>42297</v>
      </c>
      <c r="L953" s="45" t="s">
        <v>457</v>
      </c>
      <c r="M953" s="45" t="s">
        <v>457</v>
      </c>
      <c r="N953" s="45" t="s">
        <v>457</v>
      </c>
    </row>
    <row r="954" spans="1:14">
      <c r="A954" s="43" t="s">
        <v>152</v>
      </c>
      <c r="B954" s="10" t="s">
        <v>2988</v>
      </c>
      <c r="C954" s="3" t="s">
        <v>2989</v>
      </c>
      <c r="D954" s="82" t="s">
        <v>71</v>
      </c>
      <c r="E954" s="22">
        <v>243404012</v>
      </c>
      <c r="F954" s="35" t="s">
        <v>2990</v>
      </c>
      <c r="G954" s="30">
        <v>1</v>
      </c>
      <c r="H954" s="17">
        <v>42297</v>
      </c>
      <c r="I954" s="83">
        <v>42297</v>
      </c>
      <c r="L954" s="45" t="s">
        <v>457</v>
      </c>
      <c r="M954" s="45" t="s">
        <v>457</v>
      </c>
      <c r="N954" s="45" t="s">
        <v>457</v>
      </c>
    </row>
    <row r="955" spans="1:14">
      <c r="A955" s="43" t="s">
        <v>152</v>
      </c>
      <c r="B955" s="10" t="s">
        <v>2991</v>
      </c>
      <c r="C955" s="3" t="s">
        <v>2992</v>
      </c>
      <c r="D955" s="82" t="s">
        <v>116</v>
      </c>
      <c r="E955" s="22" t="s">
        <v>2993</v>
      </c>
      <c r="F955" s="35" t="s">
        <v>2994</v>
      </c>
      <c r="G955" s="30">
        <v>1</v>
      </c>
      <c r="H955" s="17">
        <v>42297</v>
      </c>
      <c r="I955" s="83">
        <v>42297</v>
      </c>
      <c r="L955" s="45" t="s">
        <v>457</v>
      </c>
      <c r="M955" s="45" t="s">
        <v>457</v>
      </c>
      <c r="N955" s="45" t="s">
        <v>457</v>
      </c>
    </row>
    <row r="956" spans="1:14">
      <c r="A956" s="43" t="s">
        <v>152</v>
      </c>
      <c r="B956" s="10" t="s">
        <v>2995</v>
      </c>
      <c r="C956" s="3" t="s">
        <v>2996</v>
      </c>
      <c r="D956" s="82" t="s">
        <v>66</v>
      </c>
      <c r="E956" s="22">
        <v>470438230</v>
      </c>
      <c r="F956" s="35" t="s">
        <v>3000</v>
      </c>
      <c r="G956" s="30">
        <v>1</v>
      </c>
      <c r="H956" s="17">
        <v>42298</v>
      </c>
      <c r="I956" s="83">
        <v>42298</v>
      </c>
      <c r="L956" s="45" t="s">
        <v>457</v>
      </c>
      <c r="M956" s="45" t="s">
        <v>457</v>
      </c>
      <c r="N956" s="45" t="s">
        <v>457</v>
      </c>
    </row>
    <row r="957" spans="1:14">
      <c r="A957" s="43" t="s">
        <v>152</v>
      </c>
      <c r="B957" s="10" t="s">
        <v>2997</v>
      </c>
      <c r="C957" s="3" t="s">
        <v>2998</v>
      </c>
      <c r="D957" s="82" t="s">
        <v>71</v>
      </c>
      <c r="E957" s="22">
        <v>243773061</v>
      </c>
      <c r="F957" s="35" t="s">
        <v>2999</v>
      </c>
      <c r="G957" s="30">
        <v>2</v>
      </c>
      <c r="H957" s="17">
        <v>42298</v>
      </c>
      <c r="I957" s="83">
        <v>42298</v>
      </c>
      <c r="L957" s="45" t="s">
        <v>457</v>
      </c>
      <c r="M957" s="45" t="s">
        <v>457</v>
      </c>
      <c r="N957" s="45" t="s">
        <v>457</v>
      </c>
    </row>
    <row r="958" spans="1:14">
      <c r="A958" s="43" t="s">
        <v>153</v>
      </c>
      <c r="B958" s="10" t="s">
        <v>3001</v>
      </c>
      <c r="C958" s="3" t="s">
        <v>3002</v>
      </c>
      <c r="D958" s="82" t="s">
        <v>710</v>
      </c>
      <c r="E958" s="22" t="s">
        <v>3003</v>
      </c>
      <c r="F958" s="35" t="s">
        <v>3004</v>
      </c>
      <c r="G958" s="30">
        <v>1</v>
      </c>
      <c r="H958" s="17">
        <v>42298</v>
      </c>
      <c r="I958" s="83">
        <v>42298</v>
      </c>
      <c r="L958" s="45" t="s">
        <v>457</v>
      </c>
      <c r="M958" s="45" t="s">
        <v>457</v>
      </c>
      <c r="N958" s="45" t="s">
        <v>457</v>
      </c>
    </row>
    <row r="959" spans="1:14">
      <c r="A959" s="43" t="s">
        <v>152</v>
      </c>
      <c r="B959" s="10" t="s">
        <v>3005</v>
      </c>
      <c r="C959" s="3" t="s">
        <v>3006</v>
      </c>
      <c r="D959" s="82" t="s">
        <v>67</v>
      </c>
      <c r="E959" s="22">
        <v>238336267</v>
      </c>
      <c r="F959" s="35" t="s">
        <v>3007</v>
      </c>
      <c r="G959" s="30">
        <v>1</v>
      </c>
      <c r="H959" s="17">
        <v>42298</v>
      </c>
      <c r="I959" s="83">
        <v>42298</v>
      </c>
      <c r="L959" s="45" t="s">
        <v>457</v>
      </c>
      <c r="M959" s="45" t="s">
        <v>457</v>
      </c>
      <c r="N959" s="45" t="s">
        <v>457</v>
      </c>
    </row>
    <row r="960" spans="1:14">
      <c r="A960" s="43" t="s">
        <v>153</v>
      </c>
      <c r="B960" s="10" t="s">
        <v>3008</v>
      </c>
      <c r="C960" s="3" t="s">
        <v>3009</v>
      </c>
      <c r="D960" s="82" t="s">
        <v>3010</v>
      </c>
      <c r="E960" s="22" t="s">
        <v>3011</v>
      </c>
      <c r="F960" s="35" t="s">
        <v>3012</v>
      </c>
      <c r="G960" s="30">
        <v>1</v>
      </c>
      <c r="H960" s="17">
        <v>42298</v>
      </c>
      <c r="I960" s="83">
        <v>42298</v>
      </c>
      <c r="L960" s="45" t="s">
        <v>457</v>
      </c>
      <c r="M960" s="45" t="s">
        <v>457</v>
      </c>
      <c r="N960" s="45" t="s">
        <v>457</v>
      </c>
    </row>
    <row r="961" spans="1:14">
      <c r="A961" s="43" t="s">
        <v>152</v>
      </c>
      <c r="B961" s="10" t="s">
        <v>3013</v>
      </c>
      <c r="C961" s="3" t="s">
        <v>3014</v>
      </c>
      <c r="D961" s="82" t="s">
        <v>111</v>
      </c>
      <c r="E961" s="22">
        <v>473804611</v>
      </c>
      <c r="F961" s="35" t="s">
        <v>3015</v>
      </c>
      <c r="G961" s="30">
        <v>1</v>
      </c>
      <c r="H961" s="17">
        <v>42298</v>
      </c>
      <c r="I961" s="83">
        <v>42298</v>
      </c>
      <c r="L961" s="45" t="s">
        <v>457</v>
      </c>
      <c r="M961" s="45" t="s">
        <v>457</v>
      </c>
      <c r="N961" s="45" t="s">
        <v>457</v>
      </c>
    </row>
    <row r="962" spans="1:14">
      <c r="A962" s="43" t="s">
        <v>152</v>
      </c>
      <c r="B962" s="10" t="s">
        <v>3016</v>
      </c>
      <c r="C962" s="3" t="s">
        <v>3017</v>
      </c>
      <c r="D962" s="82" t="s">
        <v>70</v>
      </c>
      <c r="E962" s="22">
        <v>254766536</v>
      </c>
      <c r="F962" s="35" t="s">
        <v>3018</v>
      </c>
      <c r="G962" s="30">
        <v>1</v>
      </c>
      <c r="H962" s="17">
        <v>42299</v>
      </c>
      <c r="I962" s="83">
        <v>42299</v>
      </c>
      <c r="L962" s="45" t="s">
        <v>457</v>
      </c>
      <c r="M962" s="45" t="s">
        <v>457</v>
      </c>
      <c r="N962" s="45" t="s">
        <v>457</v>
      </c>
    </row>
    <row r="963" spans="1:14">
      <c r="A963" s="43" t="s">
        <v>152</v>
      </c>
      <c r="B963" s="10" t="s">
        <v>3019</v>
      </c>
      <c r="C963" s="3" t="s">
        <v>3020</v>
      </c>
      <c r="D963" s="82" t="s">
        <v>67</v>
      </c>
      <c r="E963" s="22">
        <v>238246252</v>
      </c>
      <c r="F963" s="35" t="s">
        <v>3024</v>
      </c>
      <c r="G963" s="30">
        <v>1</v>
      </c>
      <c r="H963" s="17">
        <v>42299</v>
      </c>
      <c r="I963" s="83">
        <v>42299</v>
      </c>
      <c r="L963" s="45" t="s">
        <v>457</v>
      </c>
      <c r="M963" s="45" t="s">
        <v>457</v>
      </c>
      <c r="N963" s="45" t="s">
        <v>457</v>
      </c>
    </row>
    <row r="964" spans="1:14">
      <c r="A964" s="43" t="s">
        <v>152</v>
      </c>
      <c r="B964" s="10" t="s">
        <v>3021</v>
      </c>
      <c r="C964" s="3" t="s">
        <v>3022</v>
      </c>
      <c r="D964" s="82" t="s">
        <v>85</v>
      </c>
      <c r="E964" s="22">
        <v>237323154</v>
      </c>
      <c r="F964" s="35" t="s">
        <v>3023</v>
      </c>
      <c r="G964" s="30">
        <v>1</v>
      </c>
      <c r="H964" s="17">
        <v>42299</v>
      </c>
      <c r="I964" s="83">
        <v>42299</v>
      </c>
      <c r="L964" s="45" t="s">
        <v>457</v>
      </c>
      <c r="M964" s="45" t="s">
        <v>457</v>
      </c>
      <c r="N964" s="45" t="s">
        <v>457</v>
      </c>
    </row>
    <row r="965" spans="1:14">
      <c r="A965" s="43" t="s">
        <v>152</v>
      </c>
      <c r="B965" s="10" t="s">
        <v>3025</v>
      </c>
      <c r="C965" s="3" t="s">
        <v>3026</v>
      </c>
      <c r="D965" s="82" t="s">
        <v>71</v>
      </c>
      <c r="E965" s="22">
        <v>243551238</v>
      </c>
      <c r="F965" s="35" t="s">
        <v>3027</v>
      </c>
      <c r="G965" s="30">
        <v>1</v>
      </c>
      <c r="H965" s="17">
        <v>42299</v>
      </c>
      <c r="I965" s="83">
        <v>42299</v>
      </c>
      <c r="L965" s="45" t="s">
        <v>457</v>
      </c>
      <c r="M965" s="45" t="s">
        <v>457</v>
      </c>
      <c r="N965" s="45" t="s">
        <v>457</v>
      </c>
    </row>
    <row r="966" spans="1:14">
      <c r="A966" s="43" t="s">
        <v>153</v>
      </c>
      <c r="B966" s="10" t="s">
        <v>3028</v>
      </c>
      <c r="C966" s="3" t="s">
        <v>3029</v>
      </c>
      <c r="D966" s="82" t="s">
        <v>595</v>
      </c>
      <c r="E966" s="22" t="s">
        <v>3030</v>
      </c>
      <c r="F966" s="35" t="s">
        <v>3031</v>
      </c>
      <c r="G966" s="30">
        <v>1</v>
      </c>
      <c r="H966" s="17">
        <v>42299</v>
      </c>
      <c r="I966" s="83">
        <v>42299</v>
      </c>
      <c r="L966" s="45" t="s">
        <v>457</v>
      </c>
      <c r="M966" s="45" t="s">
        <v>457</v>
      </c>
      <c r="N966" s="45" t="s">
        <v>457</v>
      </c>
    </row>
    <row r="967" spans="1:14">
      <c r="A967" s="43" t="s">
        <v>152</v>
      </c>
      <c r="B967" s="10" t="s">
        <v>3032</v>
      </c>
      <c r="C967" s="3" t="s">
        <v>3033</v>
      </c>
      <c r="D967" s="82" t="s">
        <v>80</v>
      </c>
      <c r="E967" s="22">
        <v>386599212</v>
      </c>
      <c r="F967" s="35" t="s">
        <v>3034</v>
      </c>
      <c r="G967" s="30">
        <v>1</v>
      </c>
      <c r="H967" s="17">
        <v>42299</v>
      </c>
      <c r="I967" s="83">
        <v>42299</v>
      </c>
      <c r="L967" s="45" t="s">
        <v>457</v>
      </c>
      <c r="M967" s="45" t="s">
        <v>457</v>
      </c>
      <c r="N967" s="45" t="s">
        <v>457</v>
      </c>
    </row>
    <row r="968" spans="1:14">
      <c r="A968" s="43" t="s">
        <v>152</v>
      </c>
      <c r="B968" s="10" t="s">
        <v>3035</v>
      </c>
      <c r="C968" s="3" t="s">
        <v>3036</v>
      </c>
      <c r="D968" s="82" t="s">
        <v>71</v>
      </c>
      <c r="E968" s="22">
        <v>243957360</v>
      </c>
      <c r="F968" s="35" t="s">
        <v>3037</v>
      </c>
      <c r="G968" s="30">
        <v>1</v>
      </c>
      <c r="H968" s="17">
        <v>42299</v>
      </c>
      <c r="I968" s="83">
        <v>42299</v>
      </c>
      <c r="L968" s="45" t="s">
        <v>457</v>
      </c>
      <c r="M968" s="45" t="s">
        <v>457</v>
      </c>
      <c r="N968" s="45" t="s">
        <v>457</v>
      </c>
    </row>
    <row r="969" spans="1:14">
      <c r="A969" s="43" t="s">
        <v>152</v>
      </c>
      <c r="B969" s="10" t="s">
        <v>3038</v>
      </c>
      <c r="C969" s="3" t="s">
        <v>3039</v>
      </c>
      <c r="D969" s="82" t="s">
        <v>71</v>
      </c>
      <c r="E969" s="22">
        <v>243815142</v>
      </c>
      <c r="F969" s="35" t="s">
        <v>3040</v>
      </c>
      <c r="G969" s="30">
        <v>2</v>
      </c>
      <c r="H969" s="17">
        <v>42299</v>
      </c>
      <c r="I969" s="83">
        <v>42299</v>
      </c>
      <c r="L969" s="45" t="s">
        <v>457</v>
      </c>
      <c r="M969" s="45" t="s">
        <v>457</v>
      </c>
      <c r="N969" s="45" t="s">
        <v>457</v>
      </c>
    </row>
    <row r="970" spans="1:14">
      <c r="A970" s="43" t="s">
        <v>152</v>
      </c>
      <c r="B970" s="10" t="s">
        <v>3041</v>
      </c>
      <c r="C970" s="3" t="s">
        <v>3042</v>
      </c>
      <c r="D970" s="82" t="s">
        <v>69</v>
      </c>
      <c r="E970" s="22">
        <v>248724520</v>
      </c>
      <c r="F970" s="35" t="s">
        <v>3043</v>
      </c>
      <c r="G970" s="30">
        <v>1</v>
      </c>
      <c r="H970" s="17">
        <v>42299</v>
      </c>
      <c r="I970" s="83">
        <v>42299</v>
      </c>
      <c r="L970" s="45" t="s">
        <v>457</v>
      </c>
      <c r="M970" s="45" t="s">
        <v>457</v>
      </c>
      <c r="N970" s="45" t="s">
        <v>457</v>
      </c>
    </row>
    <row r="971" spans="1:14">
      <c r="A971" s="43" t="s">
        <v>152</v>
      </c>
      <c r="B971" s="10" t="s">
        <v>3044</v>
      </c>
      <c r="C971" s="3" t="s">
        <v>3045</v>
      </c>
      <c r="D971" s="82" t="s">
        <v>80</v>
      </c>
      <c r="E971" s="22">
        <v>386583432</v>
      </c>
      <c r="F971" s="35" t="s">
        <v>3046</v>
      </c>
      <c r="G971" s="30">
        <v>1</v>
      </c>
      <c r="H971" s="17">
        <v>42299</v>
      </c>
      <c r="I971" s="83">
        <v>42299</v>
      </c>
      <c r="L971" s="45" t="s">
        <v>457</v>
      </c>
      <c r="M971" s="45" t="s">
        <v>457</v>
      </c>
      <c r="N971" s="45" t="s">
        <v>457</v>
      </c>
    </row>
    <row r="972" spans="1:14">
      <c r="A972" s="43" t="s">
        <v>152</v>
      </c>
      <c r="B972" s="10" t="s">
        <v>3047</v>
      </c>
      <c r="C972" s="3" t="s">
        <v>3048</v>
      </c>
      <c r="D972" s="82" t="s">
        <v>85</v>
      </c>
      <c r="E972" s="22">
        <v>237232805</v>
      </c>
      <c r="F972" s="35" t="s">
        <v>3052</v>
      </c>
      <c r="G972" s="30">
        <v>1</v>
      </c>
      <c r="H972" s="17">
        <v>42300</v>
      </c>
      <c r="I972" s="83">
        <v>42300</v>
      </c>
      <c r="L972" s="45" t="s">
        <v>457</v>
      </c>
      <c r="M972" s="45" t="s">
        <v>457</v>
      </c>
      <c r="N972" s="45" t="s">
        <v>457</v>
      </c>
    </row>
    <row r="973" spans="1:14">
      <c r="A973" s="43" t="s">
        <v>152</v>
      </c>
      <c r="B973" s="10" t="s">
        <v>3049</v>
      </c>
      <c r="C973" s="3" t="s">
        <v>3050</v>
      </c>
      <c r="D973" s="82" t="s">
        <v>71</v>
      </c>
      <c r="E973" s="22">
        <v>243773882</v>
      </c>
      <c r="F973" s="35" t="s">
        <v>3051</v>
      </c>
      <c r="G973" s="30">
        <v>1</v>
      </c>
      <c r="H973" s="17">
        <v>42300</v>
      </c>
      <c r="I973" s="83">
        <v>42300</v>
      </c>
      <c r="L973" s="45" t="s">
        <v>457</v>
      </c>
      <c r="M973" s="45" t="s">
        <v>457</v>
      </c>
      <c r="N973" s="45" t="s">
        <v>457</v>
      </c>
    </row>
    <row r="974" spans="1:14">
      <c r="A974" s="43" t="s">
        <v>152</v>
      </c>
      <c r="B974" s="10" t="s">
        <v>3053</v>
      </c>
      <c r="C974" s="3" t="s">
        <v>3054</v>
      </c>
      <c r="D974" s="82" t="s">
        <v>79</v>
      </c>
      <c r="E974" s="22">
        <v>254265484</v>
      </c>
      <c r="F974" s="35" t="s">
        <v>3055</v>
      </c>
      <c r="G974" s="30">
        <v>1</v>
      </c>
      <c r="H974" s="17">
        <v>42300</v>
      </c>
      <c r="I974" s="83">
        <v>42300</v>
      </c>
      <c r="L974" s="45" t="s">
        <v>457</v>
      </c>
      <c r="M974" s="45" t="s">
        <v>457</v>
      </c>
      <c r="N974" s="45" t="s">
        <v>457</v>
      </c>
    </row>
    <row r="975" spans="1:14">
      <c r="A975" s="43" t="s">
        <v>152</v>
      </c>
      <c r="B975" s="10" t="s">
        <v>3056</v>
      </c>
      <c r="C975" s="3" t="s">
        <v>3057</v>
      </c>
      <c r="D975" s="82" t="s">
        <v>69</v>
      </c>
      <c r="E975" s="22">
        <v>248243931</v>
      </c>
      <c r="F975" s="35" t="s">
        <v>3058</v>
      </c>
      <c r="G975" s="30">
        <v>1</v>
      </c>
      <c r="H975" s="17">
        <v>42300</v>
      </c>
      <c r="I975" s="83">
        <v>42300</v>
      </c>
      <c r="L975" s="45" t="s">
        <v>457</v>
      </c>
      <c r="M975" s="45" t="s">
        <v>457</v>
      </c>
      <c r="N975" s="45" t="s">
        <v>457</v>
      </c>
    </row>
    <row r="976" spans="1:14">
      <c r="A976" s="43" t="s">
        <v>153</v>
      </c>
      <c r="B976" s="10" t="s">
        <v>3059</v>
      </c>
      <c r="C976" s="3" t="s">
        <v>3060</v>
      </c>
      <c r="D976" s="82" t="s">
        <v>116</v>
      </c>
      <c r="E976" s="22" t="s">
        <v>3061</v>
      </c>
      <c r="F976" s="35" t="s">
        <v>3062</v>
      </c>
      <c r="G976" s="30">
        <v>2</v>
      </c>
      <c r="H976" s="17">
        <v>42300</v>
      </c>
      <c r="I976" s="83">
        <v>42300</v>
      </c>
      <c r="L976" s="45" t="s">
        <v>457</v>
      </c>
      <c r="M976" s="45" t="s">
        <v>457</v>
      </c>
      <c r="N976" s="45" t="s">
        <v>457</v>
      </c>
    </row>
    <row r="977" spans="1:14">
      <c r="A977" s="43" t="s">
        <v>152</v>
      </c>
      <c r="B977" s="10" t="s">
        <v>3063</v>
      </c>
      <c r="C977" s="3" t="s">
        <v>3064</v>
      </c>
      <c r="D977" s="82" t="s">
        <v>85</v>
      </c>
      <c r="E977" s="22">
        <v>237370118</v>
      </c>
      <c r="F977" s="35" t="s">
        <v>3065</v>
      </c>
      <c r="G977" s="30">
        <v>2</v>
      </c>
      <c r="H977" s="17">
        <v>42300</v>
      </c>
      <c r="I977" s="83">
        <v>42300</v>
      </c>
      <c r="L977" s="45" t="s">
        <v>457</v>
      </c>
      <c r="M977" s="45" t="s">
        <v>457</v>
      </c>
      <c r="N977" s="45" t="s">
        <v>457</v>
      </c>
    </row>
    <row r="978" spans="1:14">
      <c r="A978" s="43" t="s">
        <v>153</v>
      </c>
      <c r="B978" s="10" t="s">
        <v>3066</v>
      </c>
      <c r="C978" s="3" t="s">
        <v>3067</v>
      </c>
      <c r="D978" s="82" t="s">
        <v>116</v>
      </c>
      <c r="E978" s="22" t="s">
        <v>3068</v>
      </c>
      <c r="F978" s="35" t="s">
        <v>3069</v>
      </c>
      <c r="G978" s="30">
        <v>1</v>
      </c>
      <c r="H978" s="17">
        <v>42300</v>
      </c>
      <c r="I978" s="83">
        <v>42300</v>
      </c>
      <c r="L978" s="45" t="s">
        <v>457</v>
      </c>
      <c r="M978" s="45" t="s">
        <v>457</v>
      </c>
      <c r="N978" s="45" t="s">
        <v>457</v>
      </c>
    </row>
    <row r="979" spans="1:14">
      <c r="A979" s="43" t="s">
        <v>152</v>
      </c>
      <c r="B979" s="10" t="s">
        <v>3070</v>
      </c>
      <c r="C979" s="3" t="s">
        <v>3071</v>
      </c>
      <c r="D979" s="82" t="s">
        <v>111</v>
      </c>
      <c r="E979" s="22">
        <v>473601601</v>
      </c>
      <c r="F979" s="35" t="s">
        <v>3072</v>
      </c>
      <c r="G979" s="30">
        <v>2</v>
      </c>
      <c r="H979" s="17">
        <v>42300</v>
      </c>
      <c r="I979" s="83">
        <v>42300</v>
      </c>
      <c r="L979" s="45" t="s">
        <v>457</v>
      </c>
      <c r="M979" s="45" t="s">
        <v>457</v>
      </c>
      <c r="N979" s="45" t="s">
        <v>457</v>
      </c>
    </row>
    <row r="980" spans="1:14">
      <c r="A980" s="43" t="s">
        <v>152</v>
      </c>
      <c r="B980" s="10" t="s">
        <v>3073</v>
      </c>
      <c r="C980" s="3" t="s">
        <v>3074</v>
      </c>
      <c r="D980" s="82" t="s">
        <v>79</v>
      </c>
      <c r="E980" s="22">
        <v>254354033</v>
      </c>
      <c r="F980" s="35" t="s">
        <v>3075</v>
      </c>
      <c r="G980" s="30">
        <v>1</v>
      </c>
      <c r="H980" s="17">
        <v>42300</v>
      </c>
      <c r="I980" s="83">
        <v>42300</v>
      </c>
      <c r="L980" s="45" t="s">
        <v>457</v>
      </c>
      <c r="M980" s="45" t="s">
        <v>457</v>
      </c>
      <c r="N980" s="45" t="s">
        <v>457</v>
      </c>
    </row>
    <row r="981" spans="1:14">
      <c r="A981" s="43" t="s">
        <v>152</v>
      </c>
      <c r="B981" s="10" t="s">
        <v>3076</v>
      </c>
      <c r="C981" s="3" t="s">
        <v>3077</v>
      </c>
      <c r="D981" s="82" t="s">
        <v>80</v>
      </c>
      <c r="E981" s="22">
        <v>386390087</v>
      </c>
      <c r="F981" s="35" t="s">
        <v>3078</v>
      </c>
      <c r="G981" s="30">
        <v>1</v>
      </c>
      <c r="H981" s="17">
        <v>42300</v>
      </c>
      <c r="I981" s="83">
        <v>42300</v>
      </c>
      <c r="L981" s="45" t="s">
        <v>457</v>
      </c>
      <c r="M981" s="45" t="s">
        <v>457</v>
      </c>
      <c r="N981" s="45" t="s">
        <v>457</v>
      </c>
    </row>
    <row r="982" spans="1:14">
      <c r="A982" s="43" t="s">
        <v>153</v>
      </c>
      <c r="B982" s="10" t="s">
        <v>3079</v>
      </c>
      <c r="C982" s="3" t="s">
        <v>3080</v>
      </c>
      <c r="D982" s="82" t="s">
        <v>116</v>
      </c>
      <c r="E982" s="22" t="s">
        <v>3081</v>
      </c>
      <c r="F982" s="35" t="s">
        <v>3082</v>
      </c>
      <c r="G982" s="30">
        <v>1</v>
      </c>
      <c r="H982" s="17">
        <v>42303</v>
      </c>
      <c r="I982" s="83">
        <v>42303</v>
      </c>
      <c r="L982" s="45" t="s">
        <v>457</v>
      </c>
      <c r="M982" s="45" t="s">
        <v>457</v>
      </c>
      <c r="N982" s="45" t="s">
        <v>457</v>
      </c>
    </row>
    <row r="983" spans="1:14">
      <c r="A983" s="43" t="s">
        <v>153</v>
      </c>
      <c r="B983" s="10" t="s">
        <v>3083</v>
      </c>
      <c r="C983" s="3" t="s">
        <v>3084</v>
      </c>
      <c r="D983" s="82" t="s">
        <v>595</v>
      </c>
      <c r="E983" s="22" t="s">
        <v>3085</v>
      </c>
      <c r="F983" s="35" t="s">
        <v>3086</v>
      </c>
      <c r="G983" s="30">
        <v>1</v>
      </c>
      <c r="H983" s="17">
        <v>42303</v>
      </c>
      <c r="I983" s="83">
        <v>42303</v>
      </c>
      <c r="L983" s="45" t="s">
        <v>457</v>
      </c>
      <c r="M983" s="45" t="s">
        <v>457</v>
      </c>
      <c r="N983" s="45" t="s">
        <v>457</v>
      </c>
    </row>
    <row r="984" spans="1:14">
      <c r="A984" s="43" t="s">
        <v>152</v>
      </c>
      <c r="B984" s="10" t="s">
        <v>3087</v>
      </c>
      <c r="C984" s="3" t="s">
        <v>3088</v>
      </c>
      <c r="D984" s="82" t="s">
        <v>71</v>
      </c>
      <c r="E984" s="22" t="s">
        <v>3089</v>
      </c>
      <c r="F984" s="35"/>
      <c r="G984" s="30">
        <v>1</v>
      </c>
      <c r="H984" s="17">
        <v>42303</v>
      </c>
      <c r="I984" s="83">
        <v>42303</v>
      </c>
      <c r="L984" s="45" t="s">
        <v>457</v>
      </c>
      <c r="M984" s="45" t="s">
        <v>457</v>
      </c>
      <c r="N984" s="45" t="s">
        <v>457</v>
      </c>
    </row>
    <row r="985" spans="1:14">
      <c r="A985" s="43" t="s">
        <v>152</v>
      </c>
      <c r="B985" s="10" t="s">
        <v>3090</v>
      </c>
      <c r="C985" s="3" t="s">
        <v>3091</v>
      </c>
      <c r="D985" s="82" t="s">
        <v>70</v>
      </c>
      <c r="E985" s="22">
        <v>254701588</v>
      </c>
      <c r="F985" s="35" t="s">
        <v>3092</v>
      </c>
      <c r="G985" s="30">
        <v>1</v>
      </c>
      <c r="H985" s="17">
        <v>42303</v>
      </c>
      <c r="I985" s="83">
        <v>42303</v>
      </c>
      <c r="L985" s="45" t="s">
        <v>457</v>
      </c>
      <c r="M985" s="45" t="s">
        <v>457</v>
      </c>
      <c r="N985" s="45" t="s">
        <v>457</v>
      </c>
    </row>
    <row r="986" spans="1:14">
      <c r="A986" s="43" t="s">
        <v>152</v>
      </c>
      <c r="B986" s="10" t="s">
        <v>3093</v>
      </c>
      <c r="C986" s="3" t="s">
        <v>3094</v>
      </c>
      <c r="D986" s="82" t="s">
        <v>710</v>
      </c>
      <c r="E986" s="22" t="s">
        <v>3098</v>
      </c>
      <c r="F986" s="35" t="s">
        <v>3099</v>
      </c>
      <c r="G986" s="30">
        <v>1</v>
      </c>
      <c r="H986" s="17">
        <v>42304</v>
      </c>
      <c r="I986" s="83">
        <v>42304</v>
      </c>
      <c r="L986" s="45" t="s">
        <v>457</v>
      </c>
      <c r="M986" s="45" t="s">
        <v>457</v>
      </c>
      <c r="N986" s="45" t="s">
        <v>457</v>
      </c>
    </row>
    <row r="987" spans="1:14">
      <c r="A987" s="43" t="s">
        <v>152</v>
      </c>
      <c r="B987" s="10" t="s">
        <v>3095</v>
      </c>
      <c r="C987" s="3" t="s">
        <v>3096</v>
      </c>
      <c r="D987" s="82" t="s">
        <v>68</v>
      </c>
      <c r="E987" s="22">
        <v>386539999</v>
      </c>
      <c r="F987" s="35" t="s">
        <v>3097</v>
      </c>
      <c r="G987" s="30">
        <v>1</v>
      </c>
      <c r="H987" s="17">
        <v>42304</v>
      </c>
      <c r="I987" s="83">
        <v>42304</v>
      </c>
      <c r="N987" s="45" t="s">
        <v>457</v>
      </c>
    </row>
    <row r="988" spans="1:14">
      <c r="A988" s="43" t="s">
        <v>152</v>
      </c>
      <c r="B988" s="10" t="s">
        <v>3100</v>
      </c>
      <c r="C988" s="3" t="s">
        <v>3101</v>
      </c>
      <c r="D988" s="82" t="s">
        <v>68</v>
      </c>
      <c r="E988" s="22">
        <v>386189138</v>
      </c>
      <c r="F988" s="35" t="s">
        <v>1378</v>
      </c>
      <c r="G988" s="30">
        <v>1</v>
      </c>
      <c r="H988" s="17">
        <v>42304</v>
      </c>
      <c r="I988" s="83">
        <v>42304</v>
      </c>
      <c r="L988" s="45" t="s">
        <v>457</v>
      </c>
      <c r="M988" s="45" t="s">
        <v>457</v>
      </c>
      <c r="N988" s="45" t="s">
        <v>457</v>
      </c>
    </row>
    <row r="989" spans="1:14">
      <c r="A989" s="43" t="s">
        <v>152</v>
      </c>
      <c r="B989" s="10" t="s">
        <v>3102</v>
      </c>
      <c r="C989" s="3" t="s">
        <v>3103</v>
      </c>
      <c r="D989" s="82" t="s">
        <v>68</v>
      </c>
      <c r="E989" s="22">
        <v>386468383</v>
      </c>
      <c r="F989" s="35" t="s">
        <v>3104</v>
      </c>
      <c r="G989" s="30">
        <v>1</v>
      </c>
      <c r="H989" s="17">
        <v>42304</v>
      </c>
      <c r="I989" s="83">
        <v>42304</v>
      </c>
      <c r="L989" s="45" t="s">
        <v>457</v>
      </c>
      <c r="M989" s="45" t="s">
        <v>457</v>
      </c>
      <c r="N989" s="45" t="s">
        <v>457</v>
      </c>
    </row>
    <row r="990" spans="1:14">
      <c r="A990" s="43" t="s">
        <v>152</v>
      </c>
      <c r="B990" s="10" t="s">
        <v>3105</v>
      </c>
      <c r="C990" s="3" t="s">
        <v>3106</v>
      </c>
      <c r="D990" s="82" t="s">
        <v>79</v>
      </c>
      <c r="E990" s="22">
        <v>254070625</v>
      </c>
      <c r="F990" s="35" t="s">
        <v>3107</v>
      </c>
      <c r="G990" s="30">
        <v>1</v>
      </c>
      <c r="H990" s="17">
        <v>42304</v>
      </c>
      <c r="I990" s="83">
        <v>42304</v>
      </c>
      <c r="L990" s="45" t="s">
        <v>457</v>
      </c>
      <c r="M990" s="45" t="s">
        <v>457</v>
      </c>
      <c r="N990" s="45" t="s">
        <v>457</v>
      </c>
    </row>
    <row r="991" spans="1:14">
      <c r="A991" s="43" t="s">
        <v>152</v>
      </c>
      <c r="B991" s="10" t="s">
        <v>3108</v>
      </c>
      <c r="C991" s="3" t="s">
        <v>3109</v>
      </c>
      <c r="D991" s="82" t="s">
        <v>85</v>
      </c>
      <c r="E991" s="22">
        <v>237652525</v>
      </c>
      <c r="F991" s="35" t="s">
        <v>3110</v>
      </c>
      <c r="G991" s="30">
        <v>1</v>
      </c>
      <c r="H991" s="17">
        <v>42304</v>
      </c>
      <c r="I991" s="83">
        <v>42304</v>
      </c>
      <c r="L991" s="45" t="s">
        <v>457</v>
      </c>
      <c r="M991" s="45" t="s">
        <v>457</v>
      </c>
      <c r="N991" s="45" t="s">
        <v>457</v>
      </c>
    </row>
    <row r="992" spans="1:14">
      <c r="A992" s="43" t="s">
        <v>152</v>
      </c>
      <c r="B992" s="10" t="s">
        <v>3111</v>
      </c>
      <c r="C992" s="3" t="s">
        <v>3112</v>
      </c>
      <c r="D992" s="82" t="s">
        <v>85</v>
      </c>
      <c r="E992" s="22" t="s">
        <v>3113</v>
      </c>
      <c r="F992" s="35" t="s">
        <v>3114</v>
      </c>
      <c r="G992" s="30">
        <v>1</v>
      </c>
      <c r="H992" s="17">
        <v>42304</v>
      </c>
      <c r="I992" s="83">
        <v>42304</v>
      </c>
      <c r="L992" s="45" t="s">
        <v>457</v>
      </c>
      <c r="M992" s="45" t="s">
        <v>457</v>
      </c>
      <c r="N992" s="45" t="s">
        <v>457</v>
      </c>
    </row>
    <row r="993" spans="1:14">
      <c r="A993" s="43" t="s">
        <v>152</v>
      </c>
      <c r="B993" s="10" t="s">
        <v>3115</v>
      </c>
      <c r="C993" s="3" t="s">
        <v>3116</v>
      </c>
      <c r="D993" s="82" t="s">
        <v>68</v>
      </c>
      <c r="E993" s="22">
        <v>386494007</v>
      </c>
      <c r="F993" s="35" t="s">
        <v>3117</v>
      </c>
      <c r="G993" s="30">
        <v>5</v>
      </c>
      <c r="H993" s="17">
        <v>42304</v>
      </c>
      <c r="I993" s="83">
        <v>42304</v>
      </c>
      <c r="L993" s="45" t="s">
        <v>457</v>
      </c>
      <c r="M993" s="45" t="s">
        <v>457</v>
      </c>
      <c r="N993" s="45" t="s">
        <v>457</v>
      </c>
    </row>
    <row r="994" spans="1:14">
      <c r="A994" s="43" t="s">
        <v>152</v>
      </c>
      <c r="B994" s="10" t="s">
        <v>3118</v>
      </c>
      <c r="C994" s="3" t="s">
        <v>3119</v>
      </c>
      <c r="D994" s="82" t="s">
        <v>67</v>
      </c>
      <c r="E994" s="22">
        <v>238886464</v>
      </c>
      <c r="F994" s="35" t="s">
        <v>3120</v>
      </c>
      <c r="G994" s="30">
        <v>1</v>
      </c>
      <c r="H994" s="17">
        <v>42304</v>
      </c>
      <c r="I994" s="83">
        <v>42304</v>
      </c>
      <c r="L994" s="45" t="s">
        <v>457</v>
      </c>
      <c r="M994" s="45" t="s">
        <v>457</v>
      </c>
      <c r="N994" s="45" t="s">
        <v>457</v>
      </c>
    </row>
    <row r="995" spans="1:14">
      <c r="A995" s="43" t="s">
        <v>152</v>
      </c>
      <c r="B995" s="10" t="s">
        <v>3121</v>
      </c>
      <c r="C995" s="3" t="s">
        <v>3122</v>
      </c>
      <c r="D995" s="82" t="s">
        <v>66</v>
      </c>
      <c r="E995" s="22">
        <v>470357777</v>
      </c>
      <c r="F995" s="35" t="s">
        <v>3123</v>
      </c>
      <c r="G995" s="30">
        <v>43</v>
      </c>
      <c r="H995" s="17">
        <v>42305</v>
      </c>
      <c r="I995" s="83">
        <v>42305</v>
      </c>
      <c r="L995" s="45" t="s">
        <v>457</v>
      </c>
      <c r="M995" s="45" t="s">
        <v>457</v>
      </c>
      <c r="N995" s="45" t="s">
        <v>457</v>
      </c>
    </row>
    <row r="996" spans="1:14">
      <c r="A996" s="43" t="s">
        <v>152</v>
      </c>
      <c r="B996" s="10" t="s">
        <v>3124</v>
      </c>
      <c r="C996" s="3" t="s">
        <v>3125</v>
      </c>
      <c r="D996" s="82" t="s">
        <v>69</v>
      </c>
      <c r="E996" s="22">
        <v>248530682</v>
      </c>
      <c r="F996" s="35" t="s">
        <v>3126</v>
      </c>
      <c r="G996" s="30">
        <v>2</v>
      </c>
      <c r="H996" s="17">
        <v>42305</v>
      </c>
      <c r="I996" s="83">
        <v>42305</v>
      </c>
      <c r="L996" s="45" t="s">
        <v>457</v>
      </c>
      <c r="M996" s="45" t="s">
        <v>457</v>
      </c>
      <c r="N996" s="45" t="s">
        <v>457</v>
      </c>
    </row>
    <row r="997" spans="1:14">
      <c r="A997" s="43" t="s">
        <v>153</v>
      </c>
      <c r="B997" s="10" t="s">
        <v>3127</v>
      </c>
      <c r="C997" s="3" t="s">
        <v>3128</v>
      </c>
      <c r="D997" s="82" t="s">
        <v>1009</v>
      </c>
      <c r="E997" s="22" t="s">
        <v>3129</v>
      </c>
      <c r="F997" s="35" t="s">
        <v>3130</v>
      </c>
      <c r="G997" s="30">
        <v>1</v>
      </c>
      <c r="H997" s="17">
        <v>42305</v>
      </c>
      <c r="I997" s="83">
        <v>42305</v>
      </c>
      <c r="L997" s="45" t="s">
        <v>457</v>
      </c>
      <c r="M997" s="45" t="s">
        <v>457</v>
      </c>
      <c r="N997" s="45" t="s">
        <v>457</v>
      </c>
    </row>
    <row r="998" spans="1:14">
      <c r="A998" s="43" t="s">
        <v>152</v>
      </c>
      <c r="B998" s="10" t="s">
        <v>3131</v>
      </c>
      <c r="C998" s="3" t="s">
        <v>3132</v>
      </c>
      <c r="D998" s="82" t="s">
        <v>80</v>
      </c>
      <c r="E998" s="22">
        <v>386369414</v>
      </c>
      <c r="F998" s="35" t="s">
        <v>3133</v>
      </c>
      <c r="G998" s="30">
        <v>1</v>
      </c>
      <c r="H998" s="17">
        <v>42305</v>
      </c>
      <c r="I998" s="83">
        <v>42305</v>
      </c>
      <c r="L998" s="45" t="s">
        <v>457</v>
      </c>
      <c r="M998" s="45" t="s">
        <v>457</v>
      </c>
      <c r="N998" s="45" t="s">
        <v>457</v>
      </c>
    </row>
    <row r="999" spans="1:14">
      <c r="A999" s="43" t="s">
        <v>152</v>
      </c>
      <c r="B999" s="10" t="s">
        <v>3134</v>
      </c>
      <c r="C999" s="3" t="s">
        <v>3135</v>
      </c>
      <c r="D999" s="82" t="s">
        <v>70</v>
      </c>
      <c r="E999" s="22">
        <v>25480334</v>
      </c>
      <c r="F999" s="35" t="s">
        <v>3136</v>
      </c>
      <c r="G999" s="30">
        <v>1</v>
      </c>
      <c r="H999" s="17">
        <v>42305</v>
      </c>
      <c r="I999" s="83">
        <v>42305</v>
      </c>
      <c r="L999" s="45" t="s">
        <v>457</v>
      </c>
      <c r="M999" s="45" t="s">
        <v>457</v>
      </c>
      <c r="N999" s="45" t="s">
        <v>457</v>
      </c>
    </row>
    <row r="1000" spans="1:14">
      <c r="A1000" s="43" t="s">
        <v>152</v>
      </c>
      <c r="B1000" s="10" t="s">
        <v>3137</v>
      </c>
      <c r="C1000" s="3" t="s">
        <v>3138</v>
      </c>
      <c r="D1000" s="82" t="s">
        <v>66</v>
      </c>
      <c r="E1000" s="22">
        <v>470597142</v>
      </c>
      <c r="F1000" s="35" t="s">
        <v>3139</v>
      </c>
      <c r="G1000" s="30">
        <v>1</v>
      </c>
      <c r="H1000" s="17">
        <v>42305</v>
      </c>
      <c r="I1000" s="83">
        <v>42305</v>
      </c>
      <c r="L1000" s="45" t="s">
        <v>457</v>
      </c>
      <c r="M1000" s="45" t="s">
        <v>457</v>
      </c>
      <c r="N1000" s="45" t="s">
        <v>457</v>
      </c>
    </row>
    <row r="1001" spans="1:14">
      <c r="A1001" s="43" t="s">
        <v>152</v>
      </c>
      <c r="B1001" s="10" t="s">
        <v>3140</v>
      </c>
      <c r="C1001" s="3" t="s">
        <v>3141</v>
      </c>
      <c r="D1001" s="82" t="s">
        <v>85</v>
      </c>
      <c r="E1001" s="22">
        <v>237340660</v>
      </c>
      <c r="F1001" s="35" t="s">
        <v>3142</v>
      </c>
      <c r="G1001" s="30">
        <v>2</v>
      </c>
      <c r="H1001" s="17">
        <v>42305</v>
      </c>
      <c r="I1001" s="83">
        <v>42305</v>
      </c>
      <c r="L1001" s="45" t="s">
        <v>457</v>
      </c>
      <c r="M1001" s="45" t="s">
        <v>457</v>
      </c>
      <c r="N1001" s="45" t="s">
        <v>457</v>
      </c>
    </row>
    <row r="1002" spans="1:14">
      <c r="A1002" s="43" t="s">
        <v>152</v>
      </c>
      <c r="B1002" s="10" t="s">
        <v>3143</v>
      </c>
      <c r="C1002" s="3" t="s">
        <v>3144</v>
      </c>
      <c r="D1002" s="82" t="s">
        <v>71</v>
      </c>
      <c r="E1002" s="22">
        <v>243501294</v>
      </c>
      <c r="F1002" s="35" t="s">
        <v>3145</v>
      </c>
      <c r="G1002" s="30">
        <v>1</v>
      </c>
      <c r="H1002" s="17">
        <v>42305</v>
      </c>
      <c r="I1002" s="83">
        <v>42305</v>
      </c>
      <c r="L1002" s="45" t="s">
        <v>457</v>
      </c>
      <c r="M1002" s="45" t="s">
        <v>457</v>
      </c>
      <c r="N1002" s="45" t="s">
        <v>457</v>
      </c>
    </row>
    <row r="1003" spans="1:14">
      <c r="A1003" s="43" t="s">
        <v>153</v>
      </c>
      <c r="B1003" s="10" t="s">
        <v>3146</v>
      </c>
      <c r="C1003" s="3" t="s">
        <v>3147</v>
      </c>
      <c r="D1003" s="82" t="s">
        <v>116</v>
      </c>
      <c r="E1003" s="22" t="s">
        <v>3148</v>
      </c>
      <c r="F1003" s="35" t="s">
        <v>3149</v>
      </c>
      <c r="G1003" s="30">
        <v>1</v>
      </c>
      <c r="H1003" s="17">
        <v>42305</v>
      </c>
      <c r="I1003" s="83">
        <v>42305</v>
      </c>
      <c r="L1003" s="45" t="s">
        <v>457</v>
      </c>
      <c r="M1003" s="45" t="s">
        <v>457</v>
      </c>
      <c r="N1003" s="45" t="s">
        <v>457</v>
      </c>
    </row>
    <row r="1004" spans="1:14">
      <c r="A1004" s="43" t="s">
        <v>152</v>
      </c>
      <c r="B1004" s="10" t="s">
        <v>3150</v>
      </c>
      <c r="C1004" s="3" t="s">
        <v>3151</v>
      </c>
      <c r="D1004" s="82" t="s">
        <v>69</v>
      </c>
      <c r="E1004" s="22">
        <v>248550083</v>
      </c>
      <c r="F1004" s="35" t="s">
        <v>3152</v>
      </c>
      <c r="G1004" s="30">
        <v>1</v>
      </c>
      <c r="H1004" s="17">
        <v>42305</v>
      </c>
      <c r="I1004" s="83">
        <v>42305</v>
      </c>
      <c r="L1004" s="45" t="s">
        <v>457</v>
      </c>
      <c r="M1004" s="45" t="s">
        <v>457</v>
      </c>
      <c r="N1004" s="45" t="s">
        <v>457</v>
      </c>
    </row>
    <row r="1005" spans="1:14">
      <c r="A1005" s="43" t="s">
        <v>153</v>
      </c>
      <c r="B1005" s="10" t="s">
        <v>3153</v>
      </c>
      <c r="C1005" s="3" t="s">
        <v>3154</v>
      </c>
      <c r="D1005" s="82" t="s">
        <v>116</v>
      </c>
      <c r="E1005" s="22" t="s">
        <v>3155</v>
      </c>
      <c r="F1005" s="35" t="s">
        <v>3156</v>
      </c>
      <c r="G1005" s="30">
        <v>1</v>
      </c>
      <c r="H1005" s="17">
        <v>42305</v>
      </c>
      <c r="I1005" s="83">
        <v>42305</v>
      </c>
      <c r="L1005" s="45" t="s">
        <v>457</v>
      </c>
      <c r="M1005" s="45" t="s">
        <v>457</v>
      </c>
      <c r="N1005" s="45" t="s">
        <v>457</v>
      </c>
    </row>
    <row r="1006" spans="1:14">
      <c r="A1006" s="43" t="s">
        <v>153</v>
      </c>
      <c r="B1006" s="10" t="s">
        <v>3157</v>
      </c>
      <c r="C1006" s="3" t="s">
        <v>3158</v>
      </c>
      <c r="D1006" s="82" t="s">
        <v>710</v>
      </c>
      <c r="E1006" s="22" t="s">
        <v>3159</v>
      </c>
      <c r="F1006" s="35" t="s">
        <v>3160</v>
      </c>
      <c r="G1006" s="30">
        <v>1</v>
      </c>
      <c r="H1006" s="17">
        <v>42305</v>
      </c>
      <c r="I1006" s="83">
        <v>42305</v>
      </c>
      <c r="L1006" s="45" t="s">
        <v>457</v>
      </c>
      <c r="M1006" s="45" t="s">
        <v>457</v>
      </c>
      <c r="N1006" s="45" t="s">
        <v>457</v>
      </c>
    </row>
    <row r="1007" spans="1:14">
      <c r="A1007" s="43" t="s">
        <v>152</v>
      </c>
      <c r="B1007" s="10" t="s">
        <v>3161</v>
      </c>
      <c r="C1007" s="3" t="s">
        <v>3162</v>
      </c>
      <c r="D1007" s="82" t="s">
        <v>85</v>
      </c>
      <c r="E1007" s="22">
        <v>237901009</v>
      </c>
      <c r="F1007" s="35" t="s">
        <v>3163</v>
      </c>
      <c r="G1007" s="30">
        <v>1</v>
      </c>
      <c r="H1007" s="17">
        <v>42306</v>
      </c>
      <c r="I1007" s="83">
        <v>42306</v>
      </c>
      <c r="L1007" s="45" t="s">
        <v>457</v>
      </c>
      <c r="M1007" s="45" t="s">
        <v>457</v>
      </c>
      <c r="N1007" s="45" t="s">
        <v>457</v>
      </c>
    </row>
    <row r="1008" spans="1:14">
      <c r="A1008" s="43" t="s">
        <v>152</v>
      </c>
      <c r="B1008" s="10" t="s">
        <v>3165</v>
      </c>
      <c r="C1008" s="3" t="s">
        <v>3166</v>
      </c>
      <c r="D1008" s="82" t="s">
        <v>70</v>
      </c>
      <c r="E1008" s="22">
        <v>254804805</v>
      </c>
      <c r="F1008" s="35" t="s">
        <v>3167</v>
      </c>
      <c r="G1008" s="30">
        <v>1</v>
      </c>
      <c r="H1008" s="17">
        <v>42306</v>
      </c>
      <c r="I1008" s="83">
        <v>42306</v>
      </c>
      <c r="L1008" s="45" t="s">
        <v>457</v>
      </c>
      <c r="M1008" s="45" t="s">
        <v>457</v>
      </c>
      <c r="N1008" s="45" t="s">
        <v>457</v>
      </c>
    </row>
    <row r="1009" spans="1:14">
      <c r="A1009" s="43" t="s">
        <v>153</v>
      </c>
      <c r="B1009" s="10" t="s">
        <v>3168</v>
      </c>
      <c r="C1009" s="3" t="s">
        <v>3169</v>
      </c>
      <c r="D1009" s="82" t="s">
        <v>595</v>
      </c>
      <c r="E1009" s="22" t="s">
        <v>3170</v>
      </c>
      <c r="F1009" s="35" t="s">
        <v>3171</v>
      </c>
      <c r="G1009" s="30">
        <v>1</v>
      </c>
      <c r="H1009" s="17">
        <v>42306</v>
      </c>
      <c r="I1009" s="83">
        <v>42306</v>
      </c>
      <c r="L1009" s="45" t="s">
        <v>457</v>
      </c>
      <c r="M1009" s="45" t="s">
        <v>457</v>
      </c>
      <c r="N1009" s="45" t="s">
        <v>457</v>
      </c>
    </row>
    <row r="1010" spans="1:14">
      <c r="A1010" s="43" t="s">
        <v>152</v>
      </c>
      <c r="B1010" s="10" t="s">
        <v>3172</v>
      </c>
      <c r="C1010" s="3" t="s">
        <v>3173</v>
      </c>
      <c r="D1010" s="82" t="s">
        <v>71</v>
      </c>
      <c r="E1010" s="22">
        <v>243804907</v>
      </c>
      <c r="F1010" s="35" t="s">
        <v>3174</v>
      </c>
      <c r="G1010" s="30">
        <v>4</v>
      </c>
      <c r="H1010" s="17">
        <v>42306</v>
      </c>
      <c r="I1010" s="83">
        <v>42306</v>
      </c>
      <c r="L1010" s="45" t="s">
        <v>457</v>
      </c>
      <c r="M1010" s="45" t="s">
        <v>457</v>
      </c>
      <c r="N1010" s="45" t="s">
        <v>457</v>
      </c>
    </row>
    <row r="1011" spans="1:14">
      <c r="A1011" s="43" t="s">
        <v>152</v>
      </c>
      <c r="B1011" s="10" t="s">
        <v>3175</v>
      </c>
      <c r="C1011" s="3" t="s">
        <v>3176</v>
      </c>
      <c r="D1011" s="82" t="s">
        <v>71</v>
      </c>
      <c r="E1011" s="22">
        <v>243256217</v>
      </c>
      <c r="F1011" s="35" t="s">
        <v>3177</v>
      </c>
      <c r="G1011" s="30">
        <v>1</v>
      </c>
      <c r="H1011" s="17">
        <v>42306</v>
      </c>
      <c r="I1011" s="83">
        <v>42306</v>
      </c>
      <c r="L1011" s="45" t="s">
        <v>457</v>
      </c>
      <c r="M1011" s="45" t="s">
        <v>457</v>
      </c>
      <c r="N1011" s="45" t="s">
        <v>457</v>
      </c>
    </row>
    <row r="1012" spans="1:14">
      <c r="A1012" s="43" t="s">
        <v>152</v>
      </c>
      <c r="B1012" s="10" t="s">
        <v>3178</v>
      </c>
      <c r="C1012" s="3" t="s">
        <v>3179</v>
      </c>
      <c r="D1012" s="82" t="s">
        <v>85</v>
      </c>
      <c r="E1012" s="22">
        <v>237243097</v>
      </c>
      <c r="F1012" s="35" t="s">
        <v>3180</v>
      </c>
      <c r="G1012" s="30">
        <v>1</v>
      </c>
      <c r="H1012" s="17">
        <v>42306</v>
      </c>
      <c r="I1012" s="83">
        <v>42306</v>
      </c>
      <c r="L1012" s="45" t="s">
        <v>457</v>
      </c>
      <c r="M1012" s="45" t="s">
        <v>457</v>
      </c>
      <c r="N1012" s="45" t="s">
        <v>457</v>
      </c>
    </row>
    <row r="1013" spans="1:14">
      <c r="A1013" s="43" t="s">
        <v>152</v>
      </c>
      <c r="B1013" s="10" t="s">
        <v>3181</v>
      </c>
      <c r="C1013" s="3" t="s">
        <v>3182</v>
      </c>
      <c r="D1013" s="82" t="s">
        <v>66</v>
      </c>
      <c r="E1013" s="22">
        <v>470076825</v>
      </c>
      <c r="F1013" s="35" t="s">
        <v>3183</v>
      </c>
      <c r="G1013" s="30">
        <v>1</v>
      </c>
      <c r="H1013" s="17">
        <v>42306</v>
      </c>
      <c r="I1013" s="83">
        <v>42306</v>
      </c>
      <c r="L1013" s="45" t="s">
        <v>457</v>
      </c>
      <c r="M1013" s="45" t="s">
        <v>457</v>
      </c>
      <c r="N1013" s="45" t="s">
        <v>457</v>
      </c>
    </row>
    <row r="1014" spans="1:14">
      <c r="A1014" s="43" t="s">
        <v>152</v>
      </c>
      <c r="B1014" s="10" t="s">
        <v>3184</v>
      </c>
      <c r="C1014" s="3" t="s">
        <v>3185</v>
      </c>
      <c r="D1014" s="82" t="s">
        <v>85</v>
      </c>
      <c r="E1014" s="22">
        <v>237434673</v>
      </c>
      <c r="F1014" s="35" t="s">
        <v>3186</v>
      </c>
      <c r="G1014" s="30">
        <v>1</v>
      </c>
      <c r="H1014" s="17">
        <v>42306</v>
      </c>
      <c r="I1014" s="83">
        <v>42306</v>
      </c>
      <c r="L1014" s="45" t="s">
        <v>457</v>
      </c>
      <c r="M1014" s="45" t="s">
        <v>457</v>
      </c>
      <c r="N1014" s="45" t="s">
        <v>457</v>
      </c>
    </row>
    <row r="1015" spans="1:14">
      <c r="A1015" s="43" t="s">
        <v>153</v>
      </c>
      <c r="B1015" s="10" t="s">
        <v>3187</v>
      </c>
      <c r="C1015" s="3" t="s">
        <v>3188</v>
      </c>
      <c r="D1015" s="82" t="s">
        <v>116</v>
      </c>
      <c r="E1015" s="22" t="s">
        <v>3189</v>
      </c>
      <c r="F1015" s="35" t="s">
        <v>3190</v>
      </c>
      <c r="G1015" s="30">
        <v>1</v>
      </c>
      <c r="H1015" s="17">
        <v>42306</v>
      </c>
      <c r="I1015" s="83">
        <v>42306</v>
      </c>
      <c r="L1015" s="45" t="s">
        <v>457</v>
      </c>
      <c r="M1015" s="45" t="s">
        <v>457</v>
      </c>
      <c r="N1015" s="45" t="s">
        <v>457</v>
      </c>
    </row>
    <row r="1016" spans="1:14">
      <c r="A1016" s="50" t="s">
        <v>153</v>
      </c>
      <c r="B1016" s="80" t="s">
        <v>3191</v>
      </c>
      <c r="C1016" s="47" t="s">
        <v>3192</v>
      </c>
      <c r="D1016" s="61" t="s">
        <v>781</v>
      </c>
      <c r="E1016" s="22" t="s">
        <v>3193</v>
      </c>
      <c r="G1016" s="30">
        <v>1</v>
      </c>
      <c r="H1016" s="17">
        <v>42306</v>
      </c>
      <c r="I1016" s="83">
        <v>42306</v>
      </c>
      <c r="L1016" s="64" t="s">
        <v>457</v>
      </c>
      <c r="M1016" s="64" t="s">
        <v>457</v>
      </c>
      <c r="N1016" s="45" t="s">
        <v>457</v>
      </c>
    </row>
    <row r="1017" spans="1:14">
      <c r="A1017" s="43" t="s">
        <v>152</v>
      </c>
      <c r="B1017" s="10" t="s">
        <v>3194</v>
      </c>
      <c r="C1017" s="3" t="s">
        <v>3195</v>
      </c>
      <c r="D1017" s="82" t="s">
        <v>66</v>
      </c>
      <c r="E1017" s="22">
        <v>470039450</v>
      </c>
      <c r="F1017" s="35" t="s">
        <v>3196</v>
      </c>
      <c r="G1017" s="30">
        <v>1</v>
      </c>
      <c r="H1017" s="17">
        <v>42306</v>
      </c>
      <c r="I1017" s="83">
        <v>42306</v>
      </c>
      <c r="L1017" s="45" t="s">
        <v>457</v>
      </c>
      <c r="M1017" s="45" t="s">
        <v>457</v>
      </c>
      <c r="N1017" s="45" t="s">
        <v>457</v>
      </c>
    </row>
    <row r="1018" spans="1:14">
      <c r="A1018" s="43" t="s">
        <v>152</v>
      </c>
      <c r="B1018" s="10" t="s">
        <v>3197</v>
      </c>
      <c r="C1018" s="3" t="s">
        <v>3198</v>
      </c>
      <c r="D1018" s="82" t="s">
        <v>80</v>
      </c>
      <c r="E1018" s="22">
        <v>386387805</v>
      </c>
      <c r="F1018" s="35" t="s">
        <v>3199</v>
      </c>
      <c r="G1018" s="30">
        <v>1</v>
      </c>
      <c r="H1018" s="17">
        <v>42306</v>
      </c>
      <c r="I1018" s="83">
        <v>42306</v>
      </c>
      <c r="L1018" s="45" t="s">
        <v>457</v>
      </c>
      <c r="M1018" s="45" t="s">
        <v>457</v>
      </c>
      <c r="N1018" s="45" t="s">
        <v>457</v>
      </c>
    </row>
    <row r="1019" spans="1:14">
      <c r="A1019" s="43" t="s">
        <v>152</v>
      </c>
      <c r="B1019" s="10" t="s">
        <v>3200</v>
      </c>
      <c r="C1019" s="3" t="s">
        <v>3201</v>
      </c>
      <c r="D1019" s="82" t="s">
        <v>94</v>
      </c>
      <c r="E1019" s="22">
        <v>160586058</v>
      </c>
      <c r="F1019" s="35" t="s">
        <v>3202</v>
      </c>
      <c r="G1019" s="30">
        <v>1</v>
      </c>
      <c r="H1019" s="17">
        <v>42306</v>
      </c>
      <c r="I1019" s="83">
        <v>42306</v>
      </c>
      <c r="L1019" s="45" t="s">
        <v>457</v>
      </c>
      <c r="M1019" s="45" t="s">
        <v>457</v>
      </c>
      <c r="N1019" s="45" t="s">
        <v>457</v>
      </c>
    </row>
    <row r="1020" spans="1:14">
      <c r="A1020" s="43" t="s">
        <v>152</v>
      </c>
      <c r="B1020" s="10" t="s">
        <v>3203</v>
      </c>
      <c r="C1020" s="3" t="s">
        <v>3204</v>
      </c>
      <c r="D1020" s="82" t="s">
        <v>66</v>
      </c>
      <c r="E1020" s="22">
        <v>470468830</v>
      </c>
      <c r="F1020" s="35" t="s">
        <v>3205</v>
      </c>
      <c r="G1020" s="30">
        <v>1</v>
      </c>
      <c r="H1020" s="17">
        <v>42307</v>
      </c>
      <c r="I1020" s="83">
        <v>42307</v>
      </c>
      <c r="L1020" s="45" t="s">
        <v>457</v>
      </c>
      <c r="M1020" s="45" t="s">
        <v>457</v>
      </c>
      <c r="N1020" s="45" t="s">
        <v>457</v>
      </c>
    </row>
    <row r="1021" spans="1:14">
      <c r="A1021" s="43" t="s">
        <v>153</v>
      </c>
      <c r="B1021" s="10" t="s">
        <v>3206</v>
      </c>
      <c r="C1021" s="3" t="s">
        <v>3207</v>
      </c>
      <c r="D1021" s="82" t="s">
        <v>710</v>
      </c>
      <c r="E1021" s="22" t="s">
        <v>3208</v>
      </c>
      <c r="F1021" s="35" t="s">
        <v>3209</v>
      </c>
      <c r="G1021" s="30">
        <v>1</v>
      </c>
      <c r="H1021" s="17">
        <v>42307</v>
      </c>
      <c r="I1021" s="83">
        <v>42307</v>
      </c>
      <c r="L1021" s="45" t="s">
        <v>457</v>
      </c>
      <c r="M1021" s="45" t="s">
        <v>457</v>
      </c>
      <c r="N1021" s="45" t="s">
        <v>457</v>
      </c>
    </row>
    <row r="1022" spans="1:14">
      <c r="A1022" s="43" t="s">
        <v>152</v>
      </c>
      <c r="B1022" s="10" t="s">
        <v>3210</v>
      </c>
      <c r="C1022" s="3" t="s">
        <v>3211</v>
      </c>
      <c r="D1022" s="82" t="s">
        <v>741</v>
      </c>
      <c r="E1022" s="22">
        <v>243041173</v>
      </c>
      <c r="F1022" s="35" t="s">
        <v>3212</v>
      </c>
      <c r="G1022" s="30">
        <v>5</v>
      </c>
      <c r="H1022" s="17">
        <v>42307</v>
      </c>
      <c r="I1022" s="83">
        <v>42307</v>
      </c>
      <c r="L1022" s="45" t="s">
        <v>457</v>
      </c>
      <c r="M1022" s="45" t="s">
        <v>457</v>
      </c>
      <c r="N1022" s="45" t="s">
        <v>457</v>
      </c>
    </row>
    <row r="1023" spans="1:14">
      <c r="A1023" s="43" t="s">
        <v>153</v>
      </c>
      <c r="B1023" s="10" t="s">
        <v>3213</v>
      </c>
      <c r="C1023" s="3" t="s">
        <v>3214</v>
      </c>
      <c r="D1023" s="82" t="s">
        <v>116</v>
      </c>
      <c r="E1023" s="22" t="s">
        <v>3215</v>
      </c>
      <c r="F1023" s="35" t="s">
        <v>3216</v>
      </c>
      <c r="G1023" s="30">
        <v>1</v>
      </c>
      <c r="H1023" s="17">
        <v>42307</v>
      </c>
      <c r="I1023" s="83">
        <v>42307</v>
      </c>
      <c r="L1023" s="45" t="s">
        <v>457</v>
      </c>
      <c r="M1023" s="45" t="s">
        <v>457</v>
      </c>
      <c r="N1023" s="45" t="s">
        <v>457</v>
      </c>
    </row>
    <row r="1024" spans="1:14">
      <c r="A1024" s="43" t="s">
        <v>152</v>
      </c>
      <c r="B1024" s="10" t="s">
        <v>3217</v>
      </c>
      <c r="C1024" s="3" t="s">
        <v>3218</v>
      </c>
      <c r="D1024" s="82" t="s">
        <v>741</v>
      </c>
      <c r="E1024" s="22">
        <v>243301016</v>
      </c>
      <c r="F1024" s="35" t="s">
        <v>3219</v>
      </c>
      <c r="G1024" s="30">
        <v>1</v>
      </c>
      <c r="H1024" s="17">
        <v>42307</v>
      </c>
      <c r="I1024" s="83">
        <v>42307</v>
      </c>
      <c r="L1024" s="45" t="s">
        <v>457</v>
      </c>
      <c r="M1024" s="45" t="s">
        <v>457</v>
      </c>
      <c r="N1024" s="45" t="s">
        <v>457</v>
      </c>
    </row>
    <row r="1025" spans="1:14">
      <c r="A1025" s="43" t="s">
        <v>153</v>
      </c>
      <c r="B1025" s="10" t="s">
        <v>3220</v>
      </c>
      <c r="C1025" s="3" t="s">
        <v>3221</v>
      </c>
      <c r="D1025" s="82" t="s">
        <v>781</v>
      </c>
      <c r="E1025" s="22"/>
      <c r="F1025" s="35"/>
      <c r="G1025" s="30">
        <v>6</v>
      </c>
      <c r="H1025" s="17">
        <v>42307</v>
      </c>
      <c r="I1025" s="83">
        <v>42307</v>
      </c>
      <c r="L1025" s="45" t="s">
        <v>457</v>
      </c>
      <c r="M1025" s="45" t="s">
        <v>457</v>
      </c>
      <c r="N1025" s="45" t="s">
        <v>457</v>
      </c>
    </row>
    <row r="1026" spans="1:14">
      <c r="A1026" s="43" t="s">
        <v>152</v>
      </c>
      <c r="B1026" s="10" t="s">
        <v>3222</v>
      </c>
      <c r="C1026" s="3" t="s">
        <v>3223</v>
      </c>
      <c r="D1026" s="82" t="s">
        <v>72</v>
      </c>
      <c r="E1026" s="22">
        <v>247385723</v>
      </c>
      <c r="F1026" s="35" t="s">
        <v>3224</v>
      </c>
      <c r="G1026" s="30">
        <v>1</v>
      </c>
      <c r="H1026" s="17">
        <v>42307</v>
      </c>
      <c r="I1026" s="83">
        <v>42307</v>
      </c>
      <c r="L1026" s="45"/>
      <c r="M1026" s="45"/>
      <c r="N1026" s="45" t="s">
        <v>457</v>
      </c>
    </row>
    <row r="1027" spans="1:14">
      <c r="A1027" s="43" t="s">
        <v>153</v>
      </c>
      <c r="B1027" s="10" t="s">
        <v>3225</v>
      </c>
      <c r="C1027" s="3" t="s">
        <v>3226</v>
      </c>
      <c r="D1027" s="82" t="s">
        <v>710</v>
      </c>
      <c r="E1027" s="22" t="s">
        <v>3227</v>
      </c>
      <c r="F1027" s="35"/>
      <c r="G1027" s="30">
        <v>1</v>
      </c>
      <c r="H1027" s="17">
        <v>42307</v>
      </c>
      <c r="I1027" s="83">
        <v>42307</v>
      </c>
      <c r="L1027" s="45" t="s">
        <v>457</v>
      </c>
      <c r="M1027" s="45" t="s">
        <v>457</v>
      </c>
      <c r="N1027" s="45" t="s">
        <v>457</v>
      </c>
    </row>
    <row r="1028" spans="1:14">
      <c r="A1028" s="43" t="s">
        <v>152</v>
      </c>
      <c r="B1028" s="10" t="s">
        <v>3228</v>
      </c>
      <c r="C1028" s="3" t="s">
        <v>3229</v>
      </c>
      <c r="D1028" s="82" t="s">
        <v>67</v>
      </c>
      <c r="E1028" s="22">
        <v>238240924</v>
      </c>
      <c r="F1028" s="35" t="s">
        <v>3230</v>
      </c>
      <c r="G1028" s="30">
        <v>1</v>
      </c>
      <c r="H1028" s="17">
        <v>42307</v>
      </c>
      <c r="I1028" s="83">
        <v>42307</v>
      </c>
      <c r="L1028" s="45" t="s">
        <v>457</v>
      </c>
      <c r="M1028" s="45" t="s">
        <v>457</v>
      </c>
      <c r="N1028" s="45" t="s">
        <v>457</v>
      </c>
    </row>
    <row r="1029" spans="1:14">
      <c r="A1029" s="43" t="s">
        <v>152</v>
      </c>
      <c r="B1029" s="10" t="s">
        <v>3231</v>
      </c>
      <c r="C1029" s="3" t="s">
        <v>3232</v>
      </c>
      <c r="D1029" s="82" t="s">
        <v>85</v>
      </c>
      <c r="E1029" s="22">
        <v>237281840</v>
      </c>
      <c r="F1029" s="35" t="s">
        <v>3233</v>
      </c>
      <c r="G1029" s="30">
        <v>1</v>
      </c>
      <c r="H1029" s="17">
        <v>42310</v>
      </c>
      <c r="I1029" s="83">
        <v>42310</v>
      </c>
      <c r="L1029" s="45" t="s">
        <v>457</v>
      </c>
      <c r="M1029" s="45" t="s">
        <v>457</v>
      </c>
      <c r="N1029" s="45" t="s">
        <v>457</v>
      </c>
    </row>
    <row r="1030" spans="1:14">
      <c r="A1030" s="43" t="s">
        <v>152</v>
      </c>
      <c r="B1030" s="10" t="s">
        <v>3234</v>
      </c>
      <c r="C1030" s="3" t="s">
        <v>3235</v>
      </c>
      <c r="D1030" s="82" t="s">
        <v>71</v>
      </c>
      <c r="E1030" s="22">
        <v>243950074</v>
      </c>
      <c r="F1030" s="35" t="s">
        <v>3236</v>
      </c>
      <c r="G1030" s="30">
        <v>5</v>
      </c>
      <c r="H1030" s="17">
        <v>42310</v>
      </c>
      <c r="I1030" s="83">
        <v>42310</v>
      </c>
      <c r="L1030" s="45" t="s">
        <v>457</v>
      </c>
      <c r="M1030" s="45" t="s">
        <v>457</v>
      </c>
      <c r="N1030" s="45" t="s">
        <v>457</v>
      </c>
    </row>
    <row r="1031" spans="1:14">
      <c r="A1031" s="43" t="s">
        <v>153</v>
      </c>
      <c r="B1031" s="10" t="s">
        <v>3237</v>
      </c>
      <c r="C1031" s="3" t="s">
        <v>3240</v>
      </c>
      <c r="D1031" s="82" t="s">
        <v>1009</v>
      </c>
      <c r="E1031" s="22" t="s">
        <v>3238</v>
      </c>
      <c r="F1031" s="35" t="s">
        <v>3239</v>
      </c>
      <c r="G1031" s="30">
        <v>2</v>
      </c>
      <c r="H1031" s="17">
        <v>42310</v>
      </c>
      <c r="I1031" s="83">
        <v>42310</v>
      </c>
      <c r="L1031" s="45" t="s">
        <v>457</v>
      </c>
      <c r="M1031" s="45" t="s">
        <v>457</v>
      </c>
      <c r="N1031" s="45" t="s">
        <v>457</v>
      </c>
    </row>
    <row r="1032" spans="1:14">
      <c r="A1032" s="43" t="s">
        <v>153</v>
      </c>
      <c r="B1032" s="10" t="s">
        <v>3241</v>
      </c>
      <c r="C1032" s="3" t="s">
        <v>3242</v>
      </c>
      <c r="D1032" s="82" t="s">
        <v>710</v>
      </c>
      <c r="E1032" s="22" t="s">
        <v>3243</v>
      </c>
      <c r="F1032" s="35" t="s">
        <v>3244</v>
      </c>
      <c r="G1032" s="30">
        <v>1</v>
      </c>
      <c r="H1032" s="17">
        <v>42310</v>
      </c>
      <c r="I1032" s="83">
        <v>42310</v>
      </c>
      <c r="L1032" s="45" t="s">
        <v>457</v>
      </c>
      <c r="M1032" s="45" t="s">
        <v>457</v>
      </c>
      <c r="N1032" s="45" t="s">
        <v>457</v>
      </c>
    </row>
    <row r="1033" spans="1:14">
      <c r="A1033" s="43" t="s">
        <v>153</v>
      </c>
      <c r="B1033" s="10" t="s">
        <v>3245</v>
      </c>
      <c r="C1033" s="3" t="s">
        <v>3246</v>
      </c>
      <c r="D1033" s="82" t="s">
        <v>595</v>
      </c>
      <c r="E1033" s="22" t="s">
        <v>3247</v>
      </c>
      <c r="F1033" s="35" t="s">
        <v>3248</v>
      </c>
      <c r="G1033" s="30">
        <v>1</v>
      </c>
      <c r="H1033" s="17">
        <v>42310</v>
      </c>
      <c r="I1033" s="83">
        <v>42310</v>
      </c>
      <c r="L1033" s="45" t="s">
        <v>457</v>
      </c>
      <c r="M1033" s="45" t="s">
        <v>457</v>
      </c>
      <c r="N1033" s="45" t="s">
        <v>457</v>
      </c>
    </row>
    <row r="1034" spans="1:14">
      <c r="A1034" s="43" t="s">
        <v>152</v>
      </c>
      <c r="B1034" s="10" t="s">
        <v>3249</v>
      </c>
      <c r="C1034" s="3" t="s">
        <v>3250</v>
      </c>
      <c r="D1034" s="82" t="s">
        <v>68</v>
      </c>
      <c r="E1034" s="22">
        <v>386534283</v>
      </c>
      <c r="F1034" s="35" t="s">
        <v>3251</v>
      </c>
      <c r="G1034" s="30">
        <v>1</v>
      </c>
      <c r="H1034" s="17">
        <v>42310</v>
      </c>
      <c r="I1034" s="83">
        <v>42310</v>
      </c>
      <c r="L1034" s="45" t="s">
        <v>457</v>
      </c>
      <c r="M1034" s="45" t="s">
        <v>457</v>
      </c>
      <c r="N1034" s="45" t="s">
        <v>457</v>
      </c>
    </row>
    <row r="1035" spans="1:14">
      <c r="A1035" s="43" t="s">
        <v>153</v>
      </c>
      <c r="B1035" s="10" t="s">
        <v>3252</v>
      </c>
      <c r="C1035" s="3" t="s">
        <v>3253</v>
      </c>
      <c r="D1035" s="82" t="s">
        <v>595</v>
      </c>
      <c r="E1035" s="22" t="s">
        <v>3254</v>
      </c>
      <c r="F1035" s="35" t="s">
        <v>3255</v>
      </c>
      <c r="G1035" s="30">
        <v>1</v>
      </c>
      <c r="H1035" s="17">
        <v>42310</v>
      </c>
      <c r="I1035" s="83">
        <v>42310</v>
      </c>
      <c r="L1035" s="45" t="s">
        <v>457</v>
      </c>
      <c r="M1035" s="45" t="s">
        <v>457</v>
      </c>
      <c r="N1035" s="45" t="s">
        <v>457</v>
      </c>
    </row>
    <row r="1036" spans="1:14">
      <c r="A1036" s="43" t="s">
        <v>152</v>
      </c>
      <c r="B1036" s="10" t="s">
        <v>3256</v>
      </c>
      <c r="C1036" s="3" t="s">
        <v>3257</v>
      </c>
      <c r="D1036" s="82" t="s">
        <v>66</v>
      </c>
      <c r="E1036" s="22">
        <v>470462246</v>
      </c>
      <c r="F1036" s="35" t="s">
        <v>3258</v>
      </c>
      <c r="G1036" s="30">
        <v>1</v>
      </c>
      <c r="H1036" s="17">
        <v>42310</v>
      </c>
      <c r="I1036" s="83">
        <v>42310</v>
      </c>
      <c r="L1036" s="45" t="s">
        <v>457</v>
      </c>
      <c r="M1036" s="45" t="s">
        <v>457</v>
      </c>
      <c r="N1036" s="45" t="s">
        <v>457</v>
      </c>
    </row>
    <row r="1037" spans="1:14">
      <c r="A1037" s="43" t="s">
        <v>153</v>
      </c>
      <c r="B1037" s="10" t="s">
        <v>3259</v>
      </c>
      <c r="C1037" s="3" t="s">
        <v>3260</v>
      </c>
      <c r="D1037" s="82" t="s">
        <v>781</v>
      </c>
      <c r="E1037" s="22" t="s">
        <v>3261</v>
      </c>
      <c r="F1037" s="35" t="s">
        <v>3262</v>
      </c>
      <c r="G1037" s="30">
        <v>1</v>
      </c>
      <c r="H1037" s="17">
        <v>42310</v>
      </c>
      <c r="I1037" s="83">
        <v>42310</v>
      </c>
      <c r="L1037" s="45" t="s">
        <v>457</v>
      </c>
      <c r="M1037" s="45" t="s">
        <v>457</v>
      </c>
      <c r="N1037" s="45" t="s">
        <v>457</v>
      </c>
    </row>
    <row r="1038" spans="1:14">
      <c r="A1038" s="43" t="s">
        <v>152</v>
      </c>
      <c r="B1038" s="10" t="s">
        <v>3263</v>
      </c>
      <c r="C1038" s="3" t="s">
        <v>3264</v>
      </c>
      <c r="D1038" s="82" t="s">
        <v>68</v>
      </c>
      <c r="E1038" s="22">
        <v>386817236</v>
      </c>
      <c r="F1038" s="35" t="s">
        <v>3265</v>
      </c>
      <c r="G1038" s="30">
        <v>1</v>
      </c>
      <c r="H1038" s="17">
        <v>42310</v>
      </c>
      <c r="I1038" s="83">
        <v>42310</v>
      </c>
      <c r="L1038" s="45" t="s">
        <v>457</v>
      </c>
      <c r="M1038" s="45" t="s">
        <v>457</v>
      </c>
      <c r="N1038" s="45" t="s">
        <v>457</v>
      </c>
    </row>
    <row r="1039" spans="1:14">
      <c r="A1039" s="43" t="s">
        <v>153</v>
      </c>
      <c r="B1039" s="10" t="s">
        <v>3266</v>
      </c>
      <c r="C1039" s="3" t="s">
        <v>3267</v>
      </c>
      <c r="D1039" s="82" t="s">
        <v>595</v>
      </c>
      <c r="E1039" s="22" t="s">
        <v>3268</v>
      </c>
      <c r="F1039" s="35" t="s">
        <v>3269</v>
      </c>
      <c r="G1039" s="30">
        <v>1</v>
      </c>
      <c r="H1039" s="17">
        <v>42310</v>
      </c>
      <c r="I1039" s="83">
        <v>42310</v>
      </c>
      <c r="L1039" s="45" t="s">
        <v>457</v>
      </c>
      <c r="M1039" s="45" t="s">
        <v>457</v>
      </c>
      <c r="N1039" s="45" t="s">
        <v>457</v>
      </c>
    </row>
    <row r="1040" spans="1:14">
      <c r="A1040" s="43" t="s">
        <v>152</v>
      </c>
      <c r="B1040" s="10" t="s">
        <v>3270</v>
      </c>
      <c r="C1040" s="3" t="s">
        <v>3271</v>
      </c>
      <c r="D1040" s="82" t="s">
        <v>69</v>
      </c>
      <c r="E1040" s="22">
        <v>248508873</v>
      </c>
      <c r="F1040" s="35" t="s">
        <v>3272</v>
      </c>
      <c r="G1040" s="30">
        <v>1</v>
      </c>
      <c r="H1040" s="17">
        <v>42311</v>
      </c>
      <c r="I1040" s="83">
        <v>42311</v>
      </c>
      <c r="L1040" s="45" t="s">
        <v>457</v>
      </c>
      <c r="M1040" s="45" t="s">
        <v>457</v>
      </c>
      <c r="N1040" s="45" t="s">
        <v>457</v>
      </c>
    </row>
    <row r="1041" spans="1:14">
      <c r="A1041" s="43" t="s">
        <v>153</v>
      </c>
      <c r="B1041" s="10" t="s">
        <v>2670</v>
      </c>
      <c r="C1041" s="3" t="s">
        <v>2671</v>
      </c>
      <c r="D1041" s="82" t="s">
        <v>710</v>
      </c>
      <c r="E1041" s="22" t="s">
        <v>2672</v>
      </c>
      <c r="F1041" s="35" t="s">
        <v>2673</v>
      </c>
      <c r="G1041" s="30">
        <v>1</v>
      </c>
      <c r="H1041" s="17">
        <v>42311</v>
      </c>
      <c r="I1041" s="83">
        <v>42311</v>
      </c>
      <c r="L1041" s="45" t="s">
        <v>457</v>
      </c>
      <c r="M1041" s="45" t="s">
        <v>457</v>
      </c>
      <c r="N1041" s="45" t="s">
        <v>457</v>
      </c>
    </row>
    <row r="1042" spans="1:14">
      <c r="A1042" s="43" t="s">
        <v>152</v>
      </c>
      <c r="B1042" s="10" t="s">
        <v>3273</v>
      </c>
      <c r="C1042" s="3" t="s">
        <v>3274</v>
      </c>
      <c r="D1042" s="82" t="s">
        <v>79</v>
      </c>
      <c r="E1042" s="22">
        <v>254241003</v>
      </c>
      <c r="F1042" s="35" t="s">
        <v>3275</v>
      </c>
      <c r="G1042" s="30">
        <v>1</v>
      </c>
      <c r="H1042" s="17">
        <v>42311</v>
      </c>
      <c r="I1042" s="83">
        <v>42311</v>
      </c>
      <c r="L1042" s="45" t="s">
        <v>457</v>
      </c>
      <c r="M1042" s="45" t="s">
        <v>457</v>
      </c>
      <c r="N1042" s="45" t="s">
        <v>457</v>
      </c>
    </row>
    <row r="1043" spans="1:14">
      <c r="A1043" s="43" t="s">
        <v>152</v>
      </c>
      <c r="B1043" s="10" t="s">
        <v>3276</v>
      </c>
      <c r="C1043" s="3" t="s">
        <v>3277</v>
      </c>
      <c r="D1043" s="82" t="s">
        <v>79</v>
      </c>
      <c r="E1043" s="22">
        <v>254244154</v>
      </c>
      <c r="F1043" s="35" t="s">
        <v>3278</v>
      </c>
      <c r="G1043" s="30">
        <v>2</v>
      </c>
      <c r="H1043" s="17">
        <v>42311</v>
      </c>
      <c r="I1043" s="83">
        <v>42311</v>
      </c>
      <c r="L1043" s="45" t="s">
        <v>457</v>
      </c>
      <c r="M1043" s="45" t="s">
        <v>457</v>
      </c>
      <c r="N1043" s="45" t="s">
        <v>457</v>
      </c>
    </row>
    <row r="1044" spans="1:14">
      <c r="A1044" s="43" t="s">
        <v>152</v>
      </c>
      <c r="B1044" s="10" t="s">
        <v>3279</v>
      </c>
      <c r="C1044" s="3" t="s">
        <v>3280</v>
      </c>
      <c r="D1044" s="82" t="s">
        <v>71</v>
      </c>
      <c r="E1044" s="22">
        <v>243544194</v>
      </c>
      <c r="F1044" s="35" t="s">
        <v>3281</v>
      </c>
      <c r="G1044" s="30">
        <v>1</v>
      </c>
      <c r="H1044" s="17">
        <v>42311</v>
      </c>
      <c r="I1044" s="83">
        <v>42311</v>
      </c>
      <c r="L1044" s="45" t="s">
        <v>457</v>
      </c>
      <c r="M1044" s="45" t="s">
        <v>457</v>
      </c>
      <c r="N1044" s="45" t="s">
        <v>457</v>
      </c>
    </row>
    <row r="1045" spans="1:14">
      <c r="A1045" s="43" t="s">
        <v>153</v>
      </c>
      <c r="B1045" s="10" t="s">
        <v>3282</v>
      </c>
      <c r="C1045" s="3" t="s">
        <v>3283</v>
      </c>
      <c r="D1045" s="82" t="s">
        <v>116</v>
      </c>
      <c r="E1045" s="22" t="s">
        <v>3284</v>
      </c>
      <c r="F1045" s="35" t="s">
        <v>3285</v>
      </c>
      <c r="G1045" s="30">
        <v>1</v>
      </c>
      <c r="H1045" s="17">
        <v>42311</v>
      </c>
      <c r="I1045" s="83">
        <v>42311</v>
      </c>
      <c r="L1045" s="45" t="s">
        <v>457</v>
      </c>
      <c r="M1045" s="45" t="s">
        <v>457</v>
      </c>
      <c r="N1045" s="45" t="s">
        <v>457</v>
      </c>
    </row>
    <row r="1046" spans="1:14">
      <c r="A1046" s="43" t="s">
        <v>153</v>
      </c>
      <c r="B1046" s="10" t="s">
        <v>3286</v>
      </c>
      <c r="C1046" s="3" t="s">
        <v>3287</v>
      </c>
      <c r="D1046" s="82" t="s">
        <v>1214</v>
      </c>
      <c r="E1046" s="22" t="s">
        <v>3288</v>
      </c>
      <c r="F1046" s="35" t="s">
        <v>3289</v>
      </c>
      <c r="G1046" s="30">
        <v>1</v>
      </c>
      <c r="H1046" s="17">
        <v>42311</v>
      </c>
      <c r="I1046" s="83">
        <v>42311</v>
      </c>
      <c r="L1046" s="45" t="s">
        <v>457</v>
      </c>
      <c r="M1046" s="45" t="s">
        <v>457</v>
      </c>
      <c r="N1046" s="45" t="s">
        <v>457</v>
      </c>
    </row>
    <row r="1047" spans="1:14">
      <c r="A1047" s="43" t="s">
        <v>153</v>
      </c>
      <c r="B1047" s="10" t="s">
        <v>3290</v>
      </c>
      <c r="C1047" s="3" t="s">
        <v>3291</v>
      </c>
      <c r="D1047" s="82" t="s">
        <v>595</v>
      </c>
      <c r="E1047" s="22" t="s">
        <v>3292</v>
      </c>
      <c r="F1047" s="35" t="s">
        <v>3293</v>
      </c>
      <c r="G1047" s="30">
        <v>6</v>
      </c>
      <c r="H1047" s="17">
        <v>42311</v>
      </c>
      <c r="I1047" s="83">
        <v>42311</v>
      </c>
      <c r="L1047" s="45" t="s">
        <v>457</v>
      </c>
      <c r="M1047" s="45" t="s">
        <v>457</v>
      </c>
      <c r="N1047" s="45" t="s">
        <v>457</v>
      </c>
    </row>
    <row r="1048" spans="1:14">
      <c r="A1048" s="43" t="s">
        <v>153</v>
      </c>
      <c r="B1048" s="10" t="s">
        <v>3294</v>
      </c>
      <c r="C1048" s="3" t="s">
        <v>3295</v>
      </c>
      <c r="D1048" s="82" t="s">
        <v>595</v>
      </c>
      <c r="E1048" s="22" t="s">
        <v>3296</v>
      </c>
      <c r="F1048" s="35"/>
      <c r="G1048" s="30">
        <v>1</v>
      </c>
      <c r="H1048" s="17">
        <v>42311</v>
      </c>
      <c r="I1048" s="83">
        <v>42311</v>
      </c>
      <c r="L1048" s="45" t="s">
        <v>457</v>
      </c>
      <c r="M1048" s="45" t="s">
        <v>457</v>
      </c>
      <c r="N1048" s="45" t="s">
        <v>457</v>
      </c>
    </row>
    <row r="1049" spans="1:14">
      <c r="A1049" s="43" t="s">
        <v>152</v>
      </c>
      <c r="B1049" s="10" t="s">
        <v>3297</v>
      </c>
      <c r="C1049" s="3" t="s">
        <v>3298</v>
      </c>
      <c r="D1049" s="82" t="s">
        <v>80</v>
      </c>
      <c r="E1049" s="22">
        <v>386272638</v>
      </c>
      <c r="F1049" s="35" t="s">
        <v>3299</v>
      </c>
      <c r="G1049" s="30">
        <v>1</v>
      </c>
      <c r="H1049" s="17">
        <v>42311</v>
      </c>
      <c r="I1049" s="83">
        <v>42311</v>
      </c>
      <c r="L1049" s="45" t="s">
        <v>457</v>
      </c>
      <c r="M1049" s="45" t="s">
        <v>457</v>
      </c>
      <c r="N1049" s="45" t="s">
        <v>457</v>
      </c>
    </row>
    <row r="1050" spans="1:14">
      <c r="A1050" s="43" t="s">
        <v>152</v>
      </c>
      <c r="B1050" s="10" t="s">
        <v>3300</v>
      </c>
      <c r="C1050" s="3" t="s">
        <v>3301</v>
      </c>
      <c r="D1050" s="82" t="s">
        <v>66</v>
      </c>
      <c r="E1050" s="22">
        <v>470350914</v>
      </c>
      <c r="F1050" s="35" t="s">
        <v>3302</v>
      </c>
      <c r="G1050" s="30">
        <v>1</v>
      </c>
      <c r="H1050" s="17">
        <v>42311</v>
      </c>
      <c r="I1050" s="83">
        <v>42311</v>
      </c>
      <c r="L1050" s="45" t="s">
        <v>457</v>
      </c>
      <c r="M1050" s="45" t="s">
        <v>457</v>
      </c>
      <c r="N1050" s="45" t="s">
        <v>457</v>
      </c>
    </row>
    <row r="1051" spans="1:14">
      <c r="A1051" s="43" t="s">
        <v>153</v>
      </c>
      <c r="B1051" s="10" t="s">
        <v>3303</v>
      </c>
      <c r="C1051" s="3" t="s">
        <v>3304</v>
      </c>
      <c r="D1051" s="82" t="s">
        <v>116</v>
      </c>
      <c r="E1051" s="22" t="s">
        <v>3305</v>
      </c>
      <c r="F1051" s="35" t="s">
        <v>3306</v>
      </c>
      <c r="G1051" s="30">
        <v>1</v>
      </c>
      <c r="H1051" s="17">
        <v>42311</v>
      </c>
      <c r="I1051" s="83">
        <v>42311</v>
      </c>
      <c r="L1051" s="45" t="s">
        <v>457</v>
      </c>
      <c r="M1051" s="45" t="s">
        <v>457</v>
      </c>
      <c r="N1051" s="45" t="s">
        <v>457</v>
      </c>
    </row>
    <row r="1052" spans="1:14">
      <c r="A1052" s="43" t="s">
        <v>152</v>
      </c>
      <c r="B1052" s="10" t="s">
        <v>3307</v>
      </c>
      <c r="C1052" s="3" t="s">
        <v>3308</v>
      </c>
      <c r="D1052" s="82" t="s">
        <v>111</v>
      </c>
      <c r="E1052" s="22">
        <v>473932424</v>
      </c>
      <c r="F1052" s="35" t="s">
        <v>3309</v>
      </c>
      <c r="G1052" s="30">
        <v>1</v>
      </c>
      <c r="H1052" s="17">
        <v>42311</v>
      </c>
      <c r="I1052" s="83">
        <v>42311</v>
      </c>
      <c r="L1052" s="45" t="s">
        <v>457</v>
      </c>
      <c r="M1052" s="45" t="s">
        <v>457</v>
      </c>
      <c r="N1052" s="45" t="s">
        <v>457</v>
      </c>
    </row>
    <row r="1053" spans="1:14">
      <c r="A1053" s="43" t="s">
        <v>152</v>
      </c>
      <c r="B1053" s="10" t="s">
        <v>3310</v>
      </c>
      <c r="C1053" s="3" t="s">
        <v>3311</v>
      </c>
      <c r="D1053" s="82" t="s">
        <v>68</v>
      </c>
      <c r="E1053" s="22">
        <v>386745117</v>
      </c>
      <c r="F1053" s="35" t="s">
        <v>3312</v>
      </c>
      <c r="G1053" s="30">
        <v>1</v>
      </c>
      <c r="H1053" s="17">
        <v>42311</v>
      </c>
      <c r="I1053" s="83">
        <v>42311</v>
      </c>
      <c r="L1053" s="45" t="s">
        <v>457</v>
      </c>
      <c r="M1053" s="45" t="s">
        <v>457</v>
      </c>
      <c r="N1053" s="45" t="s">
        <v>457</v>
      </c>
    </row>
    <row r="1054" spans="1:14">
      <c r="A1054" s="43" t="s">
        <v>152</v>
      </c>
      <c r="B1054" s="10" t="s">
        <v>3313</v>
      </c>
      <c r="C1054" s="3" t="s">
        <v>3314</v>
      </c>
      <c r="D1054" s="82" t="s">
        <v>69</v>
      </c>
      <c r="E1054" s="22">
        <v>248721447</v>
      </c>
      <c r="F1054" s="35" t="s">
        <v>3315</v>
      </c>
      <c r="G1054" s="30">
        <v>1</v>
      </c>
      <c r="H1054" s="17">
        <v>42311</v>
      </c>
      <c r="I1054" s="83">
        <v>42311</v>
      </c>
      <c r="L1054" s="45" t="s">
        <v>457</v>
      </c>
      <c r="M1054" s="45" t="s">
        <v>457</v>
      </c>
      <c r="N1054" s="45" t="s">
        <v>457</v>
      </c>
    </row>
    <row r="1055" spans="1:14">
      <c r="A1055" s="43" t="s">
        <v>152</v>
      </c>
      <c r="B1055" s="10" t="s">
        <v>3316</v>
      </c>
      <c r="C1055" s="3" t="s">
        <v>3317</v>
      </c>
      <c r="D1055" s="82" t="s">
        <v>69</v>
      </c>
      <c r="E1055" s="22">
        <v>254346427</v>
      </c>
      <c r="F1055" s="35" t="s">
        <v>3318</v>
      </c>
      <c r="G1055" s="30">
        <v>1</v>
      </c>
      <c r="H1055" s="17">
        <v>42311</v>
      </c>
      <c r="I1055" s="83">
        <v>42311</v>
      </c>
      <c r="L1055" s="45" t="s">
        <v>457</v>
      </c>
      <c r="M1055" s="45" t="s">
        <v>457</v>
      </c>
      <c r="N1055" s="45" t="s">
        <v>457</v>
      </c>
    </row>
    <row r="1056" spans="1:14">
      <c r="A1056" s="43" t="s">
        <v>152</v>
      </c>
      <c r="B1056" s="10" t="s">
        <v>3319</v>
      </c>
      <c r="C1056" s="3" t="s">
        <v>3320</v>
      </c>
      <c r="D1056" s="82" t="s">
        <v>69</v>
      </c>
      <c r="E1056" s="22">
        <v>248540993</v>
      </c>
      <c r="F1056" s="35" t="s">
        <v>3321</v>
      </c>
      <c r="G1056" s="30">
        <v>1</v>
      </c>
      <c r="H1056" s="17">
        <v>42311</v>
      </c>
      <c r="I1056" s="83">
        <v>42311</v>
      </c>
      <c r="L1056" s="45" t="s">
        <v>457</v>
      </c>
      <c r="M1056" s="45" t="s">
        <v>457</v>
      </c>
      <c r="N1056" s="45" t="s">
        <v>457</v>
      </c>
    </row>
    <row r="1057" spans="1:14">
      <c r="A1057" s="43" t="s">
        <v>152</v>
      </c>
      <c r="B1057" s="10" t="s">
        <v>3323</v>
      </c>
      <c r="C1057" s="3" t="s">
        <v>3322</v>
      </c>
      <c r="D1057" s="82" t="s">
        <v>66</v>
      </c>
      <c r="E1057" s="22"/>
      <c r="F1057" s="35" t="s">
        <v>3324</v>
      </c>
      <c r="G1057" s="30">
        <v>11</v>
      </c>
      <c r="H1057" s="17">
        <v>42311</v>
      </c>
      <c r="I1057" s="83">
        <v>42311</v>
      </c>
      <c r="L1057" s="45" t="s">
        <v>457</v>
      </c>
      <c r="M1057" s="45" t="s">
        <v>457</v>
      </c>
      <c r="N1057" s="45" t="s">
        <v>457</v>
      </c>
    </row>
    <row r="1058" spans="1:14">
      <c r="A1058" s="43" t="s">
        <v>152</v>
      </c>
      <c r="B1058" s="10" t="s">
        <v>3325</v>
      </c>
      <c r="C1058" s="3" t="s">
        <v>3326</v>
      </c>
      <c r="D1058" s="82" t="s">
        <v>79</v>
      </c>
      <c r="E1058" s="22">
        <v>254073372</v>
      </c>
      <c r="F1058" s="35" t="s">
        <v>3327</v>
      </c>
      <c r="G1058" s="30">
        <v>1</v>
      </c>
      <c r="H1058" s="17">
        <v>42312</v>
      </c>
      <c r="I1058" s="83">
        <v>42312</v>
      </c>
      <c r="L1058" s="45" t="s">
        <v>457</v>
      </c>
      <c r="M1058" s="45" t="s">
        <v>457</v>
      </c>
      <c r="N1058" s="45" t="s">
        <v>457</v>
      </c>
    </row>
    <row r="1059" spans="1:14">
      <c r="A1059" s="43" t="s">
        <v>153</v>
      </c>
      <c r="B1059" s="10" t="s">
        <v>3328</v>
      </c>
      <c r="C1059" s="3" t="s">
        <v>3329</v>
      </c>
      <c r="D1059" s="82" t="s">
        <v>710</v>
      </c>
      <c r="E1059" s="22" t="s">
        <v>3330</v>
      </c>
      <c r="F1059" s="35" t="s">
        <v>3331</v>
      </c>
      <c r="G1059" s="30">
        <v>1</v>
      </c>
      <c r="H1059" s="17">
        <v>42312</v>
      </c>
      <c r="I1059" s="83">
        <v>42312</v>
      </c>
      <c r="L1059" s="45" t="s">
        <v>457</v>
      </c>
      <c r="M1059" s="45" t="s">
        <v>457</v>
      </c>
      <c r="N1059" s="45" t="s">
        <v>457</v>
      </c>
    </row>
    <row r="1060" spans="1:14">
      <c r="A1060" s="43" t="s">
        <v>152</v>
      </c>
      <c r="B1060" s="10" t="s">
        <v>3332</v>
      </c>
      <c r="C1060" s="3" t="s">
        <v>3333</v>
      </c>
      <c r="D1060" s="82" t="s">
        <v>67</v>
      </c>
      <c r="E1060" s="22">
        <v>238569990</v>
      </c>
      <c r="F1060" s="35" t="s">
        <v>3334</v>
      </c>
      <c r="G1060" s="30">
        <v>1</v>
      </c>
      <c r="H1060" s="17">
        <v>42312</v>
      </c>
      <c r="I1060" s="83">
        <v>42312</v>
      </c>
      <c r="L1060" s="45" t="s">
        <v>457</v>
      </c>
      <c r="M1060" s="45" t="s">
        <v>457</v>
      </c>
      <c r="N1060" s="45" t="s">
        <v>457</v>
      </c>
    </row>
    <row r="1061" spans="1:14">
      <c r="A1061" s="43" t="s">
        <v>152</v>
      </c>
      <c r="B1061" s="10" t="s">
        <v>3336</v>
      </c>
      <c r="C1061" s="3" t="s">
        <v>3335</v>
      </c>
      <c r="D1061" s="82" t="s">
        <v>595</v>
      </c>
      <c r="E1061" s="22" t="s">
        <v>3341</v>
      </c>
      <c r="F1061" s="35"/>
      <c r="G1061" s="30">
        <v>42</v>
      </c>
      <c r="H1061" s="17">
        <v>42312</v>
      </c>
      <c r="I1061" s="83">
        <v>42312</v>
      </c>
      <c r="L1061" s="45" t="s">
        <v>457</v>
      </c>
      <c r="M1061" s="45" t="s">
        <v>457</v>
      </c>
      <c r="N1061" s="45" t="s">
        <v>457</v>
      </c>
    </row>
    <row r="1062" spans="1:14">
      <c r="A1062" s="43" t="s">
        <v>153</v>
      </c>
      <c r="B1062" s="10" t="s">
        <v>3337</v>
      </c>
      <c r="C1062" s="3" t="s">
        <v>3338</v>
      </c>
      <c r="D1062" s="82" t="s">
        <v>710</v>
      </c>
      <c r="E1062" s="22" t="s">
        <v>3339</v>
      </c>
      <c r="F1062" s="35" t="s">
        <v>3340</v>
      </c>
      <c r="G1062" s="30">
        <v>1</v>
      </c>
      <c r="H1062" s="17">
        <v>42312</v>
      </c>
      <c r="I1062" s="83">
        <v>42312</v>
      </c>
      <c r="L1062" s="45" t="s">
        <v>457</v>
      </c>
      <c r="M1062" s="45" t="s">
        <v>457</v>
      </c>
      <c r="N1062" s="45" t="s">
        <v>457</v>
      </c>
    </row>
    <row r="1063" spans="1:14">
      <c r="A1063" s="43" t="s">
        <v>153</v>
      </c>
      <c r="B1063" s="10" t="s">
        <v>3342</v>
      </c>
      <c r="C1063" s="3" t="s">
        <v>3343</v>
      </c>
      <c r="D1063" s="82" t="s">
        <v>895</v>
      </c>
      <c r="E1063" s="22" t="s">
        <v>3344</v>
      </c>
      <c r="F1063" s="35"/>
      <c r="G1063" s="30">
        <v>1</v>
      </c>
      <c r="H1063" s="17">
        <v>42312</v>
      </c>
      <c r="I1063" s="83">
        <v>42312</v>
      </c>
      <c r="L1063" s="45" t="s">
        <v>457</v>
      </c>
      <c r="M1063" s="45" t="s">
        <v>457</v>
      </c>
      <c r="N1063" s="45" t="s">
        <v>457</v>
      </c>
    </row>
    <row r="1064" spans="1:14">
      <c r="A1064" s="43" t="s">
        <v>152</v>
      </c>
      <c r="B1064" s="10" t="s">
        <v>3345</v>
      </c>
      <c r="C1064" s="3" t="s">
        <v>3346</v>
      </c>
      <c r="D1064" s="82" t="s">
        <v>71</v>
      </c>
      <c r="E1064" s="22">
        <v>243845527</v>
      </c>
      <c r="F1064" s="35" t="s">
        <v>3347</v>
      </c>
      <c r="G1064" s="30">
        <v>1</v>
      </c>
      <c r="H1064" s="17">
        <v>42312</v>
      </c>
      <c r="I1064" s="83">
        <v>42312</v>
      </c>
      <c r="L1064" s="45" t="s">
        <v>457</v>
      </c>
      <c r="M1064" s="45" t="s">
        <v>457</v>
      </c>
      <c r="N1064" s="45" t="s">
        <v>457</v>
      </c>
    </row>
    <row r="1065" spans="1:14">
      <c r="A1065" s="43" t="s">
        <v>152</v>
      </c>
      <c r="B1065" s="10" t="s">
        <v>3348</v>
      </c>
      <c r="C1065" s="3" t="s">
        <v>3349</v>
      </c>
      <c r="D1065" s="82" t="s">
        <v>71</v>
      </c>
      <c r="E1065" s="22">
        <v>385770754</v>
      </c>
      <c r="F1065" s="35" t="s">
        <v>3350</v>
      </c>
      <c r="G1065" s="30">
        <v>1</v>
      </c>
      <c r="H1065" s="17">
        <v>42312</v>
      </c>
      <c r="I1065" s="83">
        <v>42312</v>
      </c>
      <c r="L1065" s="45" t="s">
        <v>457</v>
      </c>
      <c r="M1065" s="45" t="s">
        <v>457</v>
      </c>
      <c r="N1065" s="45" t="s">
        <v>457</v>
      </c>
    </row>
    <row r="1066" spans="1:14">
      <c r="A1066" s="43" t="s">
        <v>153</v>
      </c>
      <c r="B1066" s="10" t="s">
        <v>3351</v>
      </c>
      <c r="C1066" s="3" t="s">
        <v>3352</v>
      </c>
      <c r="D1066" s="82" t="s">
        <v>1009</v>
      </c>
      <c r="E1066" s="22" t="s">
        <v>3353</v>
      </c>
      <c r="F1066" s="35"/>
      <c r="G1066" s="30">
        <v>3</v>
      </c>
      <c r="H1066" s="17">
        <v>42312</v>
      </c>
      <c r="I1066" s="83">
        <v>42312</v>
      </c>
      <c r="L1066" s="45" t="s">
        <v>457</v>
      </c>
      <c r="M1066" s="45" t="s">
        <v>457</v>
      </c>
      <c r="N1066" s="45" t="s">
        <v>457</v>
      </c>
    </row>
    <row r="1067" spans="1:14">
      <c r="A1067" s="43" t="s">
        <v>153</v>
      </c>
      <c r="B1067" s="10" t="s">
        <v>3354</v>
      </c>
      <c r="C1067" s="3" t="s">
        <v>3355</v>
      </c>
      <c r="D1067" s="82" t="s">
        <v>710</v>
      </c>
      <c r="E1067" s="22" t="s">
        <v>3356</v>
      </c>
      <c r="F1067" s="35" t="s">
        <v>3357</v>
      </c>
      <c r="G1067" s="30">
        <v>1</v>
      </c>
      <c r="H1067" s="17">
        <v>42312</v>
      </c>
      <c r="I1067" s="83">
        <v>42312</v>
      </c>
      <c r="L1067" s="45" t="s">
        <v>457</v>
      </c>
      <c r="M1067" s="45" t="s">
        <v>457</v>
      </c>
      <c r="N1067" s="45" t="s">
        <v>457</v>
      </c>
    </row>
    <row r="1068" spans="1:14">
      <c r="A1068" s="43" t="s">
        <v>152</v>
      </c>
      <c r="B1068" s="10" t="s">
        <v>3358</v>
      </c>
      <c r="C1068" s="3" t="s">
        <v>3359</v>
      </c>
      <c r="D1068" s="82" t="s">
        <v>70</v>
      </c>
      <c r="E1068" s="22">
        <v>254429560</v>
      </c>
      <c r="F1068" s="35" t="s">
        <v>3360</v>
      </c>
      <c r="G1068" s="30">
        <v>1</v>
      </c>
      <c r="H1068" s="17">
        <v>42312</v>
      </c>
      <c r="I1068" s="83">
        <v>42312</v>
      </c>
      <c r="L1068" s="45" t="s">
        <v>457</v>
      </c>
      <c r="M1068" s="45" t="s">
        <v>457</v>
      </c>
      <c r="N1068" s="45" t="s">
        <v>457</v>
      </c>
    </row>
    <row r="1069" spans="1:14">
      <c r="A1069" s="43" t="s">
        <v>153</v>
      </c>
      <c r="B1069" s="10" t="s">
        <v>3361</v>
      </c>
      <c r="C1069" s="3" t="s">
        <v>3362</v>
      </c>
      <c r="D1069" s="82" t="s">
        <v>595</v>
      </c>
      <c r="E1069" s="22" t="s">
        <v>3363</v>
      </c>
      <c r="F1069" s="35"/>
      <c r="G1069" s="30">
        <v>1</v>
      </c>
      <c r="H1069" s="17">
        <v>42312</v>
      </c>
      <c r="I1069" s="83">
        <v>42312</v>
      </c>
      <c r="L1069" s="45" t="s">
        <v>457</v>
      </c>
      <c r="M1069" s="45" t="s">
        <v>457</v>
      </c>
      <c r="N1069" s="45" t="s">
        <v>457</v>
      </c>
    </row>
    <row r="1070" spans="1:14">
      <c r="A1070" s="43" t="s">
        <v>152</v>
      </c>
      <c r="B1070" s="10" t="s">
        <v>3364</v>
      </c>
      <c r="C1070" s="3" t="s">
        <v>3365</v>
      </c>
      <c r="D1070" s="82" t="s">
        <v>67</v>
      </c>
      <c r="E1070" s="22">
        <v>238942980</v>
      </c>
      <c r="F1070" s="35" t="s">
        <v>3366</v>
      </c>
      <c r="G1070" s="30">
        <v>1</v>
      </c>
      <c r="H1070" s="17" t="s">
        <v>3367</v>
      </c>
      <c r="I1070" s="83">
        <v>42313</v>
      </c>
      <c r="L1070" s="45" t="s">
        <v>457</v>
      </c>
      <c r="M1070" s="45" t="s">
        <v>457</v>
      </c>
      <c r="N1070" s="45" t="s">
        <v>457</v>
      </c>
    </row>
    <row r="1071" spans="1:14">
      <c r="A1071" s="43" t="s">
        <v>152</v>
      </c>
      <c r="B1071" s="10" t="s">
        <v>3368</v>
      </c>
      <c r="C1071" s="3" t="s">
        <v>3369</v>
      </c>
      <c r="D1071" s="82" t="s">
        <v>71</v>
      </c>
      <c r="E1071" s="22">
        <v>243454566</v>
      </c>
      <c r="F1071" s="35" t="s">
        <v>3370</v>
      </c>
      <c r="G1071" s="30">
        <v>1</v>
      </c>
      <c r="H1071" s="17" t="s">
        <v>3367</v>
      </c>
      <c r="I1071" s="83">
        <v>42313</v>
      </c>
      <c r="L1071" s="45" t="s">
        <v>457</v>
      </c>
      <c r="M1071" s="45" t="s">
        <v>457</v>
      </c>
      <c r="N1071" s="45" t="s">
        <v>457</v>
      </c>
    </row>
    <row r="1072" spans="1:14">
      <c r="A1072" s="43" t="s">
        <v>153</v>
      </c>
      <c r="B1072" s="10" t="s">
        <v>3371</v>
      </c>
      <c r="C1072" s="3" t="s">
        <v>3372</v>
      </c>
      <c r="D1072" s="82" t="s">
        <v>1214</v>
      </c>
      <c r="E1072" s="22" t="s">
        <v>3373</v>
      </c>
      <c r="F1072" s="35" t="s">
        <v>3374</v>
      </c>
      <c r="G1072" s="30">
        <v>1</v>
      </c>
      <c r="H1072" s="17" t="s">
        <v>3367</v>
      </c>
      <c r="I1072" s="83">
        <v>42313</v>
      </c>
      <c r="L1072" s="45" t="s">
        <v>457</v>
      </c>
      <c r="M1072" s="45" t="s">
        <v>457</v>
      </c>
      <c r="N1072" s="45" t="s">
        <v>457</v>
      </c>
    </row>
    <row r="1073" spans="1:14">
      <c r="A1073" s="43" t="s">
        <v>152</v>
      </c>
      <c r="B1073" s="10" t="s">
        <v>3375</v>
      </c>
      <c r="C1073" s="3" t="s">
        <v>3376</v>
      </c>
      <c r="D1073" s="82" t="s">
        <v>69</v>
      </c>
      <c r="E1073" s="22">
        <v>248678100</v>
      </c>
      <c r="F1073" s="35" t="s">
        <v>3377</v>
      </c>
      <c r="G1073" s="30">
        <v>1</v>
      </c>
      <c r="H1073" s="17" t="s">
        <v>3367</v>
      </c>
      <c r="I1073" s="83">
        <v>42313</v>
      </c>
      <c r="L1073" s="45" t="s">
        <v>457</v>
      </c>
      <c r="M1073" s="45" t="s">
        <v>457</v>
      </c>
      <c r="N1073" s="45" t="s">
        <v>457</v>
      </c>
    </row>
    <row r="1074" spans="1:14">
      <c r="A1074" s="43" t="s">
        <v>153</v>
      </c>
      <c r="B1074" s="10" t="s">
        <v>3378</v>
      </c>
      <c r="C1074" s="3" t="s">
        <v>3379</v>
      </c>
      <c r="D1074" s="82" t="s">
        <v>595</v>
      </c>
      <c r="E1074" s="22" t="s">
        <v>3380</v>
      </c>
      <c r="F1074" s="35" t="s">
        <v>3381</v>
      </c>
      <c r="G1074" s="30">
        <v>1</v>
      </c>
      <c r="H1074" s="17" t="s">
        <v>3367</v>
      </c>
      <c r="I1074" s="83">
        <v>42313</v>
      </c>
      <c r="L1074" s="45" t="s">
        <v>457</v>
      </c>
      <c r="M1074" s="45" t="s">
        <v>457</v>
      </c>
      <c r="N1074" s="45" t="s">
        <v>457</v>
      </c>
    </row>
    <row r="1075" spans="1:14">
      <c r="A1075" s="43" t="s">
        <v>152</v>
      </c>
      <c r="B1075" s="10" t="s">
        <v>3382</v>
      </c>
      <c r="C1075" s="3" t="s">
        <v>3383</v>
      </c>
      <c r="D1075" s="82" t="s">
        <v>741</v>
      </c>
      <c r="E1075" s="22">
        <v>243048633</v>
      </c>
      <c r="F1075" s="35" t="s">
        <v>3384</v>
      </c>
      <c r="G1075" s="30">
        <v>1</v>
      </c>
      <c r="H1075" s="17" t="s">
        <v>3367</v>
      </c>
      <c r="I1075" s="83">
        <v>42313</v>
      </c>
      <c r="L1075" s="45" t="s">
        <v>457</v>
      </c>
      <c r="M1075" s="45" t="s">
        <v>457</v>
      </c>
      <c r="N1075" s="45" t="s">
        <v>457</v>
      </c>
    </row>
    <row r="1076" spans="1:14">
      <c r="A1076" s="43" t="s">
        <v>152</v>
      </c>
      <c r="B1076" s="10" t="s">
        <v>3385</v>
      </c>
      <c r="C1076" s="3" t="s">
        <v>3386</v>
      </c>
      <c r="D1076" s="82" t="s">
        <v>741</v>
      </c>
      <c r="E1076" s="22">
        <v>243084049</v>
      </c>
      <c r="F1076" s="35" t="s">
        <v>3387</v>
      </c>
      <c r="G1076" s="30">
        <v>1</v>
      </c>
      <c r="H1076" s="17" t="s">
        <v>3367</v>
      </c>
      <c r="I1076" s="83">
        <v>42313</v>
      </c>
      <c r="L1076" s="45" t="s">
        <v>457</v>
      </c>
      <c r="M1076" s="45" t="s">
        <v>457</v>
      </c>
      <c r="N1076" s="45" t="s">
        <v>457</v>
      </c>
    </row>
    <row r="1077" spans="1:14">
      <c r="A1077" s="43" t="s">
        <v>152</v>
      </c>
      <c r="B1077" s="10" t="s">
        <v>3388</v>
      </c>
      <c r="C1077" s="3" t="s">
        <v>3389</v>
      </c>
      <c r="D1077" s="82" t="s">
        <v>79</v>
      </c>
      <c r="E1077" s="22">
        <v>254277760</v>
      </c>
      <c r="F1077" s="35" t="s">
        <v>3390</v>
      </c>
      <c r="G1077" s="30">
        <v>3</v>
      </c>
      <c r="H1077" s="17" t="s">
        <v>3367</v>
      </c>
      <c r="I1077" s="83">
        <v>42313</v>
      </c>
      <c r="L1077" s="45" t="s">
        <v>457</v>
      </c>
      <c r="M1077" s="45" t="s">
        <v>457</v>
      </c>
      <c r="N1077" s="45" t="s">
        <v>457</v>
      </c>
    </row>
    <row r="1078" spans="1:14">
      <c r="A1078" s="43" t="s">
        <v>152</v>
      </c>
      <c r="B1078" s="10" t="s">
        <v>3391</v>
      </c>
      <c r="C1078" s="3" t="s">
        <v>3392</v>
      </c>
      <c r="D1078" s="82" t="s">
        <v>84</v>
      </c>
      <c r="E1078" s="22">
        <v>233288887</v>
      </c>
      <c r="F1078" s="35" t="s">
        <v>3393</v>
      </c>
      <c r="G1078" s="30">
        <v>1</v>
      </c>
      <c r="H1078" s="17" t="s">
        <v>3367</v>
      </c>
      <c r="I1078" s="83">
        <v>42313</v>
      </c>
      <c r="L1078" s="45" t="s">
        <v>457</v>
      </c>
      <c r="M1078" s="45" t="s">
        <v>457</v>
      </c>
      <c r="N1078" s="45" t="s">
        <v>457</v>
      </c>
    </row>
    <row r="1079" spans="1:14">
      <c r="A1079" s="43" t="s">
        <v>153</v>
      </c>
      <c r="B1079" s="10" t="s">
        <v>3394</v>
      </c>
      <c r="C1079" s="3" t="s">
        <v>3395</v>
      </c>
      <c r="D1079" s="82" t="s">
        <v>710</v>
      </c>
      <c r="E1079" s="22" t="s">
        <v>3396</v>
      </c>
      <c r="F1079" s="35" t="s">
        <v>3397</v>
      </c>
      <c r="G1079" s="30">
        <v>1</v>
      </c>
      <c r="H1079" s="17" t="s">
        <v>3367</v>
      </c>
      <c r="I1079" s="83">
        <v>42313</v>
      </c>
      <c r="L1079" s="45" t="s">
        <v>457</v>
      </c>
      <c r="M1079" s="45" t="s">
        <v>457</v>
      </c>
      <c r="N1079" s="45" t="s">
        <v>457</v>
      </c>
    </row>
    <row r="1080" spans="1:14">
      <c r="A1080" s="43" t="s">
        <v>153</v>
      </c>
      <c r="B1080" s="10" t="s">
        <v>3398</v>
      </c>
      <c r="C1080" s="3" t="s">
        <v>3399</v>
      </c>
      <c r="D1080" s="82" t="s">
        <v>2746</v>
      </c>
      <c r="E1080" s="22" t="s">
        <v>3400</v>
      </c>
      <c r="F1080" s="35"/>
      <c r="G1080" s="30">
        <v>1</v>
      </c>
      <c r="H1080" s="17" t="s">
        <v>3367</v>
      </c>
      <c r="I1080" s="83">
        <v>42313</v>
      </c>
      <c r="L1080" s="45" t="s">
        <v>457</v>
      </c>
      <c r="M1080" s="45" t="s">
        <v>457</v>
      </c>
      <c r="N1080" s="45" t="s">
        <v>457</v>
      </c>
    </row>
    <row r="1081" spans="1:14">
      <c r="A1081" s="43" t="s">
        <v>152</v>
      </c>
      <c r="B1081" s="10" t="s">
        <v>3401</v>
      </c>
      <c r="C1081" s="3" t="s">
        <v>3402</v>
      </c>
      <c r="D1081" s="82" t="s">
        <v>69</v>
      </c>
      <c r="E1081" s="22">
        <v>248752345</v>
      </c>
      <c r="F1081" s="35" t="s">
        <v>3403</v>
      </c>
      <c r="G1081" s="30">
        <v>1</v>
      </c>
      <c r="H1081" s="17" t="s">
        <v>3367</v>
      </c>
      <c r="I1081" s="83">
        <v>42313</v>
      </c>
      <c r="L1081" s="45" t="s">
        <v>457</v>
      </c>
      <c r="M1081" s="45" t="s">
        <v>457</v>
      </c>
      <c r="N1081" s="45" t="s">
        <v>457</v>
      </c>
    </row>
    <row r="1082" spans="1:14">
      <c r="A1082" s="43" t="s">
        <v>152</v>
      </c>
      <c r="B1082" s="10" t="s">
        <v>3404</v>
      </c>
      <c r="C1082" s="3" t="s">
        <v>3405</v>
      </c>
      <c r="D1082" s="82" t="s">
        <v>71</v>
      </c>
      <c r="E1082" s="22">
        <v>243452308</v>
      </c>
      <c r="F1082" s="35" t="s">
        <v>3406</v>
      </c>
      <c r="G1082" s="30">
        <v>1</v>
      </c>
      <c r="H1082" s="17" t="s">
        <v>3367</v>
      </c>
      <c r="I1082" s="83">
        <v>42313</v>
      </c>
      <c r="L1082" s="45" t="s">
        <v>457</v>
      </c>
      <c r="M1082" s="45" t="s">
        <v>457</v>
      </c>
      <c r="N1082" s="45" t="s">
        <v>457</v>
      </c>
    </row>
    <row r="1083" spans="1:14">
      <c r="A1083" s="43" t="s">
        <v>153</v>
      </c>
      <c r="B1083" s="10" t="s">
        <v>3407</v>
      </c>
      <c r="C1083" s="3" t="s">
        <v>3408</v>
      </c>
      <c r="D1083" s="82" t="s">
        <v>1969</v>
      </c>
      <c r="E1083" s="22" t="s">
        <v>3409</v>
      </c>
      <c r="F1083" s="35"/>
      <c r="G1083" s="30">
        <v>1</v>
      </c>
      <c r="H1083" s="17" t="s">
        <v>3367</v>
      </c>
      <c r="I1083" s="83">
        <v>42313</v>
      </c>
      <c r="L1083" s="45" t="s">
        <v>457</v>
      </c>
      <c r="M1083" s="45" t="s">
        <v>457</v>
      </c>
      <c r="N1083" s="45" t="s">
        <v>457</v>
      </c>
    </row>
    <row r="1084" spans="1:14">
      <c r="A1084" s="43" t="s">
        <v>152</v>
      </c>
      <c r="B1084" s="10" t="s">
        <v>3410</v>
      </c>
      <c r="C1084" s="3" t="s">
        <v>3411</v>
      </c>
      <c r="D1084" s="82" t="s">
        <v>69</v>
      </c>
      <c r="E1084" s="22">
        <v>248518349</v>
      </c>
      <c r="F1084" s="35" t="s">
        <v>3412</v>
      </c>
      <c r="G1084" s="30">
        <v>1</v>
      </c>
      <c r="H1084" s="17" t="s">
        <v>3367</v>
      </c>
      <c r="I1084" s="83">
        <v>42313</v>
      </c>
      <c r="L1084" s="45" t="s">
        <v>457</v>
      </c>
      <c r="M1084" s="45" t="s">
        <v>457</v>
      </c>
      <c r="N1084" s="45" t="s">
        <v>457</v>
      </c>
    </row>
    <row r="1085" spans="1:14">
      <c r="A1085" s="43" t="s">
        <v>153</v>
      </c>
      <c r="B1085" s="10" t="s">
        <v>3413</v>
      </c>
      <c r="C1085" s="3" t="s">
        <v>3414</v>
      </c>
      <c r="D1085" s="82" t="s">
        <v>895</v>
      </c>
      <c r="E1085" s="22" t="s">
        <v>3415</v>
      </c>
      <c r="F1085" s="35"/>
      <c r="G1085" s="30">
        <v>1</v>
      </c>
      <c r="H1085" s="17">
        <v>42314</v>
      </c>
      <c r="I1085" s="83">
        <v>42314</v>
      </c>
      <c r="L1085" s="45" t="s">
        <v>457</v>
      </c>
      <c r="M1085" s="45" t="s">
        <v>457</v>
      </c>
      <c r="N1085" s="45" t="s">
        <v>457</v>
      </c>
    </row>
    <row r="1086" spans="1:14">
      <c r="A1086" s="43" t="s">
        <v>152</v>
      </c>
      <c r="B1086" s="10" t="s">
        <v>3416</v>
      </c>
      <c r="C1086" s="3" t="s">
        <v>3417</v>
      </c>
      <c r="D1086" s="82" t="s">
        <v>66</v>
      </c>
      <c r="E1086" s="22">
        <v>470587940</v>
      </c>
      <c r="F1086" s="35" t="s">
        <v>3418</v>
      </c>
      <c r="G1086" s="30">
        <v>2</v>
      </c>
      <c r="H1086" s="17">
        <v>42314</v>
      </c>
      <c r="I1086" s="83">
        <v>42314</v>
      </c>
      <c r="L1086" s="45" t="s">
        <v>457</v>
      </c>
      <c r="M1086" s="45" t="s">
        <v>457</v>
      </c>
      <c r="N1086" s="45" t="s">
        <v>457</v>
      </c>
    </row>
    <row r="1087" spans="1:14">
      <c r="A1087" s="43" t="s">
        <v>152</v>
      </c>
      <c r="B1087" s="10" t="s">
        <v>3419</v>
      </c>
      <c r="C1087" s="3" t="s">
        <v>3420</v>
      </c>
      <c r="D1087" s="82" t="s">
        <v>741</v>
      </c>
      <c r="E1087" s="22">
        <v>243074608</v>
      </c>
      <c r="F1087" s="35"/>
      <c r="G1087" s="30">
        <v>1</v>
      </c>
      <c r="H1087" s="17">
        <v>42314</v>
      </c>
      <c r="I1087" s="83">
        <v>42314</v>
      </c>
      <c r="L1087" s="45" t="s">
        <v>457</v>
      </c>
      <c r="M1087" s="45" t="s">
        <v>457</v>
      </c>
      <c r="N1087" s="45" t="s">
        <v>457</v>
      </c>
    </row>
    <row r="1088" spans="1:14">
      <c r="A1088" s="43" t="s">
        <v>152</v>
      </c>
      <c r="B1088" s="10" t="s">
        <v>3421</v>
      </c>
      <c r="C1088" s="3" t="s">
        <v>3422</v>
      </c>
      <c r="D1088" s="82" t="s">
        <v>69</v>
      </c>
      <c r="E1088" s="22">
        <v>248201108</v>
      </c>
      <c r="F1088" s="35" t="s">
        <v>3423</v>
      </c>
      <c r="G1088" s="30">
        <v>1</v>
      </c>
      <c r="H1088" s="17">
        <v>42314</v>
      </c>
      <c r="I1088" s="83">
        <v>42314</v>
      </c>
      <c r="L1088" s="45" t="s">
        <v>457</v>
      </c>
      <c r="M1088" s="45" t="s">
        <v>457</v>
      </c>
      <c r="N1088" s="45" t="s">
        <v>457</v>
      </c>
    </row>
    <row r="1089" spans="1:14">
      <c r="A1089" s="43" t="s">
        <v>152</v>
      </c>
      <c r="B1089" s="10" t="s">
        <v>3425</v>
      </c>
      <c r="C1089" s="3" t="s">
        <v>3424</v>
      </c>
      <c r="D1089" s="82" t="s">
        <v>111</v>
      </c>
      <c r="E1089" s="22">
        <v>473841417</v>
      </c>
      <c r="F1089" s="35" t="s">
        <v>3426</v>
      </c>
      <c r="G1089" s="30">
        <v>1</v>
      </c>
      <c r="H1089" s="17">
        <v>42314</v>
      </c>
      <c r="I1089" s="83">
        <v>42314</v>
      </c>
      <c r="L1089" s="45" t="s">
        <v>457</v>
      </c>
      <c r="M1089" s="45" t="s">
        <v>457</v>
      </c>
      <c r="N1089" s="45" t="s">
        <v>457</v>
      </c>
    </row>
    <row r="1090" spans="1:14">
      <c r="A1090" s="43" t="s">
        <v>153</v>
      </c>
      <c r="B1090" s="10" t="s">
        <v>3427</v>
      </c>
      <c r="C1090" s="3" t="s">
        <v>3428</v>
      </c>
      <c r="D1090" s="82" t="s">
        <v>710</v>
      </c>
      <c r="E1090" s="22" t="s">
        <v>3429</v>
      </c>
      <c r="F1090" s="35" t="s">
        <v>3430</v>
      </c>
      <c r="G1090" s="30">
        <v>1</v>
      </c>
      <c r="H1090" s="17">
        <v>42314</v>
      </c>
      <c r="I1090" s="83">
        <v>42314</v>
      </c>
      <c r="L1090" s="45" t="s">
        <v>457</v>
      </c>
      <c r="M1090" s="45" t="s">
        <v>457</v>
      </c>
      <c r="N1090" s="45" t="s">
        <v>457</v>
      </c>
    </row>
    <row r="1091" spans="1:14">
      <c r="A1091" s="43" t="s">
        <v>153</v>
      </c>
      <c r="B1091" s="10" t="s">
        <v>3431</v>
      </c>
      <c r="C1091" s="3" t="s">
        <v>3432</v>
      </c>
      <c r="D1091" s="82" t="s">
        <v>595</v>
      </c>
      <c r="E1091" s="22" t="s">
        <v>3433</v>
      </c>
      <c r="F1091" s="35" t="s">
        <v>3434</v>
      </c>
      <c r="G1091" s="30">
        <v>1</v>
      </c>
      <c r="H1091" s="17">
        <v>42314</v>
      </c>
      <c r="I1091" s="83">
        <v>42314</v>
      </c>
      <c r="L1091" s="45" t="s">
        <v>457</v>
      </c>
      <c r="M1091" s="45" t="s">
        <v>457</v>
      </c>
      <c r="N1091" s="45" t="s">
        <v>457</v>
      </c>
    </row>
    <row r="1092" spans="1:14">
      <c r="A1092" s="43" t="s">
        <v>152</v>
      </c>
      <c r="B1092" s="10" t="s">
        <v>3435</v>
      </c>
      <c r="C1092" s="3" t="s">
        <v>3436</v>
      </c>
      <c r="D1092" s="82" t="s">
        <v>85</v>
      </c>
      <c r="E1092" s="22">
        <v>237185750</v>
      </c>
      <c r="F1092" s="35" t="s">
        <v>3437</v>
      </c>
      <c r="G1092" s="30">
        <v>1</v>
      </c>
      <c r="H1092" s="17">
        <v>42314</v>
      </c>
      <c r="I1092" s="83">
        <v>42314</v>
      </c>
      <c r="L1092" s="45" t="s">
        <v>457</v>
      </c>
      <c r="M1092" s="45" t="s">
        <v>457</v>
      </c>
      <c r="N1092" s="45" t="s">
        <v>457</v>
      </c>
    </row>
    <row r="1093" spans="1:14">
      <c r="A1093" s="43" t="s">
        <v>152</v>
      </c>
      <c r="B1093" s="10" t="s">
        <v>3438</v>
      </c>
      <c r="C1093" s="3" t="s">
        <v>3439</v>
      </c>
      <c r="D1093" s="82" t="s">
        <v>66</v>
      </c>
      <c r="E1093" s="22">
        <v>470311230</v>
      </c>
      <c r="F1093" s="35" t="s">
        <v>3440</v>
      </c>
      <c r="G1093" s="30">
        <v>1</v>
      </c>
      <c r="H1093" s="17">
        <v>42314</v>
      </c>
      <c r="I1093" s="83">
        <v>42314</v>
      </c>
      <c r="L1093" s="45" t="s">
        <v>457</v>
      </c>
      <c r="M1093" s="45" t="s">
        <v>457</v>
      </c>
      <c r="N1093" s="45" t="s">
        <v>457</v>
      </c>
    </row>
    <row r="1094" spans="1:14">
      <c r="A1094" s="43" t="s">
        <v>153</v>
      </c>
      <c r="B1094" s="10" t="s">
        <v>3441</v>
      </c>
      <c r="C1094" s="3" t="s">
        <v>3442</v>
      </c>
      <c r="D1094" s="82" t="s">
        <v>1214</v>
      </c>
      <c r="E1094" s="22" t="s">
        <v>3443</v>
      </c>
      <c r="F1094" s="35"/>
      <c r="G1094" s="30">
        <v>1</v>
      </c>
      <c r="H1094" s="17">
        <v>42317</v>
      </c>
      <c r="I1094" s="83">
        <v>42317</v>
      </c>
      <c r="L1094" s="45" t="s">
        <v>457</v>
      </c>
      <c r="M1094" s="45" t="s">
        <v>457</v>
      </c>
      <c r="N1094" s="45" t="s">
        <v>457</v>
      </c>
    </row>
    <row r="1095" spans="1:14">
      <c r="A1095" s="43" t="s">
        <v>152</v>
      </c>
      <c r="B1095" s="10" t="s">
        <v>3444</v>
      </c>
      <c r="C1095" s="3" t="s">
        <v>3445</v>
      </c>
      <c r="D1095" s="82" t="s">
        <v>69</v>
      </c>
      <c r="E1095" s="22">
        <v>248550335</v>
      </c>
      <c r="F1095" s="35" t="s">
        <v>3446</v>
      </c>
      <c r="G1095" s="30">
        <v>1</v>
      </c>
      <c r="H1095" s="17">
        <v>42317</v>
      </c>
      <c r="I1095" s="83">
        <v>42317</v>
      </c>
      <c r="L1095" s="45" t="s">
        <v>457</v>
      </c>
      <c r="M1095" s="45" t="s">
        <v>457</v>
      </c>
      <c r="N1095" s="45" t="s">
        <v>457</v>
      </c>
    </row>
    <row r="1096" spans="1:14">
      <c r="A1096" s="43" t="s">
        <v>153</v>
      </c>
      <c r="B1096" s="10" t="s">
        <v>3447</v>
      </c>
      <c r="C1096" s="3" t="s">
        <v>3448</v>
      </c>
      <c r="D1096" s="82" t="s">
        <v>116</v>
      </c>
      <c r="E1096" s="22" t="s">
        <v>3449</v>
      </c>
      <c r="F1096" s="35"/>
      <c r="G1096" s="30">
        <v>1</v>
      </c>
      <c r="H1096" s="17">
        <v>42317</v>
      </c>
      <c r="I1096" s="83">
        <v>42317</v>
      </c>
      <c r="L1096" s="45" t="s">
        <v>457</v>
      </c>
      <c r="M1096" s="45" t="s">
        <v>457</v>
      </c>
      <c r="N1096" s="45" t="s">
        <v>457</v>
      </c>
    </row>
    <row r="1097" spans="1:14">
      <c r="A1097" s="43" t="s">
        <v>152</v>
      </c>
      <c r="B1097" s="10" t="s">
        <v>3450</v>
      </c>
      <c r="C1097" s="3" t="s">
        <v>3451</v>
      </c>
      <c r="D1097" s="82" t="s">
        <v>71</v>
      </c>
      <c r="E1097" s="22">
        <v>243296756</v>
      </c>
      <c r="F1097" s="35" t="s">
        <v>3452</v>
      </c>
      <c r="G1097" s="30">
        <v>1</v>
      </c>
      <c r="H1097" s="17">
        <v>42317</v>
      </c>
      <c r="I1097" s="83">
        <v>42317</v>
      </c>
      <c r="L1097" s="45" t="s">
        <v>457</v>
      </c>
      <c r="M1097" s="45" t="s">
        <v>457</v>
      </c>
      <c r="N1097" s="45" t="s">
        <v>457</v>
      </c>
    </row>
    <row r="1098" spans="1:14">
      <c r="A1098" s="43" t="s">
        <v>152</v>
      </c>
      <c r="B1098" s="10" t="s">
        <v>3453</v>
      </c>
      <c r="C1098" s="3" t="s">
        <v>3454</v>
      </c>
      <c r="D1098" s="82" t="s">
        <v>595</v>
      </c>
      <c r="E1098" s="22" t="s">
        <v>3455</v>
      </c>
      <c r="F1098" s="35"/>
      <c r="G1098" s="30">
        <v>1</v>
      </c>
      <c r="H1098" s="17">
        <v>42317</v>
      </c>
      <c r="I1098" s="83">
        <v>42317</v>
      </c>
      <c r="L1098" s="45" t="s">
        <v>457</v>
      </c>
      <c r="M1098" s="45" t="s">
        <v>457</v>
      </c>
      <c r="N1098" s="45" t="s">
        <v>457</v>
      </c>
    </row>
    <row r="1099" spans="1:14">
      <c r="A1099" s="43" t="s">
        <v>153</v>
      </c>
      <c r="B1099" s="10" t="s">
        <v>3456</v>
      </c>
      <c r="C1099" s="3" t="s">
        <v>3457</v>
      </c>
      <c r="D1099" s="82" t="s">
        <v>595</v>
      </c>
      <c r="E1099" s="22" t="s">
        <v>3458</v>
      </c>
      <c r="F1099" s="35"/>
      <c r="G1099" s="30">
        <v>1</v>
      </c>
      <c r="H1099" s="17">
        <v>42317</v>
      </c>
      <c r="I1099" s="83">
        <v>42317</v>
      </c>
      <c r="L1099" s="45" t="s">
        <v>457</v>
      </c>
      <c r="M1099" s="45" t="s">
        <v>457</v>
      </c>
      <c r="N1099" s="45" t="s">
        <v>457</v>
      </c>
    </row>
    <row r="1100" spans="1:14">
      <c r="A1100" s="43" t="s">
        <v>153</v>
      </c>
      <c r="B1100" s="10" t="s">
        <v>3459</v>
      </c>
      <c r="C1100" s="3" t="s">
        <v>3460</v>
      </c>
      <c r="D1100" s="82" t="s">
        <v>710</v>
      </c>
      <c r="E1100" s="22" t="s">
        <v>3461</v>
      </c>
      <c r="F1100" s="35" t="s">
        <v>3462</v>
      </c>
      <c r="G1100" s="30">
        <v>1</v>
      </c>
      <c r="H1100" s="17">
        <v>42317</v>
      </c>
      <c r="I1100" s="83">
        <v>42317</v>
      </c>
      <c r="L1100" s="45" t="s">
        <v>457</v>
      </c>
      <c r="M1100" s="45" t="s">
        <v>457</v>
      </c>
      <c r="N1100" s="45" t="s">
        <v>457</v>
      </c>
    </row>
    <row r="1101" spans="1:14">
      <c r="A1101" s="43" t="s">
        <v>153</v>
      </c>
      <c r="B1101" s="10" t="s">
        <v>3463</v>
      </c>
      <c r="C1101" s="3" t="s">
        <v>3464</v>
      </c>
      <c r="D1101" s="82" t="s">
        <v>710</v>
      </c>
      <c r="E1101" s="22" t="s">
        <v>3465</v>
      </c>
      <c r="F1101" s="35" t="s">
        <v>3466</v>
      </c>
      <c r="G1101" s="30">
        <v>2</v>
      </c>
      <c r="H1101" s="17">
        <v>42317</v>
      </c>
      <c r="I1101" s="83">
        <v>42317</v>
      </c>
      <c r="L1101" s="45" t="s">
        <v>457</v>
      </c>
      <c r="M1101" s="45" t="s">
        <v>457</v>
      </c>
      <c r="N1101" s="45" t="s">
        <v>457</v>
      </c>
    </row>
    <row r="1102" spans="1:14">
      <c r="A1102" s="43" t="s">
        <v>152</v>
      </c>
      <c r="B1102" s="10" t="s">
        <v>3467</v>
      </c>
      <c r="C1102" s="3" t="s">
        <v>3468</v>
      </c>
      <c r="D1102" s="82" t="s">
        <v>94</v>
      </c>
      <c r="E1102" s="22">
        <v>160707078</v>
      </c>
      <c r="F1102" s="35" t="s">
        <v>3469</v>
      </c>
      <c r="G1102" s="30">
        <v>4</v>
      </c>
      <c r="H1102" s="17">
        <v>42317</v>
      </c>
      <c r="I1102" s="83">
        <v>42317</v>
      </c>
      <c r="L1102" s="45" t="s">
        <v>457</v>
      </c>
      <c r="M1102" s="45" t="s">
        <v>457</v>
      </c>
      <c r="N1102" s="45" t="s">
        <v>457</v>
      </c>
    </row>
    <row r="1103" spans="1:14">
      <c r="A1103" s="43" t="s">
        <v>153</v>
      </c>
      <c r="B1103" s="10" t="s">
        <v>3471</v>
      </c>
      <c r="C1103" s="3" t="s">
        <v>3470</v>
      </c>
      <c r="D1103" s="82" t="s">
        <v>116</v>
      </c>
      <c r="E1103" s="22" t="s">
        <v>3472</v>
      </c>
      <c r="F1103" s="35" t="s">
        <v>3473</v>
      </c>
      <c r="G1103" s="30">
        <v>11</v>
      </c>
      <c r="H1103" s="17">
        <v>42317</v>
      </c>
      <c r="I1103" s="83">
        <v>42317</v>
      </c>
      <c r="L1103" s="45" t="s">
        <v>457</v>
      </c>
      <c r="M1103" s="45" t="s">
        <v>457</v>
      </c>
      <c r="N1103" s="45" t="s">
        <v>457</v>
      </c>
    </row>
    <row r="1104" spans="1:14">
      <c r="A1104" s="43" t="s">
        <v>153</v>
      </c>
      <c r="B1104" s="10" t="s">
        <v>3474</v>
      </c>
      <c r="C1104" s="3" t="s">
        <v>3475</v>
      </c>
      <c r="D1104" s="82" t="s">
        <v>2746</v>
      </c>
      <c r="E1104" s="22" t="s">
        <v>3476</v>
      </c>
      <c r="F1104" s="35" t="s">
        <v>3477</v>
      </c>
      <c r="G1104" s="30">
        <v>1</v>
      </c>
      <c r="H1104" s="17">
        <v>42317</v>
      </c>
      <c r="I1104" s="83">
        <v>42317</v>
      </c>
      <c r="L1104" s="45" t="s">
        <v>457</v>
      </c>
      <c r="M1104" s="45" t="s">
        <v>457</v>
      </c>
      <c r="N1104" s="45" t="s">
        <v>457</v>
      </c>
    </row>
    <row r="1105" spans="1:14">
      <c r="A1105" s="43" t="s">
        <v>152</v>
      </c>
      <c r="B1105" s="10" t="s">
        <v>3478</v>
      </c>
      <c r="C1105" s="3" t="s">
        <v>3479</v>
      </c>
      <c r="D1105" s="82" t="s">
        <v>68</v>
      </c>
      <c r="E1105" s="22">
        <v>386537777</v>
      </c>
      <c r="F1105" s="35" t="s">
        <v>3480</v>
      </c>
      <c r="G1105" s="30">
        <v>1</v>
      </c>
      <c r="H1105" s="17">
        <v>42318</v>
      </c>
      <c r="I1105" s="83">
        <v>42318</v>
      </c>
      <c r="L1105" s="45" t="s">
        <v>457</v>
      </c>
      <c r="M1105" s="45" t="s">
        <v>457</v>
      </c>
      <c r="N1105" s="45" t="s">
        <v>457</v>
      </c>
    </row>
    <row r="1106" spans="1:14">
      <c r="A1106" s="43" t="s">
        <v>153</v>
      </c>
      <c r="B1106" s="10" t="s">
        <v>3481</v>
      </c>
      <c r="C1106" s="3" t="s">
        <v>3482</v>
      </c>
      <c r="D1106" s="82" t="s">
        <v>710</v>
      </c>
      <c r="E1106" s="22" t="s">
        <v>3483</v>
      </c>
      <c r="F1106" s="35"/>
      <c r="G1106" s="30">
        <v>1</v>
      </c>
      <c r="H1106" s="17">
        <v>42318</v>
      </c>
      <c r="I1106" s="83">
        <v>42318</v>
      </c>
      <c r="L1106" s="45"/>
      <c r="M1106" s="45"/>
      <c r="N1106" s="45" t="s">
        <v>457</v>
      </c>
    </row>
    <row r="1107" spans="1:14">
      <c r="A1107" s="43" t="s">
        <v>152</v>
      </c>
      <c r="B1107" s="10" t="s">
        <v>3484</v>
      </c>
      <c r="C1107" s="3" t="s">
        <v>3485</v>
      </c>
      <c r="D1107" s="82" t="s">
        <v>67</v>
      </c>
      <c r="E1107" s="22">
        <v>238434545</v>
      </c>
      <c r="F1107" s="35" t="s">
        <v>3486</v>
      </c>
      <c r="G1107" s="30">
        <v>1</v>
      </c>
      <c r="H1107" s="17">
        <v>42318</v>
      </c>
      <c r="I1107" s="83">
        <v>42318</v>
      </c>
      <c r="L1107" s="45" t="s">
        <v>457</v>
      </c>
      <c r="M1107" s="45" t="s">
        <v>457</v>
      </c>
      <c r="N1107" s="45" t="s">
        <v>457</v>
      </c>
    </row>
    <row r="1108" spans="1:14">
      <c r="A1108" s="43" t="s">
        <v>152</v>
      </c>
      <c r="B1108" s="10" t="s">
        <v>3487</v>
      </c>
      <c r="C1108" s="3" t="s">
        <v>3488</v>
      </c>
      <c r="D1108" s="82" t="s">
        <v>67</v>
      </c>
      <c r="E1108" s="22">
        <v>238452893</v>
      </c>
      <c r="F1108" s="35" t="s">
        <v>3489</v>
      </c>
      <c r="G1108" s="30">
        <v>1</v>
      </c>
      <c r="H1108" s="17">
        <v>42318</v>
      </c>
      <c r="I1108" s="83">
        <v>42318</v>
      </c>
      <c r="L1108" s="45" t="s">
        <v>457</v>
      </c>
      <c r="M1108" s="45" t="s">
        <v>457</v>
      </c>
      <c r="N1108" s="45" t="s">
        <v>457</v>
      </c>
    </row>
    <row r="1109" spans="1:14">
      <c r="A1109" s="43" t="s">
        <v>152</v>
      </c>
      <c r="B1109" s="10" t="s">
        <v>3490</v>
      </c>
      <c r="C1109" s="3" t="s">
        <v>3491</v>
      </c>
      <c r="D1109" s="82" t="s">
        <v>85</v>
      </c>
      <c r="E1109" s="22">
        <v>237969494</v>
      </c>
      <c r="F1109" s="35" t="s">
        <v>3492</v>
      </c>
      <c r="G1109" s="30">
        <v>1</v>
      </c>
      <c r="H1109" s="17">
        <v>42318</v>
      </c>
      <c r="I1109" s="83">
        <v>42318</v>
      </c>
      <c r="L1109" s="45" t="s">
        <v>457</v>
      </c>
      <c r="M1109" s="45" t="s">
        <v>457</v>
      </c>
      <c r="N1109" s="45" t="s">
        <v>457</v>
      </c>
    </row>
    <row r="1110" spans="1:14">
      <c r="A1110" s="43" t="s">
        <v>153</v>
      </c>
      <c r="B1110" s="10" t="s">
        <v>3493</v>
      </c>
      <c r="C1110" s="3" t="s">
        <v>3494</v>
      </c>
      <c r="D1110" s="82" t="s">
        <v>595</v>
      </c>
      <c r="E1110" s="22" t="s">
        <v>3495</v>
      </c>
      <c r="F1110" s="35" t="s">
        <v>3496</v>
      </c>
      <c r="G1110" s="30">
        <v>1</v>
      </c>
      <c r="H1110" s="17">
        <v>42318</v>
      </c>
      <c r="I1110" s="83">
        <v>42318</v>
      </c>
      <c r="L1110" s="45" t="s">
        <v>457</v>
      </c>
      <c r="M1110" s="45" t="s">
        <v>457</v>
      </c>
      <c r="N1110" s="45" t="s">
        <v>457</v>
      </c>
    </row>
    <row r="1111" spans="1:14">
      <c r="A1111" s="43" t="s">
        <v>153</v>
      </c>
      <c r="B1111" s="10" t="s">
        <v>3497</v>
      </c>
      <c r="C1111" s="3" t="s">
        <v>3498</v>
      </c>
      <c r="D1111" s="82" t="s">
        <v>595</v>
      </c>
      <c r="E1111" s="22" t="s">
        <v>3499</v>
      </c>
      <c r="F1111" s="35" t="s">
        <v>3500</v>
      </c>
      <c r="G1111" s="30">
        <v>1</v>
      </c>
      <c r="H1111" s="17">
        <v>42318</v>
      </c>
      <c r="I1111" s="83">
        <v>42318</v>
      </c>
      <c r="L1111" s="45" t="s">
        <v>457</v>
      </c>
      <c r="M1111" s="45" t="s">
        <v>457</v>
      </c>
      <c r="N1111" s="45" t="s">
        <v>457</v>
      </c>
    </row>
    <row r="1112" spans="1:14">
      <c r="A1112" s="43" t="s">
        <v>153</v>
      </c>
      <c r="B1112" s="10" t="s">
        <v>3501</v>
      </c>
      <c r="C1112" s="3" t="s">
        <v>3502</v>
      </c>
      <c r="D1112" s="82" t="s">
        <v>2746</v>
      </c>
      <c r="E1112" s="22" t="s">
        <v>3503</v>
      </c>
      <c r="F1112" s="35" t="s">
        <v>3504</v>
      </c>
      <c r="G1112" s="30">
        <v>1</v>
      </c>
      <c r="H1112" s="17">
        <v>42318</v>
      </c>
      <c r="I1112" s="83">
        <v>42318</v>
      </c>
      <c r="L1112" s="45" t="s">
        <v>457</v>
      </c>
      <c r="M1112" s="45" t="s">
        <v>457</v>
      </c>
      <c r="N1112" s="45" t="s">
        <v>457</v>
      </c>
    </row>
    <row r="1113" spans="1:14">
      <c r="A1113" s="43" t="s">
        <v>152</v>
      </c>
      <c r="B1113" s="10" t="s">
        <v>3505</v>
      </c>
      <c r="C1113" s="3" t="s">
        <v>3506</v>
      </c>
      <c r="D1113" s="82" t="s">
        <v>69</v>
      </c>
      <c r="E1113" s="22">
        <v>248678330</v>
      </c>
      <c r="F1113" s="35" t="s">
        <v>3507</v>
      </c>
      <c r="G1113" s="30">
        <v>1</v>
      </c>
      <c r="H1113" s="17">
        <v>42318</v>
      </c>
      <c r="I1113" s="83">
        <v>42318</v>
      </c>
      <c r="L1113" s="45" t="s">
        <v>457</v>
      </c>
      <c r="M1113" s="45" t="s">
        <v>457</v>
      </c>
      <c r="N1113" s="45" t="s">
        <v>457</v>
      </c>
    </row>
    <row r="1114" spans="1:14">
      <c r="A1114" s="43" t="s">
        <v>153</v>
      </c>
      <c r="B1114" s="10" t="s">
        <v>3508</v>
      </c>
      <c r="C1114" s="3" t="s">
        <v>3509</v>
      </c>
      <c r="D1114" s="82" t="s">
        <v>710</v>
      </c>
      <c r="E1114" s="22" t="s">
        <v>3510</v>
      </c>
      <c r="F1114" s="35" t="s">
        <v>3511</v>
      </c>
      <c r="G1114" s="30">
        <v>1</v>
      </c>
      <c r="H1114" s="17">
        <v>42318</v>
      </c>
      <c r="I1114" s="83">
        <v>42318</v>
      </c>
      <c r="L1114" s="45" t="s">
        <v>457</v>
      </c>
      <c r="M1114" s="45" t="s">
        <v>457</v>
      </c>
      <c r="N1114" s="45" t="s">
        <v>457</v>
      </c>
    </row>
    <row r="1115" spans="1:14">
      <c r="A1115" s="43" t="s">
        <v>152</v>
      </c>
      <c r="B1115" s="10" t="s">
        <v>3512</v>
      </c>
      <c r="C1115" s="3" t="s">
        <v>3513</v>
      </c>
      <c r="D1115" s="82" t="s">
        <v>68</v>
      </c>
      <c r="E1115" s="22">
        <v>386802123</v>
      </c>
      <c r="F1115" s="35" t="s">
        <v>3514</v>
      </c>
      <c r="G1115" s="30">
        <v>1</v>
      </c>
      <c r="H1115" s="17">
        <v>42318</v>
      </c>
      <c r="I1115" s="83">
        <v>42318</v>
      </c>
      <c r="L1115" s="45" t="s">
        <v>457</v>
      </c>
      <c r="M1115" s="45" t="s">
        <v>457</v>
      </c>
      <c r="N1115" s="45" t="s">
        <v>457</v>
      </c>
    </row>
    <row r="1116" spans="1:14">
      <c r="A1116" s="43" t="s">
        <v>152</v>
      </c>
      <c r="B1116" s="10" t="s">
        <v>3515</v>
      </c>
      <c r="C1116" s="3" t="s">
        <v>3516</v>
      </c>
      <c r="D1116" s="82" t="s">
        <v>71</v>
      </c>
      <c r="E1116" s="22">
        <v>243460019</v>
      </c>
      <c r="F1116" s="35" t="s">
        <v>3517</v>
      </c>
      <c r="G1116" s="30">
        <v>1</v>
      </c>
      <c r="H1116" s="17">
        <v>42318</v>
      </c>
      <c r="I1116" s="83">
        <v>42318</v>
      </c>
      <c r="L1116" s="45" t="s">
        <v>457</v>
      </c>
      <c r="M1116" s="45" t="s">
        <v>457</v>
      </c>
      <c r="N1116" s="45" t="s">
        <v>457</v>
      </c>
    </row>
    <row r="1117" spans="1:14">
      <c r="A1117" s="43" t="s">
        <v>152</v>
      </c>
      <c r="B1117" s="10" t="s">
        <v>3518</v>
      </c>
      <c r="C1117" s="3" t="s">
        <v>3519</v>
      </c>
      <c r="D1117" s="82" t="s">
        <v>69</v>
      </c>
      <c r="E1117" s="22">
        <v>248714664</v>
      </c>
      <c r="F1117" s="35" t="s">
        <v>3520</v>
      </c>
      <c r="G1117" s="30">
        <v>1</v>
      </c>
      <c r="H1117" s="17">
        <v>42318</v>
      </c>
      <c r="I1117" s="83">
        <v>42318</v>
      </c>
      <c r="L1117" s="45" t="s">
        <v>457</v>
      </c>
      <c r="M1117" s="45" t="s">
        <v>457</v>
      </c>
      <c r="N1117" s="45" t="s">
        <v>457</v>
      </c>
    </row>
    <row r="1118" spans="1:14">
      <c r="A1118" s="43" t="s">
        <v>153</v>
      </c>
      <c r="B1118" s="10" t="s">
        <v>3521</v>
      </c>
      <c r="C1118" s="3" t="s">
        <v>3522</v>
      </c>
      <c r="D1118" s="82" t="s">
        <v>1009</v>
      </c>
      <c r="E1118" s="22" t="s">
        <v>3523</v>
      </c>
      <c r="F1118" s="35" t="s">
        <v>3524</v>
      </c>
      <c r="G1118" s="30">
        <v>2</v>
      </c>
      <c r="H1118" s="17">
        <v>42318</v>
      </c>
      <c r="I1118" s="83">
        <v>42318</v>
      </c>
      <c r="L1118" s="45" t="s">
        <v>457</v>
      </c>
      <c r="M1118" s="45" t="s">
        <v>457</v>
      </c>
      <c r="N1118" s="45" t="s">
        <v>457</v>
      </c>
    </row>
    <row r="1119" spans="1:14">
      <c r="A1119" s="43" t="s">
        <v>152</v>
      </c>
      <c r="B1119" s="10" t="s">
        <v>3525</v>
      </c>
      <c r="C1119" s="3" t="s">
        <v>3526</v>
      </c>
      <c r="D1119" s="82" t="s">
        <v>67</v>
      </c>
      <c r="E1119" s="22">
        <v>238333083</v>
      </c>
      <c r="F1119" s="35" t="s">
        <v>3527</v>
      </c>
      <c r="G1119" s="30">
        <v>1</v>
      </c>
      <c r="H1119" s="17">
        <v>42320</v>
      </c>
      <c r="I1119" s="83">
        <v>42320</v>
      </c>
      <c r="L1119" s="45" t="s">
        <v>457</v>
      </c>
      <c r="M1119" s="45" t="s">
        <v>457</v>
      </c>
      <c r="N1119" s="45" t="s">
        <v>457</v>
      </c>
    </row>
    <row r="1120" spans="1:14">
      <c r="A1120" s="43" t="s">
        <v>152</v>
      </c>
      <c r="B1120" s="10" t="s">
        <v>3528</v>
      </c>
      <c r="C1120" s="3" t="s">
        <v>3529</v>
      </c>
      <c r="D1120" s="82" t="s">
        <v>66</v>
      </c>
      <c r="E1120" s="22">
        <v>975963060</v>
      </c>
      <c r="F1120" s="35" t="s">
        <v>3530</v>
      </c>
      <c r="G1120" s="30">
        <v>1</v>
      </c>
      <c r="H1120" s="17">
        <v>42320</v>
      </c>
      <c r="I1120" s="83">
        <v>42320</v>
      </c>
      <c r="L1120" s="45" t="s">
        <v>457</v>
      </c>
      <c r="M1120" s="45" t="s">
        <v>457</v>
      </c>
      <c r="N1120" s="45" t="s">
        <v>457</v>
      </c>
    </row>
    <row r="1121" spans="1:14">
      <c r="A1121" s="43" t="s">
        <v>152</v>
      </c>
      <c r="B1121" s="10" t="s">
        <v>3531</v>
      </c>
      <c r="C1121" s="3" t="s">
        <v>3532</v>
      </c>
      <c r="D1121" s="82" t="s">
        <v>94</v>
      </c>
      <c r="E1121" s="22">
        <v>160695616</v>
      </c>
      <c r="F1121" s="35" t="s">
        <v>3533</v>
      </c>
      <c r="G1121" s="30">
        <v>1</v>
      </c>
      <c r="H1121" s="17">
        <v>42320</v>
      </c>
      <c r="I1121" s="83">
        <v>42320</v>
      </c>
      <c r="L1121" s="45" t="s">
        <v>457</v>
      </c>
      <c r="M1121" s="45" t="s">
        <v>457</v>
      </c>
      <c r="N1121" s="45" t="s">
        <v>457</v>
      </c>
    </row>
    <row r="1122" spans="1:14">
      <c r="A1122" s="43" t="s">
        <v>152</v>
      </c>
      <c r="B1122" s="10" t="s">
        <v>3534</v>
      </c>
      <c r="C1122" s="3" t="s">
        <v>3535</v>
      </c>
      <c r="D1122" s="82" t="s">
        <v>70</v>
      </c>
      <c r="E1122" s="22">
        <v>254769012</v>
      </c>
      <c r="F1122" s="35" t="s">
        <v>3536</v>
      </c>
      <c r="G1122" s="30">
        <v>1</v>
      </c>
      <c r="H1122" s="17">
        <v>42320</v>
      </c>
      <c r="I1122" s="83">
        <v>42320</v>
      </c>
      <c r="L1122" s="45" t="s">
        <v>457</v>
      </c>
      <c r="M1122" s="45" t="s">
        <v>457</v>
      </c>
      <c r="N1122" s="45" t="s">
        <v>457</v>
      </c>
    </row>
    <row r="1123" spans="1:14">
      <c r="A1123" s="43" t="s">
        <v>153</v>
      </c>
      <c r="B1123" s="10" t="s">
        <v>3537</v>
      </c>
      <c r="C1123" s="3" t="s">
        <v>3538</v>
      </c>
      <c r="D1123" s="82" t="s">
        <v>1214</v>
      </c>
      <c r="E1123" s="22" t="s">
        <v>3539</v>
      </c>
      <c r="F1123" s="35"/>
      <c r="G1123" s="30">
        <v>1</v>
      </c>
      <c r="H1123" s="17">
        <v>42320</v>
      </c>
      <c r="I1123" s="83">
        <v>42320</v>
      </c>
      <c r="L1123" s="45" t="s">
        <v>457</v>
      </c>
      <c r="M1123" s="45" t="s">
        <v>457</v>
      </c>
      <c r="N1123" s="45" t="s">
        <v>457</v>
      </c>
    </row>
    <row r="1124" spans="1:14">
      <c r="A1124" s="43" t="s">
        <v>153</v>
      </c>
      <c r="B1124" s="10" t="s">
        <v>3540</v>
      </c>
      <c r="C1124" s="3" t="s">
        <v>3541</v>
      </c>
      <c r="D1124" s="82" t="s">
        <v>895</v>
      </c>
      <c r="E1124" s="22" t="s">
        <v>3542</v>
      </c>
      <c r="F1124" s="35" t="s">
        <v>3543</v>
      </c>
      <c r="G1124" s="30">
        <v>4</v>
      </c>
      <c r="H1124" s="17">
        <v>42320</v>
      </c>
      <c r="I1124" s="83">
        <v>42320</v>
      </c>
      <c r="L1124" s="45" t="s">
        <v>457</v>
      </c>
      <c r="M1124" s="45" t="s">
        <v>457</v>
      </c>
      <c r="N1124" s="45" t="s">
        <v>457</v>
      </c>
    </row>
    <row r="1125" spans="1:14">
      <c r="A1125" s="43" t="s">
        <v>152</v>
      </c>
      <c r="B1125" s="10" t="s">
        <v>3544</v>
      </c>
      <c r="C1125" s="3" t="s">
        <v>3545</v>
      </c>
      <c r="D1125" s="82" t="s">
        <v>71</v>
      </c>
      <c r="E1125" s="22">
        <v>243420038</v>
      </c>
      <c r="F1125" s="35" t="s">
        <v>3546</v>
      </c>
      <c r="G1125" s="30">
        <v>3</v>
      </c>
      <c r="H1125" s="17">
        <v>42320</v>
      </c>
      <c r="I1125" s="83">
        <v>42320</v>
      </c>
      <c r="L1125" s="45" t="s">
        <v>457</v>
      </c>
      <c r="M1125" s="45" t="s">
        <v>457</v>
      </c>
      <c r="N1125" s="45" t="s">
        <v>457</v>
      </c>
    </row>
    <row r="1126" spans="1:14">
      <c r="A1126" s="43" t="s">
        <v>152</v>
      </c>
      <c r="B1126" s="10" t="s">
        <v>3547</v>
      </c>
      <c r="C1126" s="3" t="s">
        <v>3548</v>
      </c>
      <c r="D1126" s="82" t="s">
        <v>66</v>
      </c>
      <c r="E1126" s="22">
        <v>470565743</v>
      </c>
      <c r="F1126" s="35" t="s">
        <v>3549</v>
      </c>
      <c r="G1126" s="30">
        <v>2</v>
      </c>
      <c r="H1126" s="17">
        <v>42320</v>
      </c>
      <c r="I1126" s="83">
        <v>42320</v>
      </c>
      <c r="L1126" s="45" t="s">
        <v>457</v>
      </c>
      <c r="M1126" s="45" t="s">
        <v>457</v>
      </c>
      <c r="N1126" s="45" t="s">
        <v>457</v>
      </c>
    </row>
    <row r="1127" spans="1:14">
      <c r="A1127" s="43" t="s">
        <v>153</v>
      </c>
      <c r="B1127" s="10" t="s">
        <v>3550</v>
      </c>
      <c r="C1127" s="3" t="s">
        <v>3551</v>
      </c>
      <c r="D1127" s="82" t="s">
        <v>595</v>
      </c>
      <c r="E1127" s="22" t="s">
        <v>3552</v>
      </c>
      <c r="F1127" s="35" t="s">
        <v>3553</v>
      </c>
      <c r="G1127" s="30">
        <v>1</v>
      </c>
      <c r="H1127" s="17">
        <v>42321</v>
      </c>
      <c r="I1127" s="83">
        <v>42321</v>
      </c>
      <c r="L1127" s="45" t="s">
        <v>457</v>
      </c>
      <c r="M1127" s="45" t="s">
        <v>457</v>
      </c>
      <c r="N1127" s="45" t="s">
        <v>457</v>
      </c>
    </row>
    <row r="1128" spans="1:14">
      <c r="A1128" s="43" t="s">
        <v>152</v>
      </c>
      <c r="B1128" s="10" t="s">
        <v>3554</v>
      </c>
      <c r="C1128" s="3" t="s">
        <v>3555</v>
      </c>
      <c r="D1128" s="82" t="s">
        <v>530</v>
      </c>
      <c r="E1128" s="22">
        <v>385539228</v>
      </c>
      <c r="F1128" s="35" t="s">
        <v>3556</v>
      </c>
      <c r="G1128" s="30">
        <v>1</v>
      </c>
      <c r="H1128" s="17">
        <v>42321</v>
      </c>
      <c r="I1128" s="83">
        <v>42321</v>
      </c>
      <c r="L1128" s="45" t="s">
        <v>457</v>
      </c>
      <c r="M1128" s="45" t="s">
        <v>457</v>
      </c>
      <c r="N1128" s="45" t="s">
        <v>457</v>
      </c>
    </row>
    <row r="1129" spans="1:14">
      <c r="A1129" s="43" t="s">
        <v>153</v>
      </c>
      <c r="B1129" s="10" t="s">
        <v>3557</v>
      </c>
      <c r="C1129" s="3" t="s">
        <v>3558</v>
      </c>
      <c r="D1129" s="82" t="s">
        <v>1214</v>
      </c>
      <c r="E1129" s="22" t="s">
        <v>3559</v>
      </c>
      <c r="F1129" s="35" t="s">
        <v>3560</v>
      </c>
      <c r="G1129" s="30">
        <v>1</v>
      </c>
      <c r="H1129" s="17">
        <v>42321</v>
      </c>
      <c r="I1129" s="83">
        <v>42321</v>
      </c>
      <c r="L1129" s="45" t="s">
        <v>457</v>
      </c>
      <c r="M1129" s="45" t="s">
        <v>457</v>
      </c>
      <c r="N1129" s="45" t="s">
        <v>457</v>
      </c>
    </row>
    <row r="1130" spans="1:14">
      <c r="A1130" s="43" t="s">
        <v>152</v>
      </c>
      <c r="B1130" s="10" t="s">
        <v>3561</v>
      </c>
      <c r="C1130" s="3" t="s">
        <v>3562</v>
      </c>
      <c r="D1130" s="82" t="s">
        <v>67</v>
      </c>
      <c r="E1130" s="22">
        <v>238227510</v>
      </c>
      <c r="F1130" s="35" t="s">
        <v>3563</v>
      </c>
      <c r="G1130" s="30">
        <v>3</v>
      </c>
      <c r="H1130" s="17">
        <v>42321</v>
      </c>
      <c r="I1130" s="83">
        <v>42321</v>
      </c>
      <c r="L1130" s="45" t="s">
        <v>457</v>
      </c>
      <c r="M1130" s="45" t="s">
        <v>457</v>
      </c>
      <c r="N1130" s="45" t="s">
        <v>457</v>
      </c>
    </row>
    <row r="1131" spans="1:14">
      <c r="A1131" s="43" t="s">
        <v>152</v>
      </c>
      <c r="B1131" s="10" t="s">
        <v>3564</v>
      </c>
      <c r="C1131" s="3" t="s">
        <v>3565</v>
      </c>
      <c r="D1131" s="82" t="s">
        <v>69</v>
      </c>
      <c r="E1131" s="22" t="s">
        <v>3566</v>
      </c>
      <c r="F1131" s="35" t="s">
        <v>3570</v>
      </c>
      <c r="G1131" s="30">
        <v>1</v>
      </c>
      <c r="H1131" s="17">
        <v>42324</v>
      </c>
      <c r="I1131" s="83">
        <v>42324</v>
      </c>
      <c r="L1131" s="45" t="s">
        <v>457</v>
      </c>
      <c r="M1131" s="45" t="s">
        <v>457</v>
      </c>
      <c r="N1131" s="45" t="s">
        <v>457</v>
      </c>
    </row>
    <row r="1132" spans="1:14">
      <c r="A1132" s="43" t="s">
        <v>152</v>
      </c>
      <c r="B1132" s="10" t="s">
        <v>3567</v>
      </c>
      <c r="C1132" s="3" t="s">
        <v>3568</v>
      </c>
      <c r="D1132" s="82" t="s">
        <v>79</v>
      </c>
      <c r="E1132" s="22">
        <v>254390107</v>
      </c>
      <c r="F1132" s="35" t="s">
        <v>3569</v>
      </c>
      <c r="G1132" s="30">
        <v>1</v>
      </c>
      <c r="H1132" s="17">
        <v>42324</v>
      </c>
      <c r="I1132" s="83">
        <v>42324</v>
      </c>
      <c r="L1132" s="45" t="s">
        <v>457</v>
      </c>
      <c r="M1132" s="45" t="s">
        <v>457</v>
      </c>
      <c r="N1132" s="45" t="s">
        <v>457</v>
      </c>
    </row>
    <row r="1133" spans="1:14">
      <c r="A1133" s="43" t="s">
        <v>152</v>
      </c>
      <c r="B1133" s="10" t="s">
        <v>3571</v>
      </c>
      <c r="C1133" s="3" t="s">
        <v>3572</v>
      </c>
      <c r="D1133" s="82" t="s">
        <v>69</v>
      </c>
      <c r="E1133" s="22">
        <v>238544790</v>
      </c>
      <c r="F1133" s="35"/>
      <c r="G1133" s="30">
        <v>2</v>
      </c>
      <c r="H1133" s="17">
        <v>42324</v>
      </c>
      <c r="I1133" s="83">
        <v>42324</v>
      </c>
      <c r="L1133" s="45" t="s">
        <v>457</v>
      </c>
      <c r="M1133" s="45" t="s">
        <v>457</v>
      </c>
      <c r="N1133" s="45" t="s">
        <v>457</v>
      </c>
    </row>
    <row r="1134" spans="1:14">
      <c r="A1134" s="43" t="s">
        <v>152</v>
      </c>
      <c r="B1134" s="10" t="s">
        <v>3573</v>
      </c>
      <c r="C1134" s="3" t="s">
        <v>3574</v>
      </c>
      <c r="D1134" s="82" t="s">
        <v>71</v>
      </c>
      <c r="E1134" s="22">
        <v>243840324</v>
      </c>
      <c r="F1134" s="35" t="s">
        <v>3575</v>
      </c>
      <c r="G1134" s="30">
        <v>1</v>
      </c>
      <c r="H1134" s="17">
        <v>42324</v>
      </c>
      <c r="I1134" s="83">
        <v>42324</v>
      </c>
      <c r="L1134" s="45" t="s">
        <v>457</v>
      </c>
      <c r="M1134" s="45" t="s">
        <v>457</v>
      </c>
      <c r="N1134" s="45" t="s">
        <v>457</v>
      </c>
    </row>
    <row r="1135" spans="1:14">
      <c r="A1135" s="43" t="s">
        <v>153</v>
      </c>
      <c r="B1135" s="10" t="s">
        <v>3576</v>
      </c>
      <c r="C1135" s="3" t="s">
        <v>3577</v>
      </c>
      <c r="D1135" s="82" t="s">
        <v>710</v>
      </c>
      <c r="E1135" s="22" t="s">
        <v>3578</v>
      </c>
      <c r="F1135" s="35" t="s">
        <v>3579</v>
      </c>
      <c r="G1135" s="30">
        <v>1</v>
      </c>
      <c r="H1135" s="17">
        <v>42324</v>
      </c>
      <c r="I1135" s="83">
        <v>42324</v>
      </c>
      <c r="L1135" s="45" t="s">
        <v>457</v>
      </c>
      <c r="M1135" s="45" t="s">
        <v>457</v>
      </c>
      <c r="N1135" s="45" t="s">
        <v>457</v>
      </c>
    </row>
    <row r="1136" spans="1:14">
      <c r="A1136" s="43" t="s">
        <v>153</v>
      </c>
      <c r="B1136" s="10" t="s">
        <v>3580</v>
      </c>
      <c r="C1136" s="3" t="s">
        <v>3581</v>
      </c>
      <c r="D1136" s="82"/>
      <c r="E1136" s="22"/>
      <c r="F1136" s="35"/>
      <c r="G1136" s="30">
        <v>1</v>
      </c>
      <c r="H1136" s="17">
        <v>42324</v>
      </c>
      <c r="I1136" s="83">
        <v>42324</v>
      </c>
      <c r="L1136" s="45" t="s">
        <v>457</v>
      </c>
      <c r="M1136" s="45" t="s">
        <v>457</v>
      </c>
      <c r="N1136" s="45" t="s">
        <v>457</v>
      </c>
    </row>
    <row r="1137" spans="1:14">
      <c r="A1137" s="43" t="s">
        <v>152</v>
      </c>
      <c r="B1137" s="10" t="s">
        <v>3582</v>
      </c>
      <c r="C1137" s="3" t="s">
        <v>3583</v>
      </c>
      <c r="D1137" s="82" t="s">
        <v>69</v>
      </c>
      <c r="E1137" s="22">
        <v>248244445</v>
      </c>
      <c r="F1137" s="35" t="s">
        <v>3584</v>
      </c>
      <c r="G1137" s="30">
        <v>1</v>
      </c>
      <c r="H1137" s="17">
        <v>42325</v>
      </c>
      <c r="I1137" s="83">
        <v>42325</v>
      </c>
      <c r="L1137" s="45" t="s">
        <v>457</v>
      </c>
      <c r="M1137" s="45" t="s">
        <v>457</v>
      </c>
      <c r="N1137" s="45" t="s">
        <v>457</v>
      </c>
    </row>
    <row r="1138" spans="1:14">
      <c r="A1138" s="43" t="s">
        <v>152</v>
      </c>
      <c r="B1138" s="10" t="s">
        <v>3588</v>
      </c>
      <c r="C1138" s="3" t="s">
        <v>3589</v>
      </c>
      <c r="D1138" s="82" t="s">
        <v>80</v>
      </c>
      <c r="E1138" s="22">
        <v>386718855</v>
      </c>
      <c r="F1138" s="35" t="s">
        <v>3590</v>
      </c>
      <c r="G1138" s="30">
        <v>1</v>
      </c>
      <c r="H1138" s="17">
        <v>42325</v>
      </c>
      <c r="I1138" s="83">
        <v>42325</v>
      </c>
      <c r="L1138" s="45" t="s">
        <v>457</v>
      </c>
      <c r="M1138" s="45" t="s">
        <v>457</v>
      </c>
      <c r="N1138" s="45" t="s">
        <v>457</v>
      </c>
    </row>
    <row r="1139" spans="1:14">
      <c r="A1139" s="43" t="s">
        <v>153</v>
      </c>
      <c r="B1139" s="10" t="s">
        <v>3591</v>
      </c>
      <c r="C1139" s="3" t="s">
        <v>3592</v>
      </c>
      <c r="D1139" s="82" t="s">
        <v>781</v>
      </c>
      <c r="E1139" s="22" t="s">
        <v>3593</v>
      </c>
      <c r="F1139" s="35"/>
      <c r="G1139" s="30">
        <v>1</v>
      </c>
      <c r="H1139" s="17">
        <v>42325</v>
      </c>
      <c r="I1139" s="83">
        <v>42325</v>
      </c>
      <c r="L1139" s="45" t="s">
        <v>457</v>
      </c>
      <c r="M1139" s="45" t="s">
        <v>457</v>
      </c>
      <c r="N1139" s="45" t="s">
        <v>457</v>
      </c>
    </row>
    <row r="1140" spans="1:14">
      <c r="A1140" s="43" t="s">
        <v>152</v>
      </c>
      <c r="B1140" s="10" t="s">
        <v>3594</v>
      </c>
      <c r="C1140" s="3" t="s">
        <v>3595</v>
      </c>
      <c r="D1140" s="82" t="s">
        <v>70</v>
      </c>
      <c r="E1140" s="22">
        <v>254802250</v>
      </c>
      <c r="F1140" s="35" t="s">
        <v>3596</v>
      </c>
      <c r="G1140" s="30">
        <v>1</v>
      </c>
      <c r="H1140" s="17">
        <v>42325</v>
      </c>
      <c r="I1140" s="83">
        <v>42325</v>
      </c>
      <c r="L1140" s="45" t="s">
        <v>457</v>
      </c>
      <c r="M1140" s="45" t="s">
        <v>457</v>
      </c>
      <c r="N1140" s="45" t="s">
        <v>457</v>
      </c>
    </row>
    <row r="1141" spans="1:14">
      <c r="A1141" s="43" t="s">
        <v>152</v>
      </c>
      <c r="B1141" s="10" t="s">
        <v>3597</v>
      </c>
      <c r="C1141" s="3" t="s">
        <v>3598</v>
      </c>
      <c r="D1141" s="82" t="s">
        <v>79</v>
      </c>
      <c r="E1141" s="22">
        <v>254602280</v>
      </c>
      <c r="F1141" s="35" t="s">
        <v>3599</v>
      </c>
      <c r="G1141" s="30">
        <v>1</v>
      </c>
      <c r="H1141" s="17">
        <v>42325</v>
      </c>
      <c r="I1141" s="83">
        <v>42325</v>
      </c>
      <c r="L1141" s="45" t="s">
        <v>457</v>
      </c>
      <c r="M1141" s="45" t="s">
        <v>457</v>
      </c>
      <c r="N1141" s="45" t="s">
        <v>457</v>
      </c>
    </row>
    <row r="1142" spans="1:14">
      <c r="A1142" s="43" t="s">
        <v>152</v>
      </c>
      <c r="B1142" s="10" t="s">
        <v>3600</v>
      </c>
      <c r="C1142" s="3" t="s">
        <v>3601</v>
      </c>
      <c r="D1142" s="82" t="s">
        <v>80</v>
      </c>
      <c r="E1142" s="22">
        <v>386681198</v>
      </c>
      <c r="F1142" s="35" t="s">
        <v>3602</v>
      </c>
      <c r="G1142" s="30">
        <v>1</v>
      </c>
      <c r="H1142" s="17">
        <v>42325</v>
      </c>
      <c r="I1142" s="83">
        <v>42325</v>
      </c>
      <c r="L1142" s="45" t="s">
        <v>457</v>
      </c>
      <c r="M1142" s="45" t="s">
        <v>457</v>
      </c>
      <c r="N1142" s="45" t="s">
        <v>457</v>
      </c>
    </row>
    <row r="1143" spans="1:14">
      <c r="A1143" s="43" t="s">
        <v>153</v>
      </c>
      <c r="B1143" s="10" t="s">
        <v>3603</v>
      </c>
      <c r="C1143" s="3" t="s">
        <v>3604</v>
      </c>
      <c r="D1143" s="82" t="s">
        <v>116</v>
      </c>
      <c r="E1143" s="22" t="s">
        <v>3605</v>
      </c>
      <c r="F1143" s="35"/>
      <c r="G1143" s="30">
        <v>1</v>
      </c>
      <c r="H1143" s="17">
        <v>42325</v>
      </c>
      <c r="I1143" s="83">
        <v>42325</v>
      </c>
      <c r="L1143" s="45" t="s">
        <v>457</v>
      </c>
      <c r="M1143" s="45" t="s">
        <v>457</v>
      </c>
      <c r="N1143" s="45" t="s">
        <v>457</v>
      </c>
    </row>
    <row r="1144" spans="1:14">
      <c r="A1144" s="43" t="s">
        <v>152</v>
      </c>
      <c r="B1144" s="10" t="s">
        <v>3606</v>
      </c>
      <c r="C1144" s="3" t="s">
        <v>3607</v>
      </c>
      <c r="D1144" s="82" t="s">
        <v>69</v>
      </c>
      <c r="E1144" s="22">
        <v>248706860</v>
      </c>
      <c r="F1144" s="35" t="s">
        <v>3608</v>
      </c>
      <c r="G1144" s="30">
        <v>2</v>
      </c>
      <c r="H1144" s="17">
        <v>42325</v>
      </c>
      <c r="I1144" s="83">
        <v>42325</v>
      </c>
      <c r="L1144" s="45" t="s">
        <v>457</v>
      </c>
      <c r="M1144" s="45" t="s">
        <v>457</v>
      </c>
      <c r="N1144" s="45" t="s">
        <v>457</v>
      </c>
    </row>
    <row r="1145" spans="1:14">
      <c r="A1145" s="43" t="s">
        <v>152</v>
      </c>
      <c r="B1145" s="10" t="s">
        <v>3609</v>
      </c>
      <c r="C1145" s="3" t="s">
        <v>3610</v>
      </c>
      <c r="D1145" s="82" t="s">
        <v>80</v>
      </c>
      <c r="E1145" s="22">
        <v>386288442</v>
      </c>
      <c r="F1145" s="35" t="s">
        <v>3611</v>
      </c>
      <c r="G1145" s="30">
        <v>1</v>
      </c>
      <c r="H1145" s="17">
        <v>42325</v>
      </c>
      <c r="I1145" s="83">
        <v>42325</v>
      </c>
      <c r="L1145" s="45" t="s">
        <v>457</v>
      </c>
      <c r="M1145" s="45" t="s">
        <v>457</v>
      </c>
      <c r="N1145" s="45" t="s">
        <v>457</v>
      </c>
    </row>
    <row r="1146" spans="1:14">
      <c r="A1146" s="43" t="s">
        <v>152</v>
      </c>
      <c r="B1146" s="10" t="s">
        <v>3612</v>
      </c>
      <c r="C1146" s="3" t="s">
        <v>3613</v>
      </c>
      <c r="D1146" s="82" t="s">
        <v>79</v>
      </c>
      <c r="E1146" s="22">
        <v>254081380</v>
      </c>
      <c r="F1146" s="35" t="s">
        <v>3614</v>
      </c>
      <c r="G1146" s="30">
        <v>3</v>
      </c>
      <c r="H1146" s="17">
        <v>42326</v>
      </c>
      <c r="I1146" s="83">
        <v>42326</v>
      </c>
      <c r="L1146" s="45" t="s">
        <v>457</v>
      </c>
      <c r="M1146" s="45" t="s">
        <v>457</v>
      </c>
      <c r="N1146" s="45" t="s">
        <v>457</v>
      </c>
    </row>
    <row r="1147" spans="1:14">
      <c r="A1147" s="43" t="s">
        <v>152</v>
      </c>
      <c r="B1147" s="10" t="s">
        <v>3615</v>
      </c>
      <c r="C1147" s="3" t="s">
        <v>3616</v>
      </c>
      <c r="D1147" s="82" t="s">
        <v>94</v>
      </c>
      <c r="E1147" s="22">
        <v>164105100</v>
      </c>
      <c r="F1147" s="35"/>
      <c r="G1147" s="30">
        <v>1</v>
      </c>
      <c r="H1147" s="17">
        <v>42326</v>
      </c>
      <c r="I1147" s="83">
        <v>42326</v>
      </c>
      <c r="L1147" s="45" t="s">
        <v>457</v>
      </c>
      <c r="M1147" s="45" t="s">
        <v>457</v>
      </c>
      <c r="N1147" s="45" t="s">
        <v>457</v>
      </c>
    </row>
    <row r="1148" spans="1:14">
      <c r="A1148" s="43" t="s">
        <v>152</v>
      </c>
      <c r="B1148" s="10" t="s">
        <v>3587</v>
      </c>
      <c r="C1148" s="3" t="s">
        <v>3585</v>
      </c>
      <c r="D1148" s="82" t="s">
        <v>67</v>
      </c>
      <c r="E1148" s="22">
        <v>238630303</v>
      </c>
      <c r="F1148" s="35" t="s">
        <v>3586</v>
      </c>
      <c r="G1148" s="30">
        <v>1</v>
      </c>
      <c r="H1148" s="17">
        <v>42326</v>
      </c>
      <c r="I1148" s="83">
        <v>42326</v>
      </c>
      <c r="L1148" s="45" t="s">
        <v>457</v>
      </c>
      <c r="M1148" s="45" t="s">
        <v>457</v>
      </c>
      <c r="N1148" s="45" t="s">
        <v>457</v>
      </c>
    </row>
    <row r="1149" spans="1:14" ht="30">
      <c r="A1149" s="9" t="s">
        <v>152</v>
      </c>
      <c r="B1149" s="10" t="s">
        <v>3617</v>
      </c>
      <c r="C1149" s="90" t="s">
        <v>3618</v>
      </c>
      <c r="D1149" s="21" t="s">
        <v>94</v>
      </c>
      <c r="E1149" s="22">
        <v>164370375</v>
      </c>
      <c r="F1149" s="35" t="s">
        <v>3619</v>
      </c>
      <c r="G1149" s="30">
        <v>1</v>
      </c>
      <c r="H1149" s="17">
        <v>42326</v>
      </c>
      <c r="I1149" s="83">
        <v>42326</v>
      </c>
      <c r="J1149" s="36"/>
      <c r="K1149" s="36"/>
      <c r="L1149" s="45" t="s">
        <v>457</v>
      </c>
      <c r="M1149" s="45" t="s">
        <v>457</v>
      </c>
      <c r="N1149" s="45" t="s">
        <v>457</v>
      </c>
    </row>
    <row r="1150" spans="1:14">
      <c r="A1150" s="43" t="s">
        <v>153</v>
      </c>
      <c r="B1150" s="10" t="s">
        <v>3620</v>
      </c>
      <c r="C1150" s="3" t="s">
        <v>3621</v>
      </c>
      <c r="D1150" s="82" t="s">
        <v>595</v>
      </c>
      <c r="E1150" s="22" t="s">
        <v>3622</v>
      </c>
      <c r="F1150" s="35" t="s">
        <v>3623</v>
      </c>
      <c r="G1150" s="30">
        <v>1</v>
      </c>
      <c r="H1150" s="17">
        <v>42326</v>
      </c>
      <c r="I1150" s="83">
        <v>42326</v>
      </c>
      <c r="L1150" s="45" t="s">
        <v>457</v>
      </c>
      <c r="M1150" s="45" t="s">
        <v>457</v>
      </c>
      <c r="N1150" s="45" t="s">
        <v>457</v>
      </c>
    </row>
    <row r="1151" spans="1:14">
      <c r="A1151" s="43" t="s">
        <v>152</v>
      </c>
      <c r="B1151" s="10" t="s">
        <v>3624</v>
      </c>
      <c r="C1151" s="3" t="s">
        <v>3625</v>
      </c>
      <c r="D1151" s="82" t="s">
        <v>94</v>
      </c>
      <c r="E1151" s="22">
        <v>164392122</v>
      </c>
      <c r="F1151" s="35" t="s">
        <v>3626</v>
      </c>
      <c r="G1151" s="30">
        <v>1</v>
      </c>
      <c r="H1151" s="17">
        <v>42326</v>
      </c>
      <c r="I1151" s="83">
        <v>42326</v>
      </c>
      <c r="L1151" s="45" t="s">
        <v>457</v>
      </c>
      <c r="M1151" s="45" t="s">
        <v>457</v>
      </c>
      <c r="N1151" s="45" t="s">
        <v>457</v>
      </c>
    </row>
    <row r="1152" spans="1:14">
      <c r="A1152" s="43" t="s">
        <v>152</v>
      </c>
      <c r="B1152" s="10" t="s">
        <v>3627</v>
      </c>
      <c r="C1152" s="3" t="s">
        <v>3628</v>
      </c>
      <c r="D1152" s="82" t="s">
        <v>69</v>
      </c>
      <c r="E1152" s="22">
        <v>248242605</v>
      </c>
      <c r="F1152" s="35" t="s">
        <v>3629</v>
      </c>
      <c r="G1152" s="30">
        <v>4</v>
      </c>
      <c r="H1152" s="17">
        <v>42326</v>
      </c>
      <c r="I1152" s="83">
        <v>42326</v>
      </c>
      <c r="L1152" s="45" t="s">
        <v>457</v>
      </c>
      <c r="M1152" s="45" t="s">
        <v>457</v>
      </c>
      <c r="N1152" s="45" t="s">
        <v>457</v>
      </c>
    </row>
    <row r="1153" spans="1:14">
      <c r="A1153" s="43" t="s">
        <v>152</v>
      </c>
      <c r="B1153" s="10" t="s">
        <v>3630</v>
      </c>
      <c r="C1153" s="3" t="s">
        <v>3631</v>
      </c>
      <c r="D1153" s="82" t="s">
        <v>69</v>
      </c>
      <c r="E1153" s="22">
        <v>248245756</v>
      </c>
      <c r="F1153" s="35" t="s">
        <v>3632</v>
      </c>
      <c r="G1153" s="30">
        <v>1</v>
      </c>
      <c r="H1153" s="17">
        <v>42326</v>
      </c>
      <c r="I1153" s="83">
        <v>42326</v>
      </c>
      <c r="L1153" s="45" t="s">
        <v>457</v>
      </c>
      <c r="M1153" s="45" t="s">
        <v>457</v>
      </c>
      <c r="N1153" s="45" t="s">
        <v>457</v>
      </c>
    </row>
    <row r="1154" spans="1:14">
      <c r="A1154" s="43" t="s">
        <v>152</v>
      </c>
      <c r="B1154" s="10" t="s">
        <v>3633</v>
      </c>
      <c r="C1154" s="3" t="s">
        <v>3634</v>
      </c>
      <c r="D1154" s="82" t="s">
        <v>67</v>
      </c>
      <c r="E1154" s="22">
        <v>238953953</v>
      </c>
      <c r="F1154" s="35" t="s">
        <v>3635</v>
      </c>
      <c r="G1154" s="30">
        <v>1</v>
      </c>
      <c r="H1154" s="17">
        <v>42327</v>
      </c>
      <c r="I1154" s="83">
        <v>42327</v>
      </c>
      <c r="L1154" s="45" t="s">
        <v>457</v>
      </c>
      <c r="M1154" s="45" t="s">
        <v>457</v>
      </c>
      <c r="N1154" s="45" t="s">
        <v>457</v>
      </c>
    </row>
    <row r="1155" spans="1:14">
      <c r="A1155" s="43" t="s">
        <v>152</v>
      </c>
      <c r="B1155" s="10" t="s">
        <v>3636</v>
      </c>
      <c r="C1155" s="3" t="s">
        <v>3637</v>
      </c>
      <c r="D1155" s="82" t="s">
        <v>69</v>
      </c>
      <c r="E1155" s="22">
        <v>248564677</v>
      </c>
      <c r="F1155" s="35" t="s">
        <v>3638</v>
      </c>
      <c r="G1155" s="30">
        <v>1</v>
      </c>
      <c r="H1155" s="17">
        <v>42327</v>
      </c>
      <c r="I1155" s="83">
        <v>42327</v>
      </c>
      <c r="L1155" s="45" t="s">
        <v>457</v>
      </c>
      <c r="M1155" s="45" t="s">
        <v>457</v>
      </c>
      <c r="N1155" s="45" t="s">
        <v>457</v>
      </c>
    </row>
    <row r="1156" spans="1:14">
      <c r="A1156" s="43" t="s">
        <v>152</v>
      </c>
      <c r="B1156" s="10" t="s">
        <v>3639</v>
      </c>
      <c r="C1156" s="3" t="s">
        <v>3650</v>
      </c>
      <c r="D1156" s="82" t="s">
        <v>71</v>
      </c>
      <c r="E1156" s="22">
        <v>243625010</v>
      </c>
      <c r="F1156" s="35" t="s">
        <v>3640</v>
      </c>
      <c r="G1156" s="30">
        <v>10</v>
      </c>
      <c r="H1156" s="17">
        <v>42327</v>
      </c>
      <c r="I1156" s="83">
        <v>42327</v>
      </c>
      <c r="L1156" s="45" t="s">
        <v>457</v>
      </c>
      <c r="M1156" s="45" t="s">
        <v>457</v>
      </c>
      <c r="N1156" s="45" t="s">
        <v>457</v>
      </c>
    </row>
    <row r="1157" spans="1:14">
      <c r="A1157" s="43" t="s">
        <v>153</v>
      </c>
      <c r="B1157" s="10" t="s">
        <v>3641</v>
      </c>
      <c r="C1157" s="3" t="s">
        <v>3642</v>
      </c>
      <c r="D1157" s="82"/>
      <c r="E1157" s="22"/>
      <c r="F1157" s="35"/>
      <c r="G1157" s="30">
        <v>1</v>
      </c>
      <c r="H1157" s="17">
        <v>42327</v>
      </c>
      <c r="I1157" s="83">
        <v>42327</v>
      </c>
      <c r="L1157" s="45" t="s">
        <v>457</v>
      </c>
      <c r="M1157" s="45" t="s">
        <v>457</v>
      </c>
      <c r="N1157" s="45" t="s">
        <v>457</v>
      </c>
    </row>
    <row r="1158" spans="1:14">
      <c r="A1158" s="43" t="s">
        <v>153</v>
      </c>
      <c r="B1158" s="10" t="s">
        <v>3643</v>
      </c>
      <c r="C1158" s="3" t="s">
        <v>3644</v>
      </c>
      <c r="D1158" s="82" t="s">
        <v>116</v>
      </c>
      <c r="E1158" s="22" t="s">
        <v>3645</v>
      </c>
      <c r="F1158" s="35" t="s">
        <v>3646</v>
      </c>
      <c r="G1158" s="30">
        <v>1</v>
      </c>
      <c r="H1158" s="17">
        <v>42327</v>
      </c>
      <c r="I1158" s="83">
        <v>42327</v>
      </c>
      <c r="L1158" s="45" t="s">
        <v>457</v>
      </c>
      <c r="M1158" s="45" t="s">
        <v>457</v>
      </c>
      <c r="N1158" s="45" t="s">
        <v>457</v>
      </c>
    </row>
    <row r="1159" spans="1:14">
      <c r="A1159" s="43" t="s">
        <v>152</v>
      </c>
      <c r="B1159" s="10" t="s">
        <v>3647</v>
      </c>
      <c r="C1159" s="3" t="s">
        <v>3648</v>
      </c>
      <c r="D1159" s="82" t="s">
        <v>72</v>
      </c>
      <c r="E1159" s="22">
        <v>247583035</v>
      </c>
      <c r="F1159" s="35" t="s">
        <v>3649</v>
      </c>
      <c r="G1159" s="30">
        <v>1</v>
      </c>
      <c r="H1159" s="17">
        <v>42327</v>
      </c>
      <c r="I1159" s="83">
        <v>42327</v>
      </c>
      <c r="L1159" s="45" t="s">
        <v>457</v>
      </c>
      <c r="M1159" s="45" t="s">
        <v>457</v>
      </c>
      <c r="N1159" s="45" t="s">
        <v>457</v>
      </c>
    </row>
    <row r="1160" spans="1:14">
      <c r="A1160" s="43" t="s">
        <v>153</v>
      </c>
      <c r="B1160" s="10" t="s">
        <v>3651</v>
      </c>
      <c r="C1160" s="3" t="s">
        <v>3652</v>
      </c>
      <c r="D1160" s="82" t="s">
        <v>895</v>
      </c>
      <c r="E1160" s="22" t="s">
        <v>3653</v>
      </c>
      <c r="F1160" s="35" t="s">
        <v>3654</v>
      </c>
      <c r="G1160" s="30">
        <v>1</v>
      </c>
      <c r="H1160" s="17">
        <v>42328</v>
      </c>
      <c r="I1160" s="83">
        <v>42328</v>
      </c>
      <c r="L1160" s="45" t="s">
        <v>457</v>
      </c>
      <c r="M1160" s="45" t="s">
        <v>457</v>
      </c>
      <c r="N1160" s="45" t="s">
        <v>457</v>
      </c>
    </row>
    <row r="1161" spans="1:14">
      <c r="A1161" s="43" t="s">
        <v>152</v>
      </c>
      <c r="B1161" s="10" t="s">
        <v>3655</v>
      </c>
      <c r="C1161" s="3" t="s">
        <v>3656</v>
      </c>
      <c r="D1161" s="82" t="s">
        <v>67</v>
      </c>
      <c r="E1161" s="22">
        <v>238301042</v>
      </c>
      <c r="F1161" s="35" t="s">
        <v>3657</v>
      </c>
      <c r="G1161" s="30">
        <v>1</v>
      </c>
      <c r="H1161" s="17">
        <v>42328</v>
      </c>
      <c r="I1161" s="83">
        <v>42328</v>
      </c>
      <c r="L1161" s="45" t="s">
        <v>457</v>
      </c>
      <c r="M1161" s="45" t="s">
        <v>457</v>
      </c>
      <c r="N1161" s="45" t="s">
        <v>457</v>
      </c>
    </row>
    <row r="1162" spans="1:14">
      <c r="A1162" s="43" t="s">
        <v>153</v>
      </c>
      <c r="B1162" s="10" t="s">
        <v>3658</v>
      </c>
      <c r="C1162" s="3" t="s">
        <v>3659</v>
      </c>
      <c r="D1162" s="82" t="s">
        <v>595</v>
      </c>
      <c r="E1162" s="22" t="s">
        <v>3660</v>
      </c>
      <c r="F1162" s="35"/>
      <c r="G1162" s="30">
        <v>1</v>
      </c>
      <c r="H1162" s="17">
        <v>42328</v>
      </c>
      <c r="I1162" s="83">
        <v>42328</v>
      </c>
      <c r="L1162" s="45" t="s">
        <v>457</v>
      </c>
      <c r="M1162" s="45" t="s">
        <v>457</v>
      </c>
      <c r="N1162" s="45" t="s">
        <v>457</v>
      </c>
    </row>
    <row r="1163" spans="1:14" s="89" customFormat="1">
      <c r="A1163" s="43" t="s">
        <v>152</v>
      </c>
      <c r="B1163" s="84" t="s">
        <v>3661</v>
      </c>
      <c r="C1163" s="85" t="s">
        <v>3662</v>
      </c>
      <c r="D1163" s="82" t="s">
        <v>94</v>
      </c>
      <c r="E1163" s="86">
        <v>160570336</v>
      </c>
      <c r="F1163" s="87" t="s">
        <v>3663</v>
      </c>
      <c r="G1163" s="44">
        <v>1</v>
      </c>
      <c r="H1163" s="65">
        <v>42328</v>
      </c>
      <c r="I1163" s="88">
        <v>42328</v>
      </c>
      <c r="L1163" s="45" t="s">
        <v>457</v>
      </c>
      <c r="M1163" s="45" t="s">
        <v>457</v>
      </c>
      <c r="N1163" s="64" t="s">
        <v>457</v>
      </c>
    </row>
    <row r="1164" spans="1:14" ht="15.75" customHeight="1">
      <c r="A1164" s="43" t="s">
        <v>152</v>
      </c>
      <c r="B1164" s="10" t="s">
        <v>3664</v>
      </c>
      <c r="C1164" s="3" t="s">
        <v>3665</v>
      </c>
      <c r="D1164" s="82" t="s">
        <v>69</v>
      </c>
      <c r="E1164" s="22">
        <v>248751617</v>
      </c>
      <c r="F1164" s="35" t="s">
        <v>3666</v>
      </c>
      <c r="G1164" s="30">
        <v>2</v>
      </c>
      <c r="H1164" s="65">
        <v>42328</v>
      </c>
      <c r="I1164" s="88">
        <v>42328</v>
      </c>
      <c r="L1164" s="45" t="s">
        <v>457</v>
      </c>
      <c r="M1164" s="45" t="s">
        <v>457</v>
      </c>
      <c r="N1164" s="64" t="s">
        <v>457</v>
      </c>
    </row>
    <row r="1165" spans="1:14">
      <c r="A1165" s="43" t="s">
        <v>152</v>
      </c>
      <c r="B1165" s="10" t="s">
        <v>3667</v>
      </c>
      <c r="C1165" s="3" t="s">
        <v>3668</v>
      </c>
      <c r="D1165" s="82" t="s">
        <v>71</v>
      </c>
      <c r="E1165" s="22">
        <v>243975544</v>
      </c>
      <c r="F1165" s="35" t="s">
        <v>3669</v>
      </c>
      <c r="G1165" s="44">
        <v>1</v>
      </c>
      <c r="H1165" s="65">
        <v>42328</v>
      </c>
      <c r="I1165" s="88">
        <v>42328</v>
      </c>
      <c r="L1165" s="45" t="s">
        <v>457</v>
      </c>
      <c r="M1165" s="45" t="s">
        <v>457</v>
      </c>
      <c r="N1165" s="64" t="s">
        <v>457</v>
      </c>
    </row>
    <row r="1166" spans="1:14">
      <c r="A1166" s="43" t="s">
        <v>152</v>
      </c>
      <c r="B1166" s="10" t="s">
        <v>3670</v>
      </c>
      <c r="C1166" s="3" t="s">
        <v>3671</v>
      </c>
      <c r="D1166" s="82" t="s">
        <v>84</v>
      </c>
      <c r="E1166" s="22">
        <v>233262424</v>
      </c>
      <c r="F1166" s="35" t="s">
        <v>3672</v>
      </c>
      <c r="G1166" s="44">
        <v>1</v>
      </c>
      <c r="H1166" s="65">
        <v>42328</v>
      </c>
      <c r="I1166" s="88">
        <v>42328</v>
      </c>
      <c r="L1166" s="45" t="s">
        <v>457</v>
      </c>
      <c r="M1166" s="45" t="s">
        <v>457</v>
      </c>
      <c r="N1166" s="64" t="s">
        <v>457</v>
      </c>
    </row>
    <row r="1167" spans="1:14">
      <c r="A1167" s="43" t="s">
        <v>152</v>
      </c>
      <c r="B1167" s="10" t="s">
        <v>3673</v>
      </c>
      <c r="C1167" s="3" t="s">
        <v>3674</v>
      </c>
      <c r="D1167" s="82" t="s">
        <v>69</v>
      </c>
      <c r="E1167" s="22">
        <v>248680913</v>
      </c>
      <c r="F1167" s="35" t="s">
        <v>3675</v>
      </c>
      <c r="G1167" s="30">
        <v>1</v>
      </c>
      <c r="H1167" s="17">
        <v>42331</v>
      </c>
      <c r="I1167" s="83">
        <v>42331</v>
      </c>
      <c r="L1167" s="45" t="s">
        <v>457</v>
      </c>
      <c r="M1167" s="45" t="s">
        <v>457</v>
      </c>
      <c r="N1167" s="64" t="s">
        <v>457</v>
      </c>
    </row>
    <row r="1168" spans="1:14">
      <c r="A1168" s="43" t="s">
        <v>152</v>
      </c>
      <c r="B1168" s="10" t="s">
        <v>3676</v>
      </c>
      <c r="C1168" s="3" t="s">
        <v>3677</v>
      </c>
      <c r="D1168" s="82" t="s">
        <v>69</v>
      </c>
      <c r="E1168" s="22">
        <v>248790791</v>
      </c>
      <c r="F1168" s="35" t="s">
        <v>3678</v>
      </c>
      <c r="G1168" s="30">
        <v>2</v>
      </c>
      <c r="H1168" s="17">
        <v>42331</v>
      </c>
      <c r="I1168" s="83">
        <v>42331</v>
      </c>
      <c r="L1168" s="45" t="s">
        <v>457</v>
      </c>
      <c r="M1168" s="45" t="s">
        <v>457</v>
      </c>
      <c r="N1168" s="64" t="s">
        <v>457</v>
      </c>
    </row>
    <row r="1169" spans="1:14">
      <c r="A1169" s="43" t="s">
        <v>152</v>
      </c>
      <c r="B1169" s="10" t="s">
        <v>3679</v>
      </c>
      <c r="C1169" s="3" t="s">
        <v>3680</v>
      </c>
      <c r="D1169" s="82" t="s">
        <v>69</v>
      </c>
      <c r="E1169" s="22">
        <v>248558707</v>
      </c>
      <c r="F1169" s="35" t="s">
        <v>3681</v>
      </c>
      <c r="G1169" s="30">
        <v>1</v>
      </c>
      <c r="H1169" s="17">
        <v>42331</v>
      </c>
      <c r="I1169" s="83">
        <v>42331</v>
      </c>
      <c r="L1169" s="45" t="s">
        <v>457</v>
      </c>
      <c r="M1169" s="45" t="s">
        <v>457</v>
      </c>
      <c r="N1169" s="64" t="s">
        <v>457</v>
      </c>
    </row>
    <row r="1170" spans="1:14">
      <c r="A1170" s="43" t="s">
        <v>152</v>
      </c>
      <c r="B1170" s="10" t="s">
        <v>3682</v>
      </c>
      <c r="C1170" s="3" t="s">
        <v>3683</v>
      </c>
      <c r="D1170" s="82" t="s">
        <v>67</v>
      </c>
      <c r="E1170" s="22">
        <v>238672416</v>
      </c>
      <c r="F1170" s="35" t="s">
        <v>3684</v>
      </c>
      <c r="G1170" s="30">
        <v>1</v>
      </c>
      <c r="H1170" s="17">
        <v>42331</v>
      </c>
      <c r="I1170" s="83">
        <v>42331</v>
      </c>
      <c r="L1170" s="45" t="s">
        <v>457</v>
      </c>
      <c r="M1170" s="45" t="s">
        <v>457</v>
      </c>
      <c r="N1170" s="64" t="s">
        <v>457</v>
      </c>
    </row>
    <row r="1171" spans="1:14">
      <c r="A1171" s="43" t="s">
        <v>152</v>
      </c>
      <c r="B1171" s="10" t="s">
        <v>3685</v>
      </c>
      <c r="C1171" s="3" t="s">
        <v>3686</v>
      </c>
      <c r="D1171" s="82" t="s">
        <v>85</v>
      </c>
      <c r="E1171" s="22">
        <v>237420572</v>
      </c>
      <c r="F1171" s="35" t="s">
        <v>3687</v>
      </c>
      <c r="G1171" s="30">
        <v>1</v>
      </c>
      <c r="H1171" s="17">
        <v>42331</v>
      </c>
      <c r="I1171" s="83">
        <v>42331</v>
      </c>
      <c r="L1171" s="45" t="s">
        <v>457</v>
      </c>
      <c r="M1171" s="45" t="s">
        <v>457</v>
      </c>
      <c r="N1171" s="64" t="s">
        <v>457</v>
      </c>
    </row>
    <row r="1172" spans="1:14">
      <c r="A1172" s="43" t="s">
        <v>153</v>
      </c>
      <c r="B1172" s="10" t="s">
        <v>3688</v>
      </c>
      <c r="C1172" s="3" t="s">
        <v>3689</v>
      </c>
      <c r="D1172" s="82" t="s">
        <v>710</v>
      </c>
      <c r="E1172" s="22" t="s">
        <v>3690</v>
      </c>
      <c r="F1172" s="35" t="s">
        <v>3691</v>
      </c>
      <c r="G1172" s="30">
        <v>1</v>
      </c>
      <c r="H1172" s="17">
        <v>42331</v>
      </c>
      <c r="I1172" s="83">
        <v>42331</v>
      </c>
      <c r="L1172" s="45" t="s">
        <v>457</v>
      </c>
      <c r="M1172" s="45" t="s">
        <v>457</v>
      </c>
      <c r="N1172" s="64" t="s">
        <v>457</v>
      </c>
    </row>
    <row r="1173" spans="1:14">
      <c r="A1173" s="43" t="s">
        <v>152</v>
      </c>
      <c r="B1173" s="10" t="s">
        <v>3692</v>
      </c>
      <c r="C1173" s="3" t="s">
        <v>3693</v>
      </c>
      <c r="D1173" s="82" t="s">
        <v>71</v>
      </c>
      <c r="E1173" s="22">
        <v>243757142</v>
      </c>
      <c r="F1173" s="35" t="s">
        <v>3694</v>
      </c>
      <c r="G1173" s="30">
        <v>1</v>
      </c>
      <c r="H1173" s="17">
        <v>42331</v>
      </c>
      <c r="I1173" s="83">
        <v>42331</v>
      </c>
      <c r="L1173" s="45" t="s">
        <v>457</v>
      </c>
      <c r="M1173" s="45" t="s">
        <v>457</v>
      </c>
      <c r="N1173" s="64" t="s">
        <v>457</v>
      </c>
    </row>
    <row r="1174" spans="1:14">
      <c r="A1174" s="43" t="s">
        <v>153</v>
      </c>
      <c r="B1174" s="10" t="s">
        <v>3695</v>
      </c>
      <c r="C1174" s="3" t="s">
        <v>3696</v>
      </c>
      <c r="D1174" s="82" t="s">
        <v>895</v>
      </c>
      <c r="E1174" s="22" t="s">
        <v>3697</v>
      </c>
      <c r="F1174" s="35" t="s">
        <v>3698</v>
      </c>
      <c r="G1174" s="30">
        <v>2</v>
      </c>
      <c r="H1174" s="17">
        <v>42331</v>
      </c>
      <c r="I1174" s="83">
        <v>42331</v>
      </c>
      <c r="L1174" s="45" t="s">
        <v>457</v>
      </c>
      <c r="M1174" s="45" t="s">
        <v>457</v>
      </c>
      <c r="N1174" s="64" t="s">
        <v>457</v>
      </c>
    </row>
    <row r="1175" spans="1:14">
      <c r="A1175" s="43" t="s">
        <v>152</v>
      </c>
      <c r="B1175" s="10" t="s">
        <v>3699</v>
      </c>
      <c r="C1175" s="3" t="s">
        <v>3700</v>
      </c>
      <c r="D1175" s="82" t="s">
        <v>67</v>
      </c>
      <c r="E1175" s="22">
        <v>238978923</v>
      </c>
      <c r="F1175" s="35" t="s">
        <v>3701</v>
      </c>
      <c r="G1175" s="30">
        <v>1</v>
      </c>
      <c r="H1175" s="17">
        <v>42331</v>
      </c>
      <c r="I1175" s="83">
        <v>42331</v>
      </c>
      <c r="L1175" s="45" t="s">
        <v>457</v>
      </c>
      <c r="M1175" s="45" t="s">
        <v>457</v>
      </c>
      <c r="N1175" s="64" t="s">
        <v>457</v>
      </c>
    </row>
    <row r="1176" spans="1:14">
      <c r="A1176" s="43" t="s">
        <v>152</v>
      </c>
      <c r="B1176" s="10" t="s">
        <v>3702</v>
      </c>
      <c r="C1176" s="3" t="s">
        <v>3703</v>
      </c>
      <c r="D1176" s="82" t="s">
        <v>67</v>
      </c>
      <c r="E1176" s="22">
        <v>238978947</v>
      </c>
      <c r="F1176" s="35" t="s">
        <v>3704</v>
      </c>
      <c r="G1176" s="30">
        <v>2</v>
      </c>
      <c r="H1176" s="17">
        <v>42331</v>
      </c>
      <c r="I1176" s="83">
        <v>42331</v>
      </c>
      <c r="L1176" s="45" t="s">
        <v>457</v>
      </c>
      <c r="M1176" s="45" t="s">
        <v>457</v>
      </c>
      <c r="N1176" s="64" t="s">
        <v>457</v>
      </c>
    </row>
    <row r="1177" spans="1:14">
      <c r="A1177" s="43" t="s">
        <v>152</v>
      </c>
      <c r="B1177" s="10" t="s">
        <v>3705</v>
      </c>
      <c r="C1177" s="3" t="s">
        <v>3706</v>
      </c>
      <c r="D1177" s="82" t="s">
        <v>1174</v>
      </c>
      <c r="E1177" s="22">
        <v>232582245</v>
      </c>
      <c r="F1177" s="35"/>
      <c r="G1177" s="30">
        <v>1</v>
      </c>
      <c r="H1177" s="17">
        <v>42331</v>
      </c>
      <c r="I1177" s="83">
        <v>42331</v>
      </c>
      <c r="L1177" s="45" t="s">
        <v>457</v>
      </c>
      <c r="M1177" s="45" t="s">
        <v>457</v>
      </c>
      <c r="N1177" s="64" t="s">
        <v>457</v>
      </c>
    </row>
    <row r="1178" spans="1:14">
      <c r="A1178" s="43" t="s">
        <v>153</v>
      </c>
      <c r="B1178" s="10" t="s">
        <v>3707</v>
      </c>
      <c r="C1178" s="3" t="s">
        <v>3708</v>
      </c>
      <c r="D1178" s="82" t="s">
        <v>595</v>
      </c>
      <c r="E1178" s="22" t="s">
        <v>3709</v>
      </c>
      <c r="F1178" s="35" t="s">
        <v>3710</v>
      </c>
      <c r="G1178" s="30">
        <v>1</v>
      </c>
      <c r="H1178" s="17">
        <v>42332</v>
      </c>
      <c r="I1178" s="83">
        <v>42332</v>
      </c>
      <c r="L1178" s="45" t="s">
        <v>457</v>
      </c>
      <c r="M1178" s="45" t="s">
        <v>457</v>
      </c>
      <c r="N1178" s="64" t="s">
        <v>457</v>
      </c>
    </row>
    <row r="1179" spans="1:14">
      <c r="A1179" s="43" t="s">
        <v>152</v>
      </c>
      <c r="B1179" s="10" t="s">
        <v>3711</v>
      </c>
      <c r="C1179" s="3" t="s">
        <v>3712</v>
      </c>
      <c r="D1179" s="82" t="s">
        <v>69</v>
      </c>
      <c r="E1179" s="22">
        <v>248212223</v>
      </c>
      <c r="F1179" s="35" t="s">
        <v>3713</v>
      </c>
      <c r="G1179" s="30">
        <v>1</v>
      </c>
      <c r="H1179" s="17">
        <v>42332</v>
      </c>
      <c r="I1179" s="83">
        <v>42332</v>
      </c>
      <c r="L1179" s="45" t="s">
        <v>457</v>
      </c>
      <c r="M1179" s="45" t="s">
        <v>457</v>
      </c>
      <c r="N1179" s="64" t="s">
        <v>457</v>
      </c>
    </row>
    <row r="1180" spans="1:14">
      <c r="A1180" s="43" t="s">
        <v>153</v>
      </c>
      <c r="B1180" s="10" t="s">
        <v>3714</v>
      </c>
      <c r="C1180" s="3" t="s">
        <v>3715</v>
      </c>
      <c r="D1180" s="82" t="s">
        <v>595</v>
      </c>
      <c r="E1180" s="22" t="s">
        <v>3716</v>
      </c>
      <c r="F1180" s="35"/>
      <c r="G1180" s="30">
        <v>1</v>
      </c>
      <c r="H1180" s="17">
        <v>42332</v>
      </c>
      <c r="I1180" s="83">
        <v>42332</v>
      </c>
      <c r="L1180" s="45" t="s">
        <v>457</v>
      </c>
      <c r="M1180" s="45" t="s">
        <v>457</v>
      </c>
      <c r="N1180" s="64" t="s">
        <v>457</v>
      </c>
    </row>
    <row r="1181" spans="1:14">
      <c r="A1181" s="43" t="s">
        <v>152</v>
      </c>
      <c r="B1181" s="10" t="s">
        <v>3717</v>
      </c>
      <c r="C1181" s="3" t="s">
        <v>3718</v>
      </c>
      <c r="D1181" s="82" t="s">
        <v>71</v>
      </c>
      <c r="E1181" s="22">
        <v>243934259</v>
      </c>
      <c r="F1181" s="35" t="s">
        <v>3719</v>
      </c>
      <c r="G1181" s="30">
        <v>1</v>
      </c>
      <c r="H1181" s="17">
        <v>42332</v>
      </c>
      <c r="I1181" s="83">
        <v>42332</v>
      </c>
      <c r="L1181" s="45" t="s">
        <v>457</v>
      </c>
      <c r="M1181" s="45" t="s">
        <v>457</v>
      </c>
      <c r="N1181" s="64" t="s">
        <v>457</v>
      </c>
    </row>
    <row r="1182" spans="1:14">
      <c r="A1182" s="43" t="s">
        <v>152</v>
      </c>
      <c r="B1182" s="10" t="s">
        <v>3723</v>
      </c>
      <c r="C1182" s="3" t="s">
        <v>3724</v>
      </c>
      <c r="D1182" s="82" t="s">
        <v>69</v>
      </c>
      <c r="E1182" s="22">
        <v>248273030</v>
      </c>
      <c r="F1182" s="35" t="s">
        <v>3728</v>
      </c>
      <c r="G1182" s="30">
        <v>10</v>
      </c>
      <c r="H1182" s="17">
        <v>42332</v>
      </c>
      <c r="I1182" s="83">
        <v>42332</v>
      </c>
      <c r="L1182" s="45" t="s">
        <v>457</v>
      </c>
      <c r="M1182" s="45" t="s">
        <v>457</v>
      </c>
      <c r="N1182" s="64" t="s">
        <v>457</v>
      </c>
    </row>
    <row r="1183" spans="1:14">
      <c r="A1183" s="43" t="s">
        <v>152</v>
      </c>
      <c r="B1183" s="10" t="s">
        <v>3725</v>
      </c>
      <c r="C1183" s="3" t="s">
        <v>3726</v>
      </c>
      <c r="D1183" s="82" t="s">
        <v>70</v>
      </c>
      <c r="E1183" s="22">
        <v>254828124</v>
      </c>
      <c r="F1183" s="35" t="s">
        <v>3727</v>
      </c>
      <c r="G1183" s="30">
        <v>1</v>
      </c>
      <c r="H1183" s="17">
        <v>42332</v>
      </c>
      <c r="I1183" s="83">
        <v>42332</v>
      </c>
      <c r="L1183" s="45" t="s">
        <v>457</v>
      </c>
      <c r="M1183" s="45" t="s">
        <v>457</v>
      </c>
      <c r="N1183" s="64" t="s">
        <v>457</v>
      </c>
    </row>
    <row r="1184" spans="1:14">
      <c r="A1184" s="43" t="s">
        <v>152</v>
      </c>
      <c r="B1184" s="10" t="s">
        <v>3729</v>
      </c>
      <c r="C1184" s="3" t="s">
        <v>3730</v>
      </c>
      <c r="D1184" s="82" t="s">
        <v>67</v>
      </c>
      <c r="E1184" s="22">
        <v>164961697</v>
      </c>
      <c r="F1184" s="35" t="s">
        <v>3731</v>
      </c>
      <c r="G1184" s="30">
        <v>1</v>
      </c>
      <c r="H1184" s="17">
        <v>42332</v>
      </c>
      <c r="I1184" s="83">
        <v>42332</v>
      </c>
      <c r="L1184" s="45" t="s">
        <v>457</v>
      </c>
      <c r="M1184" s="45" t="s">
        <v>457</v>
      </c>
      <c r="N1184" s="64" t="s">
        <v>457</v>
      </c>
    </row>
    <row r="1185" spans="1:14">
      <c r="A1185" s="43" t="s">
        <v>152</v>
      </c>
      <c r="B1185" s="10" t="s">
        <v>3732</v>
      </c>
      <c r="C1185" s="3" t="s">
        <v>3733</v>
      </c>
      <c r="D1185" s="82" t="s">
        <v>69</v>
      </c>
      <c r="E1185" s="22">
        <v>248650101</v>
      </c>
      <c r="F1185" s="35" t="s">
        <v>3734</v>
      </c>
      <c r="G1185" s="30">
        <v>1</v>
      </c>
      <c r="H1185" s="17">
        <v>42332</v>
      </c>
      <c r="I1185" s="83">
        <v>42332</v>
      </c>
      <c r="L1185" s="45" t="s">
        <v>457</v>
      </c>
      <c r="M1185" s="45" t="s">
        <v>457</v>
      </c>
      <c r="N1185" s="64" t="s">
        <v>457</v>
      </c>
    </row>
    <row r="1186" spans="1:14">
      <c r="A1186" s="43" t="s">
        <v>152</v>
      </c>
      <c r="B1186" s="10" t="s">
        <v>3735</v>
      </c>
      <c r="C1186" s="3" t="s">
        <v>3736</v>
      </c>
      <c r="D1186" s="82" t="s">
        <v>94</v>
      </c>
      <c r="E1186" s="22">
        <v>164393760</v>
      </c>
      <c r="F1186" s="35" t="s">
        <v>3737</v>
      </c>
      <c r="G1186" s="30">
        <v>1</v>
      </c>
      <c r="H1186" s="17">
        <v>42332</v>
      </c>
      <c r="I1186" s="83">
        <v>42332</v>
      </c>
      <c r="L1186" s="45" t="s">
        <v>457</v>
      </c>
      <c r="M1186" s="45" t="s">
        <v>457</v>
      </c>
      <c r="N1186" s="64" t="s">
        <v>457</v>
      </c>
    </row>
    <row r="1187" spans="1:14">
      <c r="A1187" s="43" t="s">
        <v>152</v>
      </c>
      <c r="B1187" s="10" t="s">
        <v>3738</v>
      </c>
      <c r="C1187" s="3" t="s">
        <v>3739</v>
      </c>
      <c r="D1187" s="82" t="s">
        <v>71</v>
      </c>
      <c r="E1187" s="22">
        <v>243750490</v>
      </c>
      <c r="F1187" s="35" t="s">
        <v>3740</v>
      </c>
      <c r="G1187" s="30">
        <v>1</v>
      </c>
      <c r="H1187" s="17">
        <v>42333</v>
      </c>
      <c r="I1187" s="83">
        <v>42333</v>
      </c>
      <c r="L1187" s="45" t="s">
        <v>457</v>
      </c>
      <c r="M1187" s="45" t="s">
        <v>457</v>
      </c>
      <c r="N1187" s="64" t="s">
        <v>457</v>
      </c>
    </row>
    <row r="1188" spans="1:14">
      <c r="A1188" s="43" t="s">
        <v>152</v>
      </c>
      <c r="B1188" s="10" t="s">
        <v>3741</v>
      </c>
      <c r="C1188" s="3" t="s">
        <v>3742</v>
      </c>
      <c r="D1188" s="82" t="s">
        <v>71</v>
      </c>
      <c r="E1188" s="22">
        <v>243511553</v>
      </c>
      <c r="F1188" s="35" t="s">
        <v>3743</v>
      </c>
      <c r="G1188" s="30">
        <v>1</v>
      </c>
      <c r="H1188" s="17">
        <v>42333</v>
      </c>
      <c r="I1188" s="83">
        <v>42333</v>
      </c>
      <c r="L1188" s="45" t="s">
        <v>457</v>
      </c>
      <c r="M1188" s="45" t="s">
        <v>457</v>
      </c>
      <c r="N1188" s="64" t="s">
        <v>457</v>
      </c>
    </row>
    <row r="1189" spans="1:14">
      <c r="A1189" s="43" t="s">
        <v>152</v>
      </c>
      <c r="B1189" s="10" t="s">
        <v>3744</v>
      </c>
      <c r="C1189" s="3" t="s">
        <v>3745</v>
      </c>
      <c r="D1189" s="82" t="s">
        <v>69</v>
      </c>
      <c r="E1189" s="22">
        <v>248821035</v>
      </c>
      <c r="F1189" s="35" t="s">
        <v>3746</v>
      </c>
      <c r="G1189" s="30">
        <v>1</v>
      </c>
      <c r="H1189" s="17">
        <v>42333</v>
      </c>
      <c r="I1189" s="83">
        <v>42333</v>
      </c>
      <c r="L1189" s="45" t="s">
        <v>457</v>
      </c>
      <c r="M1189" s="45" t="s">
        <v>457</v>
      </c>
      <c r="N1189" s="64" t="s">
        <v>457</v>
      </c>
    </row>
    <row r="1190" spans="1:14">
      <c r="A1190" s="43" t="s">
        <v>152</v>
      </c>
      <c r="B1190" s="10" t="s">
        <v>3747</v>
      </c>
      <c r="C1190" s="3" t="s">
        <v>3748</v>
      </c>
      <c r="D1190" s="82" t="s">
        <v>67</v>
      </c>
      <c r="E1190" s="22">
        <v>238260270</v>
      </c>
      <c r="F1190" s="35" t="s">
        <v>3749</v>
      </c>
      <c r="G1190" s="30">
        <v>2</v>
      </c>
      <c r="H1190" s="17">
        <v>42333</v>
      </c>
      <c r="I1190" s="83">
        <v>42333</v>
      </c>
      <c r="L1190" s="45" t="s">
        <v>457</v>
      </c>
      <c r="M1190" s="45" t="s">
        <v>457</v>
      </c>
      <c r="N1190" s="64" t="s">
        <v>457</v>
      </c>
    </row>
    <row r="1191" spans="1:14">
      <c r="A1191" s="43" t="s">
        <v>152</v>
      </c>
      <c r="B1191" s="10" t="s">
        <v>3750</v>
      </c>
      <c r="C1191" s="3" t="s">
        <v>3751</v>
      </c>
      <c r="D1191" s="82" t="s">
        <v>85</v>
      </c>
      <c r="E1191" s="22">
        <v>237237672</v>
      </c>
      <c r="F1191" s="35" t="s">
        <v>3752</v>
      </c>
      <c r="G1191" s="30">
        <v>1</v>
      </c>
      <c r="H1191" s="17">
        <v>42333</v>
      </c>
      <c r="I1191" s="83">
        <v>42333</v>
      </c>
      <c r="L1191" s="45" t="s">
        <v>457</v>
      </c>
      <c r="M1191" s="45" t="s">
        <v>457</v>
      </c>
      <c r="N1191" s="64" t="s">
        <v>457</v>
      </c>
    </row>
    <row r="1192" spans="1:14">
      <c r="A1192" s="43" t="s">
        <v>152</v>
      </c>
      <c r="B1192" s="10" t="s">
        <v>3753</v>
      </c>
      <c r="C1192" s="3" t="s">
        <v>3754</v>
      </c>
      <c r="D1192" s="82" t="s">
        <v>94</v>
      </c>
      <c r="E1192" s="22">
        <v>160564000</v>
      </c>
      <c r="F1192" s="35" t="s">
        <v>3755</v>
      </c>
      <c r="G1192" s="30">
        <v>2</v>
      </c>
      <c r="H1192" s="17">
        <v>42333</v>
      </c>
      <c r="I1192" s="83">
        <v>42333</v>
      </c>
      <c r="L1192" s="45" t="s">
        <v>457</v>
      </c>
      <c r="M1192" s="45" t="s">
        <v>457</v>
      </c>
      <c r="N1192" s="64" t="s">
        <v>457</v>
      </c>
    </row>
    <row r="1193" spans="1:14">
      <c r="A1193" s="43" t="s">
        <v>153</v>
      </c>
      <c r="B1193" s="10" t="s">
        <v>3756</v>
      </c>
      <c r="C1193" s="3" t="s">
        <v>3757</v>
      </c>
      <c r="D1193" s="82" t="s">
        <v>710</v>
      </c>
      <c r="E1193" s="22" t="s">
        <v>3758</v>
      </c>
      <c r="F1193" s="35" t="s">
        <v>3759</v>
      </c>
      <c r="G1193" s="30">
        <v>1</v>
      </c>
      <c r="H1193" s="17">
        <v>42333</v>
      </c>
      <c r="I1193" s="83">
        <v>42333</v>
      </c>
      <c r="L1193" s="45" t="s">
        <v>457</v>
      </c>
      <c r="M1193" s="45" t="s">
        <v>457</v>
      </c>
      <c r="N1193" s="64" t="s">
        <v>457</v>
      </c>
    </row>
    <row r="1194" spans="1:14">
      <c r="A1194" s="43" t="s">
        <v>152</v>
      </c>
      <c r="B1194" s="10" t="s">
        <v>3760</v>
      </c>
      <c r="C1194" s="3" t="s">
        <v>3761</v>
      </c>
      <c r="D1194" s="82" t="s">
        <v>84</v>
      </c>
      <c r="E1194" s="22">
        <v>233838305</v>
      </c>
      <c r="F1194" s="35" t="s">
        <v>3762</v>
      </c>
      <c r="G1194" s="30">
        <v>1</v>
      </c>
      <c r="H1194" s="17">
        <v>42333</v>
      </c>
      <c r="I1194" s="83">
        <v>42333</v>
      </c>
      <c r="L1194" s="45" t="s">
        <v>457</v>
      </c>
      <c r="M1194" s="45" t="s">
        <v>457</v>
      </c>
      <c r="N1194" s="64" t="s">
        <v>457</v>
      </c>
    </row>
    <row r="1195" spans="1:14">
      <c r="A1195" s="43" t="s">
        <v>152</v>
      </c>
      <c r="B1195" s="10" t="s">
        <v>3763</v>
      </c>
      <c r="C1195" s="3" t="s">
        <v>3764</v>
      </c>
      <c r="D1195" s="82" t="s">
        <v>69</v>
      </c>
      <c r="E1195" s="22">
        <v>248566678</v>
      </c>
      <c r="F1195" s="35" t="s">
        <v>3765</v>
      </c>
      <c r="G1195" s="30">
        <v>1</v>
      </c>
      <c r="H1195" s="17">
        <v>42334</v>
      </c>
      <c r="I1195" s="83">
        <v>42334</v>
      </c>
      <c r="L1195" s="45" t="s">
        <v>457</v>
      </c>
      <c r="M1195" s="45" t="s">
        <v>457</v>
      </c>
      <c r="N1195" s="64" t="s">
        <v>457</v>
      </c>
    </row>
    <row r="1196" spans="1:14">
      <c r="A1196" s="43" t="s">
        <v>152</v>
      </c>
      <c r="B1196" s="10" t="s">
        <v>3766</v>
      </c>
      <c r="C1196" s="3" t="s">
        <v>3767</v>
      </c>
      <c r="D1196" s="82" t="s">
        <v>80</v>
      </c>
      <c r="E1196" s="22">
        <v>386377947</v>
      </c>
      <c r="F1196" s="35" t="s">
        <v>3768</v>
      </c>
      <c r="G1196" s="30">
        <v>1</v>
      </c>
      <c r="H1196" s="17">
        <v>42334</v>
      </c>
      <c r="I1196" s="83">
        <v>42334</v>
      </c>
      <c r="L1196" s="45" t="s">
        <v>457</v>
      </c>
      <c r="M1196" s="45" t="s">
        <v>457</v>
      </c>
      <c r="N1196" s="64" t="s">
        <v>457</v>
      </c>
    </row>
    <row r="1197" spans="1:14">
      <c r="A1197" s="43" t="s">
        <v>152</v>
      </c>
      <c r="B1197" s="10" t="s">
        <v>3769</v>
      </c>
      <c r="C1197" s="3" t="s">
        <v>3771</v>
      </c>
      <c r="D1197" s="82" t="s">
        <v>71</v>
      </c>
      <c r="E1197" s="22">
        <v>243453220</v>
      </c>
      <c r="F1197" s="35" t="s">
        <v>3770</v>
      </c>
      <c r="G1197" s="30">
        <v>2</v>
      </c>
      <c r="H1197" s="17">
        <v>42334</v>
      </c>
      <c r="I1197" s="83">
        <v>42334</v>
      </c>
      <c r="L1197" s="45" t="s">
        <v>457</v>
      </c>
      <c r="M1197" s="45" t="s">
        <v>457</v>
      </c>
      <c r="N1197" s="64" t="s">
        <v>457</v>
      </c>
    </row>
    <row r="1198" spans="1:14">
      <c r="A1198" s="43" t="s">
        <v>152</v>
      </c>
      <c r="B1198" s="10" t="s">
        <v>3772</v>
      </c>
      <c r="C1198" s="3" t="s">
        <v>3773</v>
      </c>
      <c r="D1198" s="82" t="s">
        <v>69</v>
      </c>
      <c r="E1198" s="22">
        <v>248274060</v>
      </c>
      <c r="F1198" s="35" t="s">
        <v>3774</v>
      </c>
      <c r="G1198" s="30">
        <v>1</v>
      </c>
      <c r="H1198" s="17">
        <v>42334</v>
      </c>
      <c r="I1198" s="83">
        <v>42334</v>
      </c>
      <c r="L1198" s="45" t="s">
        <v>457</v>
      </c>
      <c r="M1198" s="45" t="s">
        <v>457</v>
      </c>
      <c r="N1198" s="64" t="s">
        <v>457</v>
      </c>
    </row>
    <row r="1199" spans="1:14">
      <c r="A1199" s="43" t="s">
        <v>152</v>
      </c>
      <c r="B1199" s="10" t="s">
        <v>3775</v>
      </c>
      <c r="C1199" s="3" t="s">
        <v>3776</v>
      </c>
      <c r="D1199" s="82" t="s">
        <v>67</v>
      </c>
      <c r="E1199" s="22">
        <v>238854275</v>
      </c>
      <c r="F1199" s="35" t="s">
        <v>3777</v>
      </c>
      <c r="G1199" s="30">
        <v>2</v>
      </c>
      <c r="H1199" s="17">
        <v>42334</v>
      </c>
      <c r="I1199" s="83">
        <v>42334</v>
      </c>
      <c r="L1199" s="45" t="s">
        <v>457</v>
      </c>
      <c r="M1199" s="45" t="s">
        <v>457</v>
      </c>
      <c r="N1199" s="64" t="s">
        <v>457</v>
      </c>
    </row>
    <row r="1200" spans="1:14">
      <c r="A1200" s="43" t="s">
        <v>152</v>
      </c>
      <c r="B1200" s="10" t="s">
        <v>3778</v>
      </c>
      <c r="C1200" s="3" t="s">
        <v>3779</v>
      </c>
      <c r="D1200" s="82" t="s">
        <v>85</v>
      </c>
      <c r="E1200" s="22">
        <v>237330139</v>
      </c>
      <c r="F1200" s="35" t="s">
        <v>3780</v>
      </c>
      <c r="G1200" s="30">
        <v>1</v>
      </c>
      <c r="H1200" s="17">
        <v>42334</v>
      </c>
      <c r="I1200" s="83">
        <v>42334</v>
      </c>
      <c r="L1200" s="45" t="s">
        <v>457</v>
      </c>
      <c r="M1200" s="45" t="s">
        <v>457</v>
      </c>
      <c r="N1200" s="64" t="s">
        <v>457</v>
      </c>
    </row>
    <row r="1201" spans="1:14">
      <c r="A1201" s="43" t="s">
        <v>152</v>
      </c>
      <c r="B1201" s="10" t="s">
        <v>3781</v>
      </c>
      <c r="C1201" s="3" t="s">
        <v>3782</v>
      </c>
      <c r="D1201" s="82" t="s">
        <v>68</v>
      </c>
      <c r="E1201" s="22">
        <v>386959729</v>
      </c>
      <c r="F1201" s="35" t="s">
        <v>3783</v>
      </c>
      <c r="G1201" s="30">
        <v>1</v>
      </c>
      <c r="H1201" s="17">
        <v>42334</v>
      </c>
      <c r="I1201" s="83">
        <v>42334</v>
      </c>
      <c r="L1201" s="45" t="s">
        <v>457</v>
      </c>
      <c r="M1201" s="45" t="s">
        <v>457</v>
      </c>
      <c r="N1201" s="64" t="s">
        <v>457</v>
      </c>
    </row>
    <row r="1202" spans="1:14">
      <c r="A1202" s="43" t="s">
        <v>152</v>
      </c>
      <c r="B1202" s="10" t="s">
        <v>3784</v>
      </c>
      <c r="C1202" s="3" t="s">
        <v>3785</v>
      </c>
      <c r="D1202" s="82" t="s">
        <v>85</v>
      </c>
      <c r="E1202" s="22">
        <v>237229005</v>
      </c>
      <c r="F1202" s="35" t="s">
        <v>3786</v>
      </c>
      <c r="G1202" s="30">
        <v>1</v>
      </c>
      <c r="H1202" s="17">
        <v>42334</v>
      </c>
      <c r="I1202" s="83">
        <v>42334</v>
      </c>
      <c r="L1202" s="45" t="s">
        <v>457</v>
      </c>
      <c r="M1202" s="45" t="s">
        <v>457</v>
      </c>
      <c r="N1202" s="64" t="s">
        <v>457</v>
      </c>
    </row>
    <row r="1203" spans="1:14">
      <c r="A1203" s="43" t="s">
        <v>152</v>
      </c>
      <c r="B1203" s="10" t="s">
        <v>3787</v>
      </c>
      <c r="C1203" s="3" t="s">
        <v>3788</v>
      </c>
      <c r="D1203" s="82" t="s">
        <v>67</v>
      </c>
      <c r="E1203" s="22">
        <v>238524099</v>
      </c>
      <c r="F1203" s="35" t="s">
        <v>3789</v>
      </c>
      <c r="G1203" s="30">
        <v>71</v>
      </c>
      <c r="H1203" s="17">
        <v>42334</v>
      </c>
      <c r="I1203" s="83">
        <v>42334</v>
      </c>
      <c r="L1203" s="45" t="s">
        <v>457</v>
      </c>
      <c r="M1203" s="45" t="s">
        <v>457</v>
      </c>
      <c r="N1203" s="64"/>
    </row>
    <row r="1204" spans="1:14">
      <c r="A1204" s="43" t="s">
        <v>152</v>
      </c>
      <c r="B1204" s="10" t="s">
        <v>3790</v>
      </c>
      <c r="C1204" s="3" t="s">
        <v>3791</v>
      </c>
      <c r="D1204" s="82" t="s">
        <v>595</v>
      </c>
      <c r="E1204" s="22" t="s">
        <v>3792</v>
      </c>
      <c r="F1204" s="35" t="s">
        <v>3793</v>
      </c>
      <c r="G1204" s="30">
        <v>1</v>
      </c>
      <c r="H1204" s="17">
        <v>42334</v>
      </c>
      <c r="I1204" s="83">
        <v>42334</v>
      </c>
      <c r="L1204" s="45" t="s">
        <v>457</v>
      </c>
      <c r="M1204" s="45" t="s">
        <v>457</v>
      </c>
      <c r="N1204" s="64" t="s">
        <v>457</v>
      </c>
    </row>
    <row r="1205" spans="1:14">
      <c r="A1205" s="43" t="s">
        <v>153</v>
      </c>
      <c r="B1205" s="10" t="s">
        <v>3794</v>
      </c>
      <c r="C1205" s="3" t="s">
        <v>3795</v>
      </c>
      <c r="D1205" s="82" t="s">
        <v>1009</v>
      </c>
      <c r="E1205" s="22" t="s">
        <v>3796</v>
      </c>
      <c r="F1205" s="35" t="s">
        <v>3797</v>
      </c>
      <c r="G1205" s="30">
        <v>1</v>
      </c>
      <c r="H1205" s="17">
        <v>42334</v>
      </c>
      <c r="I1205" s="83">
        <v>42334</v>
      </c>
      <c r="L1205" s="45" t="s">
        <v>457</v>
      </c>
      <c r="M1205" s="45" t="s">
        <v>457</v>
      </c>
      <c r="N1205" s="64" t="s">
        <v>457</v>
      </c>
    </row>
    <row r="1206" spans="1:14">
      <c r="A1206" s="43" t="s">
        <v>152</v>
      </c>
      <c r="B1206" s="10" t="s">
        <v>3798</v>
      </c>
      <c r="C1206" s="3" t="s">
        <v>3799</v>
      </c>
      <c r="D1206" s="82" t="s">
        <v>72</v>
      </c>
      <c r="E1206" s="22">
        <v>247942318</v>
      </c>
      <c r="F1206" s="35" t="s">
        <v>3800</v>
      </c>
      <c r="G1206" s="30">
        <v>1</v>
      </c>
      <c r="H1206" s="17">
        <v>42334</v>
      </c>
      <c r="I1206" s="83">
        <v>42334</v>
      </c>
      <c r="L1206" s="45" t="s">
        <v>457</v>
      </c>
      <c r="M1206" s="45" t="s">
        <v>457</v>
      </c>
      <c r="N1206" s="64" t="s">
        <v>457</v>
      </c>
    </row>
    <row r="1207" spans="1:14">
      <c r="A1207" s="43" t="s">
        <v>153</v>
      </c>
      <c r="B1207" s="10" t="s">
        <v>3801</v>
      </c>
      <c r="C1207" s="3" t="s">
        <v>3802</v>
      </c>
      <c r="D1207" s="82" t="s">
        <v>595</v>
      </c>
      <c r="E1207" s="22" t="s">
        <v>3803</v>
      </c>
      <c r="F1207" s="35" t="s">
        <v>3804</v>
      </c>
      <c r="G1207" s="30">
        <v>1</v>
      </c>
      <c r="H1207" s="17">
        <v>42334</v>
      </c>
      <c r="I1207" s="83">
        <v>42334</v>
      </c>
      <c r="L1207" s="45" t="s">
        <v>457</v>
      </c>
      <c r="M1207" s="45" t="s">
        <v>457</v>
      </c>
      <c r="N1207" s="64" t="s">
        <v>457</v>
      </c>
    </row>
    <row r="1208" spans="1:14">
      <c r="A1208" s="43" t="s">
        <v>153</v>
      </c>
      <c r="B1208" s="10" t="s">
        <v>3805</v>
      </c>
      <c r="C1208" s="3" t="s">
        <v>3806</v>
      </c>
      <c r="D1208" s="82" t="s">
        <v>710</v>
      </c>
      <c r="E1208" s="22" t="s">
        <v>3807</v>
      </c>
      <c r="F1208" s="35" t="s">
        <v>3808</v>
      </c>
      <c r="G1208" s="30">
        <v>1</v>
      </c>
      <c r="H1208" s="17">
        <v>42334</v>
      </c>
      <c r="I1208" s="83">
        <v>42334</v>
      </c>
      <c r="L1208" s="45" t="s">
        <v>457</v>
      </c>
      <c r="M1208" s="45" t="s">
        <v>457</v>
      </c>
      <c r="N1208" s="64" t="s">
        <v>457</v>
      </c>
    </row>
    <row r="1209" spans="1:14">
      <c r="A1209" s="43" t="s">
        <v>152</v>
      </c>
      <c r="B1209" s="10" t="s">
        <v>3809</v>
      </c>
      <c r="C1209" s="3" t="s">
        <v>3810</v>
      </c>
      <c r="D1209" s="82" t="s">
        <v>68</v>
      </c>
      <c r="E1209" s="22">
        <v>977749041</v>
      </c>
      <c r="F1209" s="35"/>
      <c r="G1209" s="30">
        <v>2</v>
      </c>
      <c r="H1209" s="17">
        <v>42334</v>
      </c>
      <c r="I1209" s="83">
        <v>42334</v>
      </c>
      <c r="L1209" s="45" t="s">
        <v>457</v>
      </c>
      <c r="M1209" s="45" t="s">
        <v>457</v>
      </c>
      <c r="N1209" s="64" t="s">
        <v>457</v>
      </c>
    </row>
    <row r="1210" spans="1:14">
      <c r="A1210" s="43" t="s">
        <v>152</v>
      </c>
      <c r="B1210" s="10" t="s">
        <v>3811</v>
      </c>
      <c r="C1210" s="3" t="s">
        <v>3812</v>
      </c>
      <c r="D1210" s="82" t="s">
        <v>66</v>
      </c>
      <c r="E1210" s="22">
        <v>470343010</v>
      </c>
      <c r="F1210" s="35" t="s">
        <v>3813</v>
      </c>
      <c r="G1210" s="30">
        <v>1</v>
      </c>
      <c r="H1210" s="17">
        <v>42335</v>
      </c>
      <c r="I1210" s="83">
        <v>42335</v>
      </c>
      <c r="L1210" s="45" t="s">
        <v>457</v>
      </c>
      <c r="M1210" s="45" t="s">
        <v>457</v>
      </c>
      <c r="N1210" s="64" t="s">
        <v>457</v>
      </c>
    </row>
    <row r="1211" spans="1:14">
      <c r="A1211" s="43" t="s">
        <v>152</v>
      </c>
      <c r="B1211" s="10" t="s">
        <v>3814</v>
      </c>
      <c r="C1211" s="3" t="s">
        <v>3815</v>
      </c>
      <c r="D1211" s="82" t="s">
        <v>66</v>
      </c>
      <c r="E1211" s="22">
        <v>470351340</v>
      </c>
      <c r="F1211" s="35" t="s">
        <v>3816</v>
      </c>
      <c r="G1211" s="30">
        <v>2</v>
      </c>
      <c r="H1211" s="17">
        <v>42335</v>
      </c>
      <c r="I1211" s="83">
        <v>42335</v>
      </c>
      <c r="L1211" s="45" t="s">
        <v>457</v>
      </c>
      <c r="M1211" s="45" t="s">
        <v>457</v>
      </c>
      <c r="N1211" s="64" t="s">
        <v>457</v>
      </c>
    </row>
    <row r="1212" spans="1:14">
      <c r="A1212" s="43" t="s">
        <v>152</v>
      </c>
      <c r="B1212" s="10" t="s">
        <v>3817</v>
      </c>
      <c r="C1212" s="3" t="s">
        <v>3818</v>
      </c>
      <c r="D1212" s="82" t="s">
        <v>72</v>
      </c>
      <c r="E1212" s="22">
        <v>247281254</v>
      </c>
      <c r="F1212" s="35" t="s">
        <v>3819</v>
      </c>
      <c r="G1212" s="30">
        <v>1</v>
      </c>
      <c r="H1212" s="17">
        <v>42335</v>
      </c>
      <c r="I1212" s="83">
        <v>42335</v>
      </c>
      <c r="L1212" s="45" t="s">
        <v>457</v>
      </c>
      <c r="M1212" s="45" t="s">
        <v>457</v>
      </c>
      <c r="N1212" s="64" t="s">
        <v>457</v>
      </c>
    </row>
    <row r="1213" spans="1:14">
      <c r="A1213" s="43" t="s">
        <v>152</v>
      </c>
      <c r="B1213" s="10" t="s">
        <v>3820</v>
      </c>
      <c r="C1213" s="3" t="s">
        <v>3821</v>
      </c>
      <c r="D1213" s="82" t="s">
        <v>66</v>
      </c>
      <c r="E1213" s="22">
        <v>470201315</v>
      </c>
      <c r="F1213" s="35" t="s">
        <v>3825</v>
      </c>
      <c r="G1213" s="30">
        <v>7</v>
      </c>
      <c r="H1213" s="17">
        <v>42335</v>
      </c>
      <c r="I1213" s="83">
        <v>42335</v>
      </c>
      <c r="L1213" s="45" t="s">
        <v>457</v>
      </c>
      <c r="M1213" s="45" t="s">
        <v>457</v>
      </c>
      <c r="N1213" s="64"/>
    </row>
    <row r="1214" spans="1:14">
      <c r="A1214" s="43" t="s">
        <v>152</v>
      </c>
      <c r="B1214" s="10" t="s">
        <v>3822</v>
      </c>
      <c r="C1214" s="3" t="s">
        <v>3823</v>
      </c>
      <c r="D1214" s="82" t="s">
        <v>69</v>
      </c>
      <c r="E1214" s="22">
        <v>248562223</v>
      </c>
      <c r="F1214" s="35" t="s">
        <v>3824</v>
      </c>
      <c r="G1214" s="30">
        <v>1</v>
      </c>
      <c r="H1214" s="17">
        <v>42335</v>
      </c>
      <c r="I1214" s="83">
        <v>42335</v>
      </c>
      <c r="L1214" s="45" t="s">
        <v>457</v>
      </c>
      <c r="M1214" s="45" t="s">
        <v>457</v>
      </c>
      <c r="N1214" s="64" t="s">
        <v>457</v>
      </c>
    </row>
    <row r="1215" spans="1:14">
      <c r="A1215" s="43" t="s">
        <v>152</v>
      </c>
      <c r="B1215" s="10" t="s">
        <v>3826</v>
      </c>
      <c r="C1215" s="3" t="s">
        <v>3827</v>
      </c>
      <c r="D1215" s="82" t="s">
        <v>67</v>
      </c>
      <c r="E1215" s="22">
        <v>238725252</v>
      </c>
      <c r="F1215" s="35" t="s">
        <v>3828</v>
      </c>
      <c r="G1215" s="30">
        <v>1</v>
      </c>
      <c r="H1215" s="17">
        <v>42335</v>
      </c>
      <c r="I1215" s="83">
        <v>42335</v>
      </c>
      <c r="L1215" s="45" t="s">
        <v>457</v>
      </c>
      <c r="M1215" s="45" t="s">
        <v>457</v>
      </c>
      <c r="N1215" s="64" t="s">
        <v>457</v>
      </c>
    </row>
    <row r="1216" spans="1:14">
      <c r="A1216" s="43" t="s">
        <v>152</v>
      </c>
      <c r="B1216" s="10" t="s">
        <v>3829</v>
      </c>
      <c r="C1216" s="3" t="s">
        <v>3830</v>
      </c>
      <c r="D1216" s="82" t="s">
        <v>741</v>
      </c>
      <c r="E1216" s="22">
        <v>243000827</v>
      </c>
      <c r="F1216" s="35" t="s">
        <v>3831</v>
      </c>
      <c r="G1216" s="30">
        <v>1</v>
      </c>
      <c r="H1216" s="17">
        <v>42335</v>
      </c>
      <c r="I1216" s="83">
        <v>42335</v>
      </c>
      <c r="L1216" s="45" t="s">
        <v>457</v>
      </c>
      <c r="M1216" s="45" t="s">
        <v>457</v>
      </c>
      <c r="N1216" s="64" t="s">
        <v>457</v>
      </c>
    </row>
    <row r="1217" spans="1:14">
      <c r="A1217" s="43" t="s">
        <v>153</v>
      </c>
      <c r="B1217" s="10" t="s">
        <v>3832</v>
      </c>
      <c r="C1217" s="3" t="s">
        <v>3833</v>
      </c>
      <c r="D1217" s="82" t="s">
        <v>781</v>
      </c>
      <c r="E1217" s="22" t="s">
        <v>3834</v>
      </c>
      <c r="F1217" s="35" t="s">
        <v>3835</v>
      </c>
      <c r="G1217" s="30">
        <v>1</v>
      </c>
      <c r="H1217" s="17">
        <v>42335</v>
      </c>
      <c r="I1217" s="83">
        <v>42335</v>
      </c>
      <c r="L1217" s="45" t="s">
        <v>457</v>
      </c>
      <c r="M1217" s="45" t="s">
        <v>457</v>
      </c>
      <c r="N1217" s="64" t="s">
        <v>457</v>
      </c>
    </row>
    <row r="1218" spans="1:14">
      <c r="A1218" s="43" t="s">
        <v>152</v>
      </c>
      <c r="B1218" s="10" t="s">
        <v>3836</v>
      </c>
      <c r="C1218" s="3" t="s">
        <v>3837</v>
      </c>
      <c r="D1218" s="82" t="s">
        <v>71</v>
      </c>
      <c r="E1218" s="22">
        <v>243202122</v>
      </c>
      <c r="F1218" s="35" t="s">
        <v>3838</v>
      </c>
      <c r="G1218" s="30">
        <v>1</v>
      </c>
      <c r="H1218" s="17">
        <v>42338</v>
      </c>
      <c r="I1218" s="83">
        <v>42338</v>
      </c>
      <c r="L1218" s="45" t="s">
        <v>457</v>
      </c>
      <c r="M1218" s="45" t="s">
        <v>457</v>
      </c>
      <c r="N1218" s="64" t="s">
        <v>457</v>
      </c>
    </row>
    <row r="1219" spans="1:14">
      <c r="A1219" s="43" t="s">
        <v>152</v>
      </c>
      <c r="B1219" s="10" t="s">
        <v>3839</v>
      </c>
      <c r="C1219" s="3" t="s">
        <v>3840</v>
      </c>
      <c r="D1219" s="82" t="s">
        <v>71</v>
      </c>
      <c r="E1219" s="22">
        <v>243289534</v>
      </c>
      <c r="F1219" s="35" t="s">
        <v>3841</v>
      </c>
      <c r="G1219" s="30">
        <v>1</v>
      </c>
      <c r="H1219" s="17">
        <v>42338</v>
      </c>
      <c r="I1219" s="83">
        <v>42338</v>
      </c>
      <c r="L1219" s="45" t="s">
        <v>457</v>
      </c>
      <c r="M1219" s="45" t="s">
        <v>457</v>
      </c>
      <c r="N1219" s="64" t="s">
        <v>457</v>
      </c>
    </row>
    <row r="1220" spans="1:14">
      <c r="A1220" s="43" t="s">
        <v>152</v>
      </c>
      <c r="B1220" s="10" t="s">
        <v>3842</v>
      </c>
      <c r="C1220" s="3" t="s">
        <v>3843</v>
      </c>
      <c r="D1220" s="82" t="s">
        <v>741</v>
      </c>
      <c r="E1220" s="22">
        <v>243490005</v>
      </c>
      <c r="F1220" s="35" t="s">
        <v>3844</v>
      </c>
      <c r="G1220" s="30">
        <v>1</v>
      </c>
      <c r="H1220" s="17">
        <v>42338</v>
      </c>
      <c r="I1220" s="83">
        <v>42338</v>
      </c>
      <c r="L1220" s="45" t="s">
        <v>457</v>
      </c>
      <c r="M1220" s="45" t="s">
        <v>457</v>
      </c>
      <c r="N1220" s="64" t="s">
        <v>457</v>
      </c>
    </row>
    <row r="1221" spans="1:14">
      <c r="A1221" s="43" t="s">
        <v>152</v>
      </c>
      <c r="B1221" s="10" t="s">
        <v>3845</v>
      </c>
      <c r="C1221" s="3" t="s">
        <v>3846</v>
      </c>
      <c r="D1221" s="82" t="s">
        <v>71</v>
      </c>
      <c r="E1221" s="22">
        <v>243399740</v>
      </c>
      <c r="F1221" s="35" t="s">
        <v>3847</v>
      </c>
      <c r="G1221" s="30">
        <v>2</v>
      </c>
      <c r="H1221" s="17">
        <v>42338</v>
      </c>
      <c r="I1221" s="83">
        <v>42338</v>
      </c>
      <c r="L1221" s="45" t="s">
        <v>457</v>
      </c>
      <c r="M1221" s="45" t="s">
        <v>457</v>
      </c>
      <c r="N1221" s="64" t="s">
        <v>457</v>
      </c>
    </row>
    <row r="1222" spans="1:14">
      <c r="A1222" s="43" t="s">
        <v>153</v>
      </c>
      <c r="B1222" s="10" t="s">
        <v>3848</v>
      </c>
      <c r="C1222" s="3" t="s">
        <v>3849</v>
      </c>
      <c r="D1222" s="82" t="s">
        <v>595</v>
      </c>
      <c r="E1222" s="22" t="s">
        <v>3850</v>
      </c>
      <c r="F1222" s="35" t="s">
        <v>3851</v>
      </c>
      <c r="G1222" s="30">
        <v>1</v>
      </c>
      <c r="H1222" s="17">
        <v>42338</v>
      </c>
      <c r="I1222" s="83">
        <v>42338</v>
      </c>
      <c r="L1222" s="45" t="s">
        <v>457</v>
      </c>
      <c r="M1222" s="45" t="s">
        <v>457</v>
      </c>
      <c r="N1222" s="64" t="s">
        <v>457</v>
      </c>
    </row>
    <row r="1223" spans="1:14">
      <c r="A1223" s="43" t="s">
        <v>153</v>
      </c>
      <c r="B1223" s="10" t="s">
        <v>3852</v>
      </c>
      <c r="C1223" s="3" t="s">
        <v>3853</v>
      </c>
      <c r="D1223" s="82" t="s">
        <v>595</v>
      </c>
      <c r="E1223" s="22" t="s">
        <v>3854</v>
      </c>
      <c r="F1223" s="35" t="s">
        <v>3855</v>
      </c>
      <c r="G1223" s="30">
        <v>1</v>
      </c>
      <c r="H1223" s="17">
        <v>42338</v>
      </c>
      <c r="I1223" s="83">
        <v>42338</v>
      </c>
      <c r="L1223" s="45" t="s">
        <v>457</v>
      </c>
      <c r="M1223" s="45" t="s">
        <v>457</v>
      </c>
      <c r="N1223" s="64" t="s">
        <v>457</v>
      </c>
    </row>
    <row r="1224" spans="1:14">
      <c r="A1224" s="43" t="s">
        <v>153</v>
      </c>
      <c r="B1224" s="10" t="s">
        <v>3856</v>
      </c>
      <c r="C1224" s="3" t="s">
        <v>3857</v>
      </c>
      <c r="D1224" s="82" t="s">
        <v>710</v>
      </c>
      <c r="E1224" s="22" t="s">
        <v>3858</v>
      </c>
      <c r="F1224" s="35" t="s">
        <v>3859</v>
      </c>
      <c r="G1224" s="30">
        <v>2</v>
      </c>
      <c r="H1224" s="17">
        <v>42338</v>
      </c>
      <c r="I1224" s="83">
        <v>42338</v>
      </c>
      <c r="L1224" s="45" t="s">
        <v>457</v>
      </c>
      <c r="M1224" s="45" t="s">
        <v>457</v>
      </c>
      <c r="N1224" s="64" t="s">
        <v>457</v>
      </c>
    </row>
    <row r="1225" spans="1:14">
      <c r="A1225" s="43" t="s">
        <v>152</v>
      </c>
      <c r="B1225" s="10" t="s">
        <v>3860</v>
      </c>
      <c r="C1225" s="3" t="s">
        <v>3861</v>
      </c>
      <c r="D1225" s="82" t="s">
        <v>85</v>
      </c>
      <c r="E1225" s="22">
        <v>237336220</v>
      </c>
      <c r="F1225" s="35" t="s">
        <v>3862</v>
      </c>
      <c r="G1225" s="30">
        <v>1</v>
      </c>
      <c r="H1225" s="17">
        <v>42338</v>
      </c>
      <c r="I1225" s="83">
        <v>42338</v>
      </c>
      <c r="L1225" s="45" t="s">
        <v>457</v>
      </c>
      <c r="M1225" s="45" t="s">
        <v>457</v>
      </c>
      <c r="N1225" s="64" t="s">
        <v>457</v>
      </c>
    </row>
    <row r="1226" spans="1:14">
      <c r="A1226" s="43" t="s">
        <v>152</v>
      </c>
      <c r="B1226" s="10" t="s">
        <v>3863</v>
      </c>
      <c r="C1226" s="3" t="s">
        <v>3864</v>
      </c>
      <c r="D1226" s="82" t="s">
        <v>67</v>
      </c>
      <c r="E1226" s="22" t="s">
        <v>3865</v>
      </c>
      <c r="F1226" s="35" t="s">
        <v>3866</v>
      </c>
      <c r="G1226" s="30">
        <v>1</v>
      </c>
      <c r="H1226" s="17">
        <v>42338</v>
      </c>
      <c r="I1226" s="83">
        <v>42338</v>
      </c>
      <c r="L1226" s="45" t="s">
        <v>457</v>
      </c>
      <c r="M1226" s="45" t="s">
        <v>457</v>
      </c>
      <c r="N1226" s="64" t="s">
        <v>457</v>
      </c>
    </row>
    <row r="1227" spans="1:14">
      <c r="A1227" s="43" t="s">
        <v>153</v>
      </c>
      <c r="B1227" s="10" t="s">
        <v>3867</v>
      </c>
      <c r="C1227" s="3" t="s">
        <v>3868</v>
      </c>
      <c r="D1227" s="82" t="s">
        <v>595</v>
      </c>
      <c r="E1227" s="22" t="s">
        <v>3458</v>
      </c>
      <c r="F1227" s="35" t="s">
        <v>3869</v>
      </c>
      <c r="G1227" s="30">
        <v>1</v>
      </c>
      <c r="H1227" s="17">
        <v>42338</v>
      </c>
      <c r="I1227" s="83">
        <v>42338</v>
      </c>
      <c r="L1227" s="45" t="s">
        <v>457</v>
      </c>
      <c r="M1227" s="45" t="s">
        <v>457</v>
      </c>
      <c r="N1227" s="64" t="s">
        <v>457</v>
      </c>
    </row>
    <row r="1228" spans="1:14">
      <c r="A1228" s="43" t="s">
        <v>153</v>
      </c>
      <c r="B1228" s="10" t="s">
        <v>3870</v>
      </c>
      <c r="C1228" s="3" t="s">
        <v>3871</v>
      </c>
      <c r="D1228" s="82" t="s">
        <v>595</v>
      </c>
      <c r="E1228" s="22" t="s">
        <v>3872</v>
      </c>
      <c r="F1228" s="35"/>
      <c r="G1228" s="30">
        <v>1</v>
      </c>
      <c r="H1228" s="17">
        <v>42338</v>
      </c>
      <c r="I1228" s="83">
        <v>42338</v>
      </c>
      <c r="L1228" s="45" t="s">
        <v>457</v>
      </c>
      <c r="M1228" s="45" t="s">
        <v>457</v>
      </c>
      <c r="N1228" s="64" t="s">
        <v>457</v>
      </c>
    </row>
    <row r="1229" spans="1:14">
      <c r="A1229" s="43" t="s">
        <v>152</v>
      </c>
      <c r="B1229" s="10" t="s">
        <v>3873</v>
      </c>
      <c r="C1229" s="3" t="s">
        <v>3874</v>
      </c>
      <c r="D1229" s="82" t="s">
        <v>68</v>
      </c>
      <c r="E1229" s="22">
        <v>386420110</v>
      </c>
      <c r="F1229" s="35" t="s">
        <v>3875</v>
      </c>
      <c r="G1229" s="30">
        <v>1</v>
      </c>
      <c r="H1229" s="17">
        <v>42338</v>
      </c>
      <c r="I1229" s="83">
        <v>42338</v>
      </c>
      <c r="L1229" s="45" t="s">
        <v>457</v>
      </c>
      <c r="M1229" s="45" t="s">
        <v>457</v>
      </c>
      <c r="N1229" s="64" t="s">
        <v>457</v>
      </c>
    </row>
    <row r="1230" spans="1:14">
      <c r="A1230" s="43" t="s">
        <v>153</v>
      </c>
      <c r="B1230" s="10" t="s">
        <v>3876</v>
      </c>
      <c r="C1230" s="3" t="s">
        <v>3877</v>
      </c>
      <c r="D1230" s="82" t="s">
        <v>710</v>
      </c>
      <c r="E1230" s="22" t="s">
        <v>3878</v>
      </c>
      <c r="F1230" s="35" t="s">
        <v>3879</v>
      </c>
      <c r="G1230" s="30">
        <v>2</v>
      </c>
      <c r="H1230" s="17">
        <v>42339</v>
      </c>
      <c r="I1230" s="83">
        <v>42339</v>
      </c>
      <c r="L1230" s="45"/>
      <c r="M1230" s="45"/>
      <c r="N1230" s="64" t="s">
        <v>457</v>
      </c>
    </row>
    <row r="1231" spans="1:14">
      <c r="A1231" s="43" t="s">
        <v>152</v>
      </c>
      <c r="B1231" s="10" t="s">
        <v>3880</v>
      </c>
      <c r="C1231" s="3" t="s">
        <v>3881</v>
      </c>
      <c r="D1231" s="82" t="s">
        <v>70</v>
      </c>
      <c r="E1231" s="22">
        <v>254803899</v>
      </c>
      <c r="F1231" s="35" t="s">
        <v>3882</v>
      </c>
      <c r="G1231" s="30">
        <v>3</v>
      </c>
      <c r="H1231" s="17">
        <v>42339</v>
      </c>
      <c r="I1231" s="83">
        <v>42339</v>
      </c>
      <c r="L1231" s="45" t="s">
        <v>457</v>
      </c>
      <c r="M1231" s="45" t="s">
        <v>457</v>
      </c>
      <c r="N1231" s="64" t="s">
        <v>457</v>
      </c>
    </row>
    <row r="1232" spans="1:14">
      <c r="A1232" s="43" t="s">
        <v>153</v>
      </c>
      <c r="B1232" s="10" t="s">
        <v>3883</v>
      </c>
      <c r="C1232" s="3" t="s">
        <v>3884</v>
      </c>
      <c r="D1232" s="82" t="s">
        <v>595</v>
      </c>
      <c r="E1232" s="22" t="s">
        <v>3885</v>
      </c>
      <c r="F1232" s="35" t="s">
        <v>3886</v>
      </c>
      <c r="G1232" s="30">
        <v>1</v>
      </c>
      <c r="H1232" s="17">
        <v>42339</v>
      </c>
      <c r="I1232" s="83">
        <v>42339</v>
      </c>
      <c r="L1232" s="45" t="s">
        <v>457</v>
      </c>
      <c r="M1232" s="45" t="s">
        <v>457</v>
      </c>
      <c r="N1232" s="64" t="s">
        <v>457</v>
      </c>
    </row>
    <row r="1233" spans="1:14">
      <c r="A1233" s="43" t="s">
        <v>152</v>
      </c>
      <c r="B1233" s="10" t="s">
        <v>3887</v>
      </c>
      <c r="C1233" s="3" t="s">
        <v>3888</v>
      </c>
      <c r="D1233" s="82" t="s">
        <v>71</v>
      </c>
      <c r="E1233" s="22" t="s">
        <v>3889</v>
      </c>
      <c r="F1233" s="35" t="s">
        <v>3890</v>
      </c>
      <c r="G1233" s="30">
        <v>1</v>
      </c>
      <c r="H1233" s="17">
        <v>42339</v>
      </c>
      <c r="I1233" s="83">
        <v>42339</v>
      </c>
      <c r="L1233" s="45" t="s">
        <v>457</v>
      </c>
      <c r="M1233" s="45" t="s">
        <v>457</v>
      </c>
      <c r="N1233" s="64" t="s">
        <v>457</v>
      </c>
    </row>
    <row r="1234" spans="1:14">
      <c r="A1234" s="43" t="s">
        <v>152</v>
      </c>
      <c r="B1234" s="10" t="s">
        <v>3891</v>
      </c>
      <c r="C1234" s="3" t="s">
        <v>3892</v>
      </c>
      <c r="D1234" s="82" t="s">
        <v>595</v>
      </c>
      <c r="E1234" s="22" t="s">
        <v>3893</v>
      </c>
      <c r="F1234" s="35" t="s">
        <v>3894</v>
      </c>
      <c r="G1234" s="30">
        <v>1</v>
      </c>
      <c r="H1234" s="17">
        <v>42339</v>
      </c>
      <c r="I1234" s="83">
        <v>42339</v>
      </c>
      <c r="L1234" s="45" t="s">
        <v>457</v>
      </c>
      <c r="M1234" s="45" t="s">
        <v>457</v>
      </c>
      <c r="N1234" s="64" t="s">
        <v>457</v>
      </c>
    </row>
    <row r="1235" spans="1:14">
      <c r="A1235" s="43" t="s">
        <v>152</v>
      </c>
      <c r="B1235" s="10" t="s">
        <v>3895</v>
      </c>
      <c r="C1235" s="3" t="s">
        <v>3896</v>
      </c>
      <c r="D1235" s="82" t="s">
        <v>94</v>
      </c>
      <c r="E1235" s="22">
        <v>164458350</v>
      </c>
      <c r="F1235" s="35" t="s">
        <v>3897</v>
      </c>
      <c r="G1235" s="30">
        <v>1</v>
      </c>
      <c r="H1235" s="17">
        <v>42339</v>
      </c>
      <c r="I1235" s="83">
        <v>42339</v>
      </c>
      <c r="L1235" s="45" t="s">
        <v>457</v>
      </c>
      <c r="M1235" s="45" t="s">
        <v>457</v>
      </c>
      <c r="N1235" s="64" t="s">
        <v>457</v>
      </c>
    </row>
    <row r="1236" spans="1:14">
      <c r="A1236" s="43" t="s">
        <v>152</v>
      </c>
      <c r="B1236" s="10" t="s">
        <v>3898</v>
      </c>
      <c r="C1236" s="3" t="s">
        <v>3899</v>
      </c>
      <c r="D1236" s="82" t="s">
        <v>71</v>
      </c>
      <c r="E1236" s="22">
        <v>243936642</v>
      </c>
      <c r="F1236" s="35" t="s">
        <v>3900</v>
      </c>
      <c r="G1236" s="30">
        <v>1</v>
      </c>
      <c r="H1236" s="17">
        <v>42339</v>
      </c>
      <c r="I1236" s="83">
        <v>42339</v>
      </c>
      <c r="L1236" s="45"/>
      <c r="M1236" s="45"/>
      <c r="N1236" s="64" t="s">
        <v>457</v>
      </c>
    </row>
    <row r="1237" spans="1:14">
      <c r="A1237" s="43" t="s">
        <v>152</v>
      </c>
      <c r="B1237" s="10" t="s">
        <v>3901</v>
      </c>
      <c r="C1237" s="3" t="s">
        <v>3902</v>
      </c>
      <c r="D1237" s="82" t="s">
        <v>67</v>
      </c>
      <c r="E1237" s="22">
        <v>238345230</v>
      </c>
      <c r="F1237" s="35" t="s">
        <v>3903</v>
      </c>
      <c r="G1237" s="30">
        <v>1</v>
      </c>
      <c r="H1237" s="17">
        <v>42339</v>
      </c>
      <c r="I1237" s="83">
        <v>42339</v>
      </c>
      <c r="L1237" s="45" t="s">
        <v>457</v>
      </c>
      <c r="M1237" s="45" t="s">
        <v>457</v>
      </c>
      <c r="N1237" s="64" t="s">
        <v>457</v>
      </c>
    </row>
    <row r="1238" spans="1:14">
      <c r="A1238" s="43" t="s">
        <v>152</v>
      </c>
      <c r="B1238" s="10" t="s">
        <v>3904</v>
      </c>
      <c r="C1238" s="3" t="s">
        <v>3905</v>
      </c>
      <c r="D1238" s="82" t="s">
        <v>67</v>
      </c>
      <c r="E1238" s="22">
        <v>238332713</v>
      </c>
      <c r="F1238" s="35" t="s">
        <v>3906</v>
      </c>
      <c r="G1238" s="30">
        <v>1</v>
      </c>
      <c r="H1238" s="17">
        <v>42339</v>
      </c>
      <c r="I1238" s="83">
        <v>42339</v>
      </c>
      <c r="L1238" s="45" t="s">
        <v>457</v>
      </c>
      <c r="M1238" s="45" t="s">
        <v>457</v>
      </c>
      <c r="N1238" s="64" t="s">
        <v>457</v>
      </c>
    </row>
    <row r="1239" spans="1:14">
      <c r="A1239" s="43" t="s">
        <v>152</v>
      </c>
      <c r="B1239" s="10" t="s">
        <v>3907</v>
      </c>
      <c r="C1239" s="3" t="s">
        <v>3908</v>
      </c>
      <c r="D1239" s="82" t="s">
        <v>111</v>
      </c>
      <c r="E1239" s="22">
        <v>473658149</v>
      </c>
      <c r="F1239" s="35" t="s">
        <v>3909</v>
      </c>
      <c r="G1239" s="30">
        <v>1</v>
      </c>
      <c r="H1239" s="17">
        <v>42339</v>
      </c>
      <c r="I1239" s="83">
        <v>42339</v>
      </c>
      <c r="L1239" s="45" t="s">
        <v>457</v>
      </c>
      <c r="M1239" s="45" t="s">
        <v>457</v>
      </c>
      <c r="N1239" s="64" t="s">
        <v>457</v>
      </c>
    </row>
    <row r="1240" spans="1:14">
      <c r="A1240" s="43" t="s">
        <v>152</v>
      </c>
      <c r="B1240" s="10" t="s">
        <v>3910</v>
      </c>
      <c r="C1240" s="3" t="s">
        <v>3911</v>
      </c>
      <c r="D1240" s="82" t="s">
        <v>85</v>
      </c>
      <c r="E1240" s="22">
        <v>237358282</v>
      </c>
      <c r="F1240" s="35" t="s">
        <v>3912</v>
      </c>
      <c r="G1240" s="30">
        <v>1</v>
      </c>
      <c r="H1240" s="17">
        <v>42339</v>
      </c>
      <c r="I1240" s="83">
        <v>42339</v>
      </c>
      <c r="L1240" s="45" t="s">
        <v>457</v>
      </c>
      <c r="M1240" s="45" t="s">
        <v>457</v>
      </c>
      <c r="N1240" s="64" t="s">
        <v>457</v>
      </c>
    </row>
    <row r="1241" spans="1:14">
      <c r="A1241" s="43" t="s">
        <v>152</v>
      </c>
      <c r="B1241" s="10" t="s">
        <v>3913</v>
      </c>
      <c r="C1241" s="3" t="s">
        <v>3914</v>
      </c>
      <c r="D1241" s="82" t="s">
        <v>71</v>
      </c>
      <c r="E1241" s="22">
        <v>243768628</v>
      </c>
      <c r="F1241" s="35" t="s">
        <v>3915</v>
      </c>
      <c r="G1241" s="30">
        <v>2</v>
      </c>
      <c r="H1241" s="17">
        <v>42340</v>
      </c>
      <c r="I1241" s="83">
        <v>42340</v>
      </c>
      <c r="L1241" s="45" t="s">
        <v>457</v>
      </c>
      <c r="M1241" s="45" t="s">
        <v>457</v>
      </c>
      <c r="N1241" s="64" t="s">
        <v>457</v>
      </c>
    </row>
    <row r="1242" spans="1:14">
      <c r="A1242" s="43" t="s">
        <v>152</v>
      </c>
      <c r="B1242" s="10" t="s">
        <v>3916</v>
      </c>
      <c r="C1242" s="3" t="s">
        <v>3917</v>
      </c>
      <c r="D1242" s="82" t="s">
        <v>68</v>
      </c>
      <c r="E1242" s="22">
        <v>386521393</v>
      </c>
      <c r="F1242" s="35" t="s">
        <v>3918</v>
      </c>
      <c r="G1242" s="30">
        <v>1</v>
      </c>
      <c r="H1242" s="17">
        <v>42340</v>
      </c>
      <c r="I1242" s="83">
        <v>42340</v>
      </c>
      <c r="L1242" s="45" t="s">
        <v>457</v>
      </c>
      <c r="M1242" s="45" t="s">
        <v>457</v>
      </c>
      <c r="N1242" s="64" t="s">
        <v>457</v>
      </c>
    </row>
    <row r="1243" spans="1:14">
      <c r="A1243" s="43" t="s">
        <v>152</v>
      </c>
      <c r="B1243" s="10" t="s">
        <v>3919</v>
      </c>
      <c r="C1243" s="3" t="s">
        <v>3920</v>
      </c>
      <c r="D1243" s="82" t="s">
        <v>69</v>
      </c>
      <c r="E1243" s="22">
        <v>248785107</v>
      </c>
      <c r="F1243" s="35" t="s">
        <v>3921</v>
      </c>
      <c r="G1243" s="30">
        <v>1</v>
      </c>
      <c r="H1243" s="17">
        <v>42340</v>
      </c>
      <c r="I1243" s="83">
        <v>42340</v>
      </c>
      <c r="L1243" s="45" t="s">
        <v>457</v>
      </c>
      <c r="M1243" s="45" t="s">
        <v>457</v>
      </c>
      <c r="N1243" s="64" t="s">
        <v>457</v>
      </c>
    </row>
    <row r="1244" spans="1:14">
      <c r="A1244" s="43" t="s">
        <v>152</v>
      </c>
      <c r="B1244" s="10" t="s">
        <v>3922</v>
      </c>
      <c r="C1244" s="3" t="s">
        <v>3923</v>
      </c>
      <c r="D1244" s="82" t="s">
        <v>71</v>
      </c>
      <c r="E1244" s="22">
        <v>243478466</v>
      </c>
      <c r="F1244" s="35" t="s">
        <v>3924</v>
      </c>
      <c r="G1244" s="30">
        <v>1</v>
      </c>
      <c r="H1244" s="17">
        <v>42340</v>
      </c>
      <c r="I1244" s="83">
        <v>42340</v>
      </c>
      <c r="L1244" s="45" t="s">
        <v>457</v>
      </c>
      <c r="M1244" s="45" t="s">
        <v>457</v>
      </c>
      <c r="N1244" s="64" t="s">
        <v>457</v>
      </c>
    </row>
    <row r="1245" spans="1:14">
      <c r="A1245" s="43" t="s">
        <v>152</v>
      </c>
      <c r="B1245" s="10" t="s">
        <v>3925</v>
      </c>
      <c r="C1245" s="3" t="s">
        <v>3926</v>
      </c>
      <c r="D1245" s="82" t="s">
        <v>70</v>
      </c>
      <c r="E1245" s="22">
        <v>254444142</v>
      </c>
      <c r="F1245" s="35" t="s">
        <v>3927</v>
      </c>
      <c r="G1245" s="30">
        <v>1</v>
      </c>
      <c r="H1245" s="17">
        <v>42340</v>
      </c>
      <c r="I1245" s="83">
        <v>42340</v>
      </c>
      <c r="L1245" s="45" t="s">
        <v>457</v>
      </c>
      <c r="M1245" s="45" t="s">
        <v>457</v>
      </c>
      <c r="N1245" s="64" t="s">
        <v>457</v>
      </c>
    </row>
    <row r="1246" spans="1:14">
      <c r="A1246" s="43" t="s">
        <v>152</v>
      </c>
      <c r="B1246" s="10" t="s">
        <v>3928</v>
      </c>
      <c r="C1246" s="3" t="s">
        <v>3929</v>
      </c>
      <c r="D1246" s="82" t="s">
        <v>69</v>
      </c>
      <c r="E1246" s="22">
        <v>248831015</v>
      </c>
      <c r="F1246" s="35" t="s">
        <v>3930</v>
      </c>
      <c r="G1246" s="30">
        <v>1</v>
      </c>
      <c r="H1246" s="17">
        <v>42340</v>
      </c>
      <c r="I1246" s="83">
        <v>42340</v>
      </c>
      <c r="L1246" s="45" t="s">
        <v>457</v>
      </c>
      <c r="M1246" s="45" t="s">
        <v>457</v>
      </c>
      <c r="N1246" s="64" t="s">
        <v>457</v>
      </c>
    </row>
    <row r="1247" spans="1:14">
      <c r="A1247" s="43" t="s">
        <v>152</v>
      </c>
      <c r="B1247" s="10" t="s">
        <v>3931</v>
      </c>
      <c r="C1247" s="3" t="s">
        <v>3932</v>
      </c>
      <c r="D1247" s="82" t="s">
        <v>70</v>
      </c>
      <c r="E1247" s="22">
        <v>254971294</v>
      </c>
      <c r="F1247" s="35" t="s">
        <v>3933</v>
      </c>
      <c r="G1247" s="30">
        <v>2</v>
      </c>
      <c r="H1247" s="17">
        <v>42340</v>
      </c>
      <c r="I1247" s="83">
        <v>42340</v>
      </c>
      <c r="L1247" s="45" t="s">
        <v>457</v>
      </c>
      <c r="M1247" s="45" t="s">
        <v>457</v>
      </c>
      <c r="N1247" s="64" t="s">
        <v>457</v>
      </c>
    </row>
    <row r="1248" spans="1:14">
      <c r="A1248" s="43" t="s">
        <v>152</v>
      </c>
      <c r="B1248" s="10" t="s">
        <v>3934</v>
      </c>
      <c r="C1248" s="3" t="s">
        <v>3935</v>
      </c>
      <c r="D1248" s="82" t="s">
        <v>67</v>
      </c>
      <c r="E1248" s="22">
        <v>238921608</v>
      </c>
      <c r="F1248" s="35" t="s">
        <v>3936</v>
      </c>
      <c r="G1248" s="30">
        <v>1</v>
      </c>
      <c r="H1248" s="17">
        <v>42340</v>
      </c>
      <c r="I1248" s="83">
        <v>42340</v>
      </c>
      <c r="L1248" s="45" t="s">
        <v>457</v>
      </c>
      <c r="M1248" s="45" t="s">
        <v>457</v>
      </c>
      <c r="N1248" s="64" t="s">
        <v>457</v>
      </c>
    </row>
    <row r="1249" spans="1:14">
      <c r="A1249" s="43" t="s">
        <v>153</v>
      </c>
      <c r="B1249" s="10" t="s">
        <v>3937</v>
      </c>
      <c r="C1249" s="3" t="s">
        <v>3938</v>
      </c>
      <c r="D1249" s="82" t="s">
        <v>781</v>
      </c>
      <c r="E1249" s="22" t="s">
        <v>3939</v>
      </c>
      <c r="F1249" s="35"/>
      <c r="G1249" s="30">
        <v>1</v>
      </c>
      <c r="H1249" s="17">
        <v>42340</v>
      </c>
      <c r="I1249" s="83">
        <v>42340</v>
      </c>
      <c r="L1249" s="45" t="s">
        <v>457</v>
      </c>
      <c r="M1249" s="45" t="s">
        <v>457</v>
      </c>
      <c r="N1249" s="64" t="s">
        <v>457</v>
      </c>
    </row>
    <row r="1250" spans="1:14">
      <c r="A1250" s="43" t="s">
        <v>152</v>
      </c>
      <c r="B1250" s="10" t="s">
        <v>3940</v>
      </c>
      <c r="C1250" s="3" t="s">
        <v>3941</v>
      </c>
      <c r="D1250" s="82" t="s">
        <v>69</v>
      </c>
      <c r="E1250" s="22">
        <v>248831160</v>
      </c>
      <c r="F1250" s="35" t="s">
        <v>3942</v>
      </c>
      <c r="G1250" s="30">
        <v>3</v>
      </c>
      <c r="H1250" s="17">
        <v>42340</v>
      </c>
      <c r="I1250" s="83">
        <v>42340</v>
      </c>
      <c r="L1250" s="45" t="s">
        <v>457</v>
      </c>
      <c r="M1250" s="45" t="s">
        <v>457</v>
      </c>
      <c r="N1250" s="64" t="s">
        <v>457</v>
      </c>
    </row>
    <row r="1251" spans="1:14">
      <c r="A1251" s="43" t="s">
        <v>152</v>
      </c>
      <c r="B1251" s="10" t="s">
        <v>3943</v>
      </c>
      <c r="C1251" s="3" t="s">
        <v>3944</v>
      </c>
      <c r="D1251" s="82" t="s">
        <v>67</v>
      </c>
      <c r="E1251" s="22">
        <v>238947305</v>
      </c>
      <c r="F1251" s="35" t="s">
        <v>3945</v>
      </c>
      <c r="G1251" s="30">
        <v>1</v>
      </c>
      <c r="H1251" s="17">
        <v>42340</v>
      </c>
      <c r="I1251" s="83">
        <v>42340</v>
      </c>
      <c r="L1251" s="45" t="s">
        <v>457</v>
      </c>
      <c r="M1251" s="45" t="s">
        <v>457</v>
      </c>
      <c r="N1251" s="64" t="s">
        <v>457</v>
      </c>
    </row>
    <row r="1252" spans="1:14">
      <c r="A1252" s="43" t="s">
        <v>152</v>
      </c>
      <c r="B1252" s="10" t="s">
        <v>3946</v>
      </c>
      <c r="C1252" s="3" t="s">
        <v>3947</v>
      </c>
      <c r="D1252" s="82" t="s">
        <v>85</v>
      </c>
      <c r="E1252" s="22">
        <v>237181585</v>
      </c>
      <c r="F1252" s="35" t="s">
        <v>3948</v>
      </c>
      <c r="G1252" s="30">
        <v>2</v>
      </c>
      <c r="H1252" s="17">
        <v>42341</v>
      </c>
      <c r="I1252" s="83">
        <v>42341</v>
      </c>
      <c r="L1252" s="45" t="s">
        <v>457</v>
      </c>
      <c r="M1252" s="45" t="s">
        <v>457</v>
      </c>
      <c r="N1252" s="64" t="s">
        <v>457</v>
      </c>
    </row>
    <row r="1253" spans="1:14">
      <c r="A1253" s="43" t="s">
        <v>153</v>
      </c>
      <c r="B1253" s="10" t="s">
        <v>3949</v>
      </c>
      <c r="C1253" s="3" t="s">
        <v>3950</v>
      </c>
      <c r="D1253" s="82" t="s">
        <v>116</v>
      </c>
      <c r="E1253" s="22" t="s">
        <v>3951</v>
      </c>
      <c r="F1253" s="35" t="s">
        <v>3952</v>
      </c>
      <c r="G1253" s="30">
        <v>2</v>
      </c>
      <c r="H1253" s="17">
        <v>42341</v>
      </c>
      <c r="I1253" s="83">
        <v>42341</v>
      </c>
      <c r="L1253" s="45" t="s">
        <v>457</v>
      </c>
      <c r="M1253" s="45" t="s">
        <v>457</v>
      </c>
      <c r="N1253" s="64" t="s">
        <v>457</v>
      </c>
    </row>
    <row r="1254" spans="1:14">
      <c r="A1254" s="43" t="s">
        <v>152</v>
      </c>
      <c r="B1254" s="10" t="s">
        <v>3953</v>
      </c>
      <c r="C1254" s="3" t="s">
        <v>3954</v>
      </c>
      <c r="D1254" s="82" t="s">
        <v>71</v>
      </c>
      <c r="E1254" s="22">
        <v>243747795</v>
      </c>
      <c r="F1254" s="35" t="s">
        <v>3955</v>
      </c>
      <c r="G1254" s="30">
        <v>4</v>
      </c>
      <c r="H1254" s="17">
        <v>42341</v>
      </c>
      <c r="I1254" s="83">
        <v>42341</v>
      </c>
      <c r="L1254" s="45" t="s">
        <v>457</v>
      </c>
      <c r="M1254" s="45" t="s">
        <v>457</v>
      </c>
      <c r="N1254" s="64" t="s">
        <v>457</v>
      </c>
    </row>
    <row r="1255" spans="1:14">
      <c r="A1255" s="43" t="s">
        <v>153</v>
      </c>
      <c r="B1255" s="10" t="s">
        <v>3956</v>
      </c>
      <c r="C1255" s="3" t="s">
        <v>3957</v>
      </c>
      <c r="D1255" s="82" t="s">
        <v>1009</v>
      </c>
      <c r="E1255" s="22" t="s">
        <v>3958</v>
      </c>
      <c r="F1255" s="35"/>
      <c r="G1255" s="30">
        <v>1</v>
      </c>
      <c r="H1255" s="17">
        <v>42341</v>
      </c>
      <c r="I1255" s="83">
        <v>42341</v>
      </c>
      <c r="L1255" s="45" t="s">
        <v>457</v>
      </c>
      <c r="M1255" s="45" t="s">
        <v>457</v>
      </c>
      <c r="N1255" s="64" t="s">
        <v>457</v>
      </c>
    </row>
    <row r="1256" spans="1:14">
      <c r="A1256" s="43" t="s">
        <v>152</v>
      </c>
      <c r="B1256" s="10" t="s">
        <v>3959</v>
      </c>
      <c r="C1256" s="3" t="s">
        <v>3960</v>
      </c>
      <c r="D1256" s="82" t="s">
        <v>71</v>
      </c>
      <c r="E1256" s="22">
        <v>243511600</v>
      </c>
      <c r="F1256" s="35" t="s">
        <v>3961</v>
      </c>
      <c r="G1256" s="30">
        <v>1</v>
      </c>
      <c r="H1256" s="17">
        <v>42341</v>
      </c>
      <c r="I1256" s="83">
        <v>42341</v>
      </c>
      <c r="L1256" s="45" t="s">
        <v>457</v>
      </c>
      <c r="M1256" s="45" t="s">
        <v>457</v>
      </c>
      <c r="N1256" s="64" t="s">
        <v>457</v>
      </c>
    </row>
    <row r="1257" spans="1:14">
      <c r="A1257" s="43" t="s">
        <v>153</v>
      </c>
      <c r="B1257" s="10" t="s">
        <v>3962</v>
      </c>
      <c r="C1257" s="3" t="s">
        <v>3963</v>
      </c>
      <c r="D1257" s="82" t="s">
        <v>595</v>
      </c>
      <c r="E1257" s="22" t="s">
        <v>3964</v>
      </c>
      <c r="F1257" s="35"/>
      <c r="G1257" s="30">
        <v>1</v>
      </c>
      <c r="H1257" s="17">
        <v>42341</v>
      </c>
      <c r="I1257" s="83">
        <v>42341</v>
      </c>
      <c r="L1257" s="45" t="s">
        <v>457</v>
      </c>
      <c r="M1257" s="45" t="s">
        <v>457</v>
      </c>
      <c r="N1257" s="64" t="s">
        <v>457</v>
      </c>
    </row>
    <row r="1258" spans="1:14">
      <c r="A1258" s="43" t="s">
        <v>152</v>
      </c>
      <c r="B1258" s="10" t="s">
        <v>3965</v>
      </c>
      <c r="C1258" s="3" t="s">
        <v>3966</v>
      </c>
      <c r="D1258" s="82" t="s">
        <v>71</v>
      </c>
      <c r="E1258" s="22">
        <v>243950714</v>
      </c>
      <c r="F1258" s="35" t="s">
        <v>3967</v>
      </c>
      <c r="G1258" s="30">
        <v>1</v>
      </c>
      <c r="H1258" s="17">
        <v>42341</v>
      </c>
      <c r="I1258" s="83">
        <v>42341</v>
      </c>
      <c r="L1258" s="45" t="s">
        <v>457</v>
      </c>
      <c r="M1258" s="45" t="s">
        <v>457</v>
      </c>
      <c r="N1258" s="64" t="s">
        <v>457</v>
      </c>
    </row>
    <row r="1259" spans="1:14">
      <c r="A1259" s="43" t="s">
        <v>152</v>
      </c>
      <c r="B1259" s="10" t="s">
        <v>3968</v>
      </c>
      <c r="C1259" s="3" t="s">
        <v>3969</v>
      </c>
      <c r="D1259" s="82" t="s">
        <v>79</v>
      </c>
      <c r="E1259" s="22">
        <v>254241507</v>
      </c>
      <c r="F1259" s="35" t="s">
        <v>3970</v>
      </c>
      <c r="G1259" s="30">
        <v>1</v>
      </c>
      <c r="H1259" s="17">
        <v>42341</v>
      </c>
      <c r="I1259" s="83">
        <v>42341</v>
      </c>
      <c r="L1259" s="45" t="s">
        <v>457</v>
      </c>
      <c r="M1259" s="45" t="s">
        <v>457</v>
      </c>
      <c r="N1259" s="64" t="s">
        <v>457</v>
      </c>
    </row>
    <row r="1260" spans="1:14">
      <c r="A1260" s="43" t="s">
        <v>153</v>
      </c>
      <c r="B1260" s="10" t="s">
        <v>3971</v>
      </c>
      <c r="C1260" s="3" t="s">
        <v>3972</v>
      </c>
      <c r="D1260" s="82" t="s">
        <v>1009</v>
      </c>
      <c r="E1260" s="22" t="s">
        <v>3973</v>
      </c>
      <c r="F1260" s="35" t="s">
        <v>3974</v>
      </c>
      <c r="G1260" s="30">
        <v>1</v>
      </c>
      <c r="H1260" s="17">
        <v>42341</v>
      </c>
      <c r="I1260" s="83">
        <v>42341</v>
      </c>
      <c r="L1260" s="45" t="s">
        <v>457</v>
      </c>
      <c r="M1260" s="45" t="s">
        <v>457</v>
      </c>
      <c r="N1260" s="64" t="s">
        <v>457</v>
      </c>
    </row>
    <row r="1261" spans="1:14">
      <c r="A1261" s="43" t="s">
        <v>152</v>
      </c>
      <c r="B1261" s="10" t="s">
        <v>379</v>
      </c>
      <c r="C1261" s="3" t="s">
        <v>380</v>
      </c>
      <c r="D1261" s="82">
        <v>28</v>
      </c>
      <c r="E1261" s="22">
        <v>237231480</v>
      </c>
      <c r="F1261" s="35" t="s">
        <v>381</v>
      </c>
      <c r="G1261" s="30">
        <v>5</v>
      </c>
      <c r="H1261" s="17">
        <v>42342</v>
      </c>
      <c r="I1261" s="83">
        <v>42342</v>
      </c>
      <c r="L1261" s="45" t="s">
        <v>457</v>
      </c>
      <c r="M1261" s="45" t="s">
        <v>457</v>
      </c>
      <c r="N1261" s="64" t="s">
        <v>457</v>
      </c>
    </row>
    <row r="1262" spans="1:14">
      <c r="A1262" s="43" t="s">
        <v>153</v>
      </c>
      <c r="B1262" s="10" t="s">
        <v>3975</v>
      </c>
      <c r="C1262" s="3" t="s">
        <v>3976</v>
      </c>
      <c r="D1262" s="82" t="s">
        <v>710</v>
      </c>
      <c r="E1262" s="22" t="s">
        <v>3977</v>
      </c>
      <c r="F1262" s="35"/>
      <c r="G1262" s="30">
        <v>1</v>
      </c>
      <c r="H1262" s="17">
        <v>42345</v>
      </c>
      <c r="I1262" s="83">
        <v>42345</v>
      </c>
      <c r="L1262" s="45" t="s">
        <v>457</v>
      </c>
      <c r="M1262" s="45" t="s">
        <v>457</v>
      </c>
      <c r="N1262" s="64" t="s">
        <v>457</v>
      </c>
    </row>
    <row r="1263" spans="1:14">
      <c r="A1263" s="43" t="s">
        <v>153</v>
      </c>
      <c r="B1263" s="10" t="s">
        <v>3978</v>
      </c>
      <c r="C1263" s="3" t="s">
        <v>3979</v>
      </c>
      <c r="D1263" s="82" t="s">
        <v>1214</v>
      </c>
      <c r="E1263" s="22" t="s">
        <v>3980</v>
      </c>
      <c r="F1263" s="35" t="s">
        <v>3981</v>
      </c>
      <c r="G1263" s="30">
        <v>1</v>
      </c>
      <c r="H1263" s="17">
        <v>42345</v>
      </c>
      <c r="I1263" s="83">
        <v>42345</v>
      </c>
      <c r="L1263" s="45" t="s">
        <v>457</v>
      </c>
      <c r="M1263" s="45" t="s">
        <v>457</v>
      </c>
      <c r="N1263" s="64" t="s">
        <v>457</v>
      </c>
    </row>
    <row r="1264" spans="1:14">
      <c r="A1264" s="43" t="s">
        <v>152</v>
      </c>
      <c r="B1264" s="10" t="s">
        <v>4000</v>
      </c>
      <c r="C1264" s="3" t="s">
        <v>3982</v>
      </c>
      <c r="D1264" s="82" t="s">
        <v>67</v>
      </c>
      <c r="E1264" s="22">
        <v>238249324</v>
      </c>
      <c r="F1264" s="35"/>
      <c r="G1264" s="30">
        <v>1</v>
      </c>
      <c r="H1264" s="17">
        <v>42345</v>
      </c>
      <c r="I1264" s="83">
        <v>42345</v>
      </c>
      <c r="L1264" s="45" t="s">
        <v>457</v>
      </c>
      <c r="M1264" s="45" t="s">
        <v>457</v>
      </c>
      <c r="N1264" s="64" t="s">
        <v>457</v>
      </c>
    </row>
    <row r="1265" spans="1:14">
      <c r="A1265" s="43" t="s">
        <v>152</v>
      </c>
      <c r="B1265" s="10" t="s">
        <v>3983</v>
      </c>
      <c r="C1265" s="3" t="s">
        <v>3984</v>
      </c>
      <c r="D1265" s="82" t="s">
        <v>70</v>
      </c>
      <c r="E1265" s="22">
        <v>254588007</v>
      </c>
      <c r="F1265" s="35" t="s">
        <v>3985</v>
      </c>
      <c r="G1265" s="30">
        <v>1</v>
      </c>
      <c r="H1265" s="17">
        <v>42345</v>
      </c>
      <c r="I1265" s="83">
        <v>42345</v>
      </c>
      <c r="L1265" s="45" t="s">
        <v>457</v>
      </c>
      <c r="M1265" s="45" t="s">
        <v>457</v>
      </c>
      <c r="N1265" s="64" t="s">
        <v>457</v>
      </c>
    </row>
    <row r="1266" spans="1:14">
      <c r="A1266" s="43" t="s">
        <v>152</v>
      </c>
      <c r="B1266" s="10" t="s">
        <v>3986</v>
      </c>
      <c r="C1266" s="3" t="s">
        <v>3987</v>
      </c>
      <c r="D1266" s="82" t="s">
        <v>71</v>
      </c>
      <c r="E1266" s="22">
        <v>243520242</v>
      </c>
      <c r="F1266" s="35" t="s">
        <v>3994</v>
      </c>
      <c r="G1266" s="30">
        <v>2</v>
      </c>
      <c r="H1266" s="17">
        <v>42345</v>
      </c>
      <c r="I1266" s="83">
        <v>42345</v>
      </c>
      <c r="L1266" s="45" t="s">
        <v>457</v>
      </c>
      <c r="M1266" s="45" t="s">
        <v>457</v>
      </c>
      <c r="N1266" s="64" t="s">
        <v>457</v>
      </c>
    </row>
    <row r="1267" spans="1:14">
      <c r="A1267" s="43" t="s">
        <v>152</v>
      </c>
      <c r="B1267" s="10" t="s">
        <v>3988</v>
      </c>
      <c r="C1267" s="3" t="s">
        <v>3989</v>
      </c>
      <c r="D1267" s="82" t="s">
        <v>71</v>
      </c>
      <c r="E1267" s="22">
        <v>243974419</v>
      </c>
      <c r="F1267" s="35" t="s">
        <v>3993</v>
      </c>
      <c r="G1267" s="30">
        <v>1</v>
      </c>
      <c r="H1267" s="17">
        <v>42345</v>
      </c>
      <c r="I1267" s="83">
        <v>42345</v>
      </c>
      <c r="L1267" s="45" t="s">
        <v>457</v>
      </c>
      <c r="M1267" s="45" t="s">
        <v>457</v>
      </c>
      <c r="N1267" s="64" t="s">
        <v>457</v>
      </c>
    </row>
    <row r="1268" spans="1:14">
      <c r="A1268" s="43" t="s">
        <v>153</v>
      </c>
      <c r="B1268" s="10" t="s">
        <v>3990</v>
      </c>
      <c r="C1268" s="3" t="s">
        <v>3991</v>
      </c>
      <c r="D1268" s="82" t="s">
        <v>781</v>
      </c>
      <c r="E1268" s="22" t="s">
        <v>3992</v>
      </c>
      <c r="F1268" s="35"/>
      <c r="G1268" s="30">
        <v>1</v>
      </c>
      <c r="H1268" s="17">
        <v>42345</v>
      </c>
      <c r="I1268" s="83">
        <v>42345</v>
      </c>
      <c r="L1268" s="45" t="s">
        <v>457</v>
      </c>
      <c r="M1268" s="45" t="s">
        <v>457</v>
      </c>
      <c r="N1268" s="64" t="s">
        <v>457</v>
      </c>
    </row>
    <row r="1269" spans="1:14">
      <c r="A1269" s="43" t="s">
        <v>152</v>
      </c>
      <c r="B1269" s="10" t="s">
        <v>3995</v>
      </c>
      <c r="C1269" s="3" t="s">
        <v>3996</v>
      </c>
      <c r="D1269" s="82" t="s">
        <v>85</v>
      </c>
      <c r="E1269" s="22">
        <v>237380975</v>
      </c>
      <c r="F1269" s="35"/>
      <c r="G1269" s="30">
        <v>1</v>
      </c>
      <c r="H1269" s="17">
        <v>42345</v>
      </c>
      <c r="I1269" s="83">
        <v>42345</v>
      </c>
      <c r="L1269" s="45" t="s">
        <v>457</v>
      </c>
      <c r="M1269" s="45" t="s">
        <v>457</v>
      </c>
      <c r="N1269" s="64" t="s">
        <v>457</v>
      </c>
    </row>
    <row r="1270" spans="1:14">
      <c r="A1270" s="43" t="s">
        <v>152</v>
      </c>
      <c r="B1270" s="10" t="s">
        <v>3997</v>
      </c>
      <c r="C1270" s="3" t="s">
        <v>3998</v>
      </c>
      <c r="D1270" s="82" t="s">
        <v>70</v>
      </c>
      <c r="E1270" s="22">
        <v>254873674</v>
      </c>
      <c r="F1270" s="35" t="s">
        <v>3999</v>
      </c>
      <c r="G1270" s="30">
        <v>1</v>
      </c>
      <c r="H1270" s="17">
        <v>42345</v>
      </c>
      <c r="I1270" s="83">
        <v>42345</v>
      </c>
      <c r="L1270" s="45" t="s">
        <v>457</v>
      </c>
      <c r="M1270" s="45" t="s">
        <v>457</v>
      </c>
      <c r="N1270" s="64" t="s">
        <v>457</v>
      </c>
    </row>
    <row r="1271" spans="1:14">
      <c r="A1271" s="43" t="s">
        <v>153</v>
      </c>
      <c r="B1271" s="10" t="s">
        <v>4001</v>
      </c>
      <c r="C1271" s="3" t="s">
        <v>4002</v>
      </c>
      <c r="D1271" s="82" t="s">
        <v>116</v>
      </c>
      <c r="E1271" s="22" t="s">
        <v>4003</v>
      </c>
      <c r="F1271" s="35" t="s">
        <v>4004</v>
      </c>
      <c r="G1271" s="30">
        <v>5</v>
      </c>
      <c r="H1271" s="17">
        <v>42346</v>
      </c>
      <c r="I1271" s="83">
        <v>42346</v>
      </c>
      <c r="L1271" s="45" t="s">
        <v>457</v>
      </c>
      <c r="M1271" s="45" t="s">
        <v>457</v>
      </c>
      <c r="N1271" s="64" t="s">
        <v>457</v>
      </c>
    </row>
    <row r="1272" spans="1:14">
      <c r="A1272" s="9" t="s">
        <v>152</v>
      </c>
      <c r="B1272" s="12" t="s">
        <v>273</v>
      </c>
      <c r="C1272" s="34" t="s">
        <v>274</v>
      </c>
      <c r="D1272" s="12" t="s">
        <v>111</v>
      </c>
      <c r="E1272" s="13">
        <v>473315660</v>
      </c>
      <c r="F1272" s="35" t="s">
        <v>275</v>
      </c>
      <c r="G1272" s="30">
        <v>2</v>
      </c>
      <c r="H1272" s="17">
        <v>42346</v>
      </c>
      <c r="I1272" s="83">
        <v>42346</v>
      </c>
      <c r="L1272" s="45" t="s">
        <v>457</v>
      </c>
      <c r="M1272" s="45" t="s">
        <v>457</v>
      </c>
      <c r="N1272" s="45" t="s">
        <v>457</v>
      </c>
    </row>
    <row r="1273" spans="1:14">
      <c r="A1273" s="43" t="s">
        <v>152</v>
      </c>
      <c r="B1273" s="10" t="s">
        <v>249</v>
      </c>
      <c r="C1273" s="3" t="s">
        <v>250</v>
      </c>
      <c r="D1273" s="82" t="s">
        <v>69</v>
      </c>
      <c r="E1273" s="22">
        <v>248504660</v>
      </c>
      <c r="F1273" s="35" t="s">
        <v>4005</v>
      </c>
      <c r="G1273" s="30">
        <v>1</v>
      </c>
      <c r="H1273" s="17">
        <v>42346</v>
      </c>
      <c r="I1273" s="83">
        <v>42346</v>
      </c>
      <c r="L1273" s="45" t="s">
        <v>457</v>
      </c>
      <c r="M1273" s="45" t="s">
        <v>457</v>
      </c>
      <c r="N1273" s="45" t="s">
        <v>457</v>
      </c>
    </row>
    <row r="1274" spans="1:14">
      <c r="A1274" s="43" t="s">
        <v>152</v>
      </c>
      <c r="B1274" s="10" t="s">
        <v>4006</v>
      </c>
      <c r="C1274" s="3" t="s">
        <v>4007</v>
      </c>
      <c r="D1274" s="82" t="s">
        <v>72</v>
      </c>
      <c r="E1274" s="22">
        <v>247884601</v>
      </c>
      <c r="F1274" s="35" t="s">
        <v>4008</v>
      </c>
      <c r="G1274" s="30">
        <v>1</v>
      </c>
      <c r="H1274" s="17">
        <v>42346</v>
      </c>
      <c r="I1274" s="83">
        <v>42346</v>
      </c>
      <c r="L1274" s="45" t="s">
        <v>457</v>
      </c>
      <c r="M1274" s="45" t="s">
        <v>457</v>
      </c>
      <c r="N1274" s="45" t="s">
        <v>457</v>
      </c>
    </row>
    <row r="1275" spans="1:14">
      <c r="A1275" s="43" t="s">
        <v>152</v>
      </c>
      <c r="B1275" s="10" t="s">
        <v>4009</v>
      </c>
      <c r="C1275" s="3" t="s">
        <v>4010</v>
      </c>
      <c r="D1275" s="82" t="s">
        <v>85</v>
      </c>
      <c r="E1275" s="22">
        <v>237472882</v>
      </c>
      <c r="F1275" s="35" t="s">
        <v>4011</v>
      </c>
      <c r="G1275" s="30">
        <v>1</v>
      </c>
      <c r="H1275" s="17">
        <v>42346</v>
      </c>
      <c r="I1275" s="83">
        <v>42346</v>
      </c>
      <c r="L1275" s="45" t="s">
        <v>457</v>
      </c>
      <c r="M1275" s="45" t="s">
        <v>457</v>
      </c>
      <c r="N1275" s="45" t="s">
        <v>457</v>
      </c>
    </row>
    <row r="1276" spans="1:14">
      <c r="A1276" s="43" t="s">
        <v>152</v>
      </c>
      <c r="B1276" s="10" t="s">
        <v>4015</v>
      </c>
      <c r="C1276" s="3" t="s">
        <v>4016</v>
      </c>
      <c r="D1276" s="82" t="s">
        <v>85</v>
      </c>
      <c r="E1276" s="22">
        <v>237911717</v>
      </c>
      <c r="F1276" s="35" t="s">
        <v>4020</v>
      </c>
      <c r="G1276" s="30">
        <v>1</v>
      </c>
      <c r="H1276" s="17">
        <v>42346</v>
      </c>
      <c r="I1276" s="83">
        <v>42346</v>
      </c>
      <c r="L1276" s="45" t="s">
        <v>457</v>
      </c>
      <c r="M1276" s="45" t="s">
        <v>457</v>
      </c>
      <c r="N1276" s="45" t="s">
        <v>457</v>
      </c>
    </row>
    <row r="1277" spans="1:14">
      <c r="A1277" s="43" t="s">
        <v>152</v>
      </c>
      <c r="B1277" s="10" t="s">
        <v>4017</v>
      </c>
      <c r="C1277" s="3" t="s">
        <v>4018</v>
      </c>
      <c r="D1277" s="82" t="s">
        <v>79</v>
      </c>
      <c r="E1277" s="22">
        <v>254340304</v>
      </c>
      <c r="F1277" s="35" t="s">
        <v>4019</v>
      </c>
      <c r="G1277" s="30">
        <v>1</v>
      </c>
      <c r="H1277" s="17">
        <v>42346</v>
      </c>
      <c r="I1277" s="83">
        <v>42346</v>
      </c>
      <c r="L1277" s="45" t="s">
        <v>457</v>
      </c>
      <c r="M1277" s="45" t="s">
        <v>457</v>
      </c>
      <c r="N1277" s="45" t="s">
        <v>457</v>
      </c>
    </row>
    <row r="1278" spans="1:14">
      <c r="A1278" s="43" t="s">
        <v>152</v>
      </c>
      <c r="B1278" s="10" t="s">
        <v>4021</v>
      </c>
      <c r="C1278" s="3" t="s">
        <v>4022</v>
      </c>
      <c r="D1278" s="82" t="s">
        <v>71</v>
      </c>
      <c r="E1278" s="22">
        <v>243482626</v>
      </c>
      <c r="F1278" s="35" t="s">
        <v>4023</v>
      </c>
      <c r="G1278" s="30">
        <v>1</v>
      </c>
      <c r="H1278" s="17">
        <v>42346</v>
      </c>
      <c r="I1278" s="83">
        <v>42346</v>
      </c>
      <c r="L1278" s="45" t="s">
        <v>457</v>
      </c>
      <c r="M1278" s="45" t="s">
        <v>457</v>
      </c>
      <c r="N1278" s="45" t="s">
        <v>457</v>
      </c>
    </row>
    <row r="1279" spans="1:14">
      <c r="A1279" s="43" t="s">
        <v>153</v>
      </c>
      <c r="B1279" s="10" t="s">
        <v>4024</v>
      </c>
      <c r="C1279" s="3" t="s">
        <v>4025</v>
      </c>
      <c r="D1279" s="82" t="s">
        <v>595</v>
      </c>
      <c r="E1279" s="22" t="s">
        <v>4026</v>
      </c>
      <c r="F1279" s="35"/>
      <c r="G1279" s="30">
        <v>1</v>
      </c>
      <c r="H1279" s="17">
        <v>42346</v>
      </c>
      <c r="I1279" s="83">
        <v>42346</v>
      </c>
      <c r="L1279" s="45" t="s">
        <v>457</v>
      </c>
      <c r="M1279" s="45" t="s">
        <v>457</v>
      </c>
      <c r="N1279" s="45" t="s">
        <v>457</v>
      </c>
    </row>
    <row r="1280" spans="1:14">
      <c r="A1280" s="43" t="s">
        <v>153</v>
      </c>
      <c r="B1280" s="10" t="s">
        <v>4027</v>
      </c>
      <c r="C1280" s="3" t="s">
        <v>4028</v>
      </c>
      <c r="D1280" s="82" t="s">
        <v>595</v>
      </c>
      <c r="E1280" s="22" t="s">
        <v>4029</v>
      </c>
      <c r="F1280" s="35" t="s">
        <v>4030</v>
      </c>
      <c r="G1280" s="30">
        <v>1</v>
      </c>
      <c r="H1280" s="17">
        <v>42346</v>
      </c>
      <c r="I1280" s="83">
        <v>42346</v>
      </c>
      <c r="L1280" s="45" t="s">
        <v>457</v>
      </c>
      <c r="M1280" s="45" t="s">
        <v>457</v>
      </c>
      <c r="N1280" s="45" t="s">
        <v>457</v>
      </c>
    </row>
    <row r="1281" spans="1:14">
      <c r="A1281" s="43" t="s">
        <v>153</v>
      </c>
      <c r="B1281" s="10" t="s">
        <v>4031</v>
      </c>
      <c r="C1281" s="3" t="s">
        <v>4032</v>
      </c>
      <c r="D1281" s="82" t="s">
        <v>116</v>
      </c>
      <c r="E1281" s="22" t="s">
        <v>4033</v>
      </c>
      <c r="F1281" s="35"/>
      <c r="G1281" s="30">
        <v>1</v>
      </c>
      <c r="H1281" s="17">
        <v>42346</v>
      </c>
      <c r="I1281" s="83">
        <v>42346</v>
      </c>
      <c r="L1281" s="45" t="s">
        <v>457</v>
      </c>
      <c r="M1281" s="45" t="s">
        <v>457</v>
      </c>
      <c r="N1281" s="45" t="s">
        <v>457</v>
      </c>
    </row>
    <row r="1282" spans="1:14">
      <c r="A1282" s="43" t="s">
        <v>152</v>
      </c>
      <c r="B1282" s="10" t="s">
        <v>4034</v>
      </c>
      <c r="C1282" s="3" t="s">
        <v>4035</v>
      </c>
      <c r="D1282" s="82" t="s">
        <v>84</v>
      </c>
      <c r="E1282" s="22">
        <v>233835639</v>
      </c>
      <c r="F1282" s="35" t="s">
        <v>4036</v>
      </c>
      <c r="G1282" s="30">
        <v>1</v>
      </c>
      <c r="H1282" s="17">
        <v>42346</v>
      </c>
      <c r="I1282" s="83">
        <v>42346</v>
      </c>
      <c r="L1282" s="45" t="s">
        <v>457</v>
      </c>
      <c r="M1282" s="45" t="s">
        <v>457</v>
      </c>
      <c r="N1282" s="45" t="s">
        <v>457</v>
      </c>
    </row>
    <row r="1283" spans="1:14">
      <c r="A1283" s="43" t="s">
        <v>153</v>
      </c>
      <c r="B1283" s="10" t="s">
        <v>4037</v>
      </c>
      <c r="C1283" s="3" t="s">
        <v>4038</v>
      </c>
      <c r="D1283" s="82" t="s">
        <v>595</v>
      </c>
      <c r="E1283" s="22" t="s">
        <v>4039</v>
      </c>
      <c r="F1283" s="35" t="s">
        <v>4040</v>
      </c>
      <c r="G1283" s="30">
        <v>8</v>
      </c>
      <c r="H1283" s="17">
        <v>42347</v>
      </c>
      <c r="I1283" s="83">
        <v>42347</v>
      </c>
      <c r="L1283" s="45" t="s">
        <v>457</v>
      </c>
      <c r="M1283" s="45" t="s">
        <v>457</v>
      </c>
      <c r="N1283" s="64" t="s">
        <v>457</v>
      </c>
    </row>
    <row r="1284" spans="1:14">
      <c r="A1284" s="43" t="s">
        <v>152</v>
      </c>
      <c r="B1284" s="10" t="s">
        <v>4041</v>
      </c>
      <c r="C1284" s="3" t="s">
        <v>4042</v>
      </c>
      <c r="D1284" s="82" t="s">
        <v>71</v>
      </c>
      <c r="E1284" s="22">
        <v>243232410</v>
      </c>
      <c r="F1284" s="35" t="s">
        <v>4043</v>
      </c>
      <c r="G1284" s="30">
        <v>1</v>
      </c>
      <c r="H1284" s="17">
        <v>42347</v>
      </c>
      <c r="I1284" s="83">
        <v>42347</v>
      </c>
      <c r="L1284" s="45" t="s">
        <v>457</v>
      </c>
      <c r="M1284" s="45" t="s">
        <v>457</v>
      </c>
      <c r="N1284" s="64" t="s">
        <v>457</v>
      </c>
    </row>
    <row r="1285" spans="1:14">
      <c r="A1285" s="43" t="s">
        <v>152</v>
      </c>
      <c r="B1285" s="10" t="s">
        <v>4044</v>
      </c>
      <c r="C1285" s="3" t="s">
        <v>4045</v>
      </c>
      <c r="D1285" s="82" t="s">
        <v>79</v>
      </c>
      <c r="E1285" s="22">
        <v>254357000</v>
      </c>
      <c r="F1285" s="35" t="s">
        <v>4046</v>
      </c>
      <c r="G1285" s="30">
        <v>1</v>
      </c>
      <c r="H1285" s="17">
        <v>42347</v>
      </c>
      <c r="I1285" s="83">
        <v>42347</v>
      </c>
      <c r="L1285" s="45" t="s">
        <v>457</v>
      </c>
      <c r="M1285" s="45" t="s">
        <v>457</v>
      </c>
      <c r="N1285" s="64" t="s">
        <v>457</v>
      </c>
    </row>
    <row r="1286" spans="1:14">
      <c r="A1286" s="43" t="s">
        <v>153</v>
      </c>
      <c r="B1286" s="10" t="s">
        <v>4047</v>
      </c>
      <c r="C1286" s="3" t="s">
        <v>4048</v>
      </c>
      <c r="D1286" s="82" t="s">
        <v>116</v>
      </c>
      <c r="E1286" s="22" t="s">
        <v>4049</v>
      </c>
      <c r="F1286" s="35"/>
      <c r="G1286" s="30">
        <v>1</v>
      </c>
      <c r="H1286" s="17">
        <v>42347</v>
      </c>
      <c r="I1286" s="83">
        <v>42347</v>
      </c>
      <c r="L1286" s="45" t="s">
        <v>457</v>
      </c>
      <c r="M1286" s="45" t="s">
        <v>457</v>
      </c>
      <c r="N1286" s="64" t="s">
        <v>457</v>
      </c>
    </row>
    <row r="1287" spans="1:14">
      <c r="A1287" s="43" t="s">
        <v>152</v>
      </c>
      <c r="B1287" s="10" t="s">
        <v>4050</v>
      </c>
      <c r="C1287" s="3" t="s">
        <v>4051</v>
      </c>
      <c r="D1287" s="82" t="s">
        <v>111</v>
      </c>
      <c r="E1287" s="22">
        <v>473906060</v>
      </c>
      <c r="F1287" s="35" t="s">
        <v>4052</v>
      </c>
      <c r="G1287" s="30">
        <v>1</v>
      </c>
      <c r="H1287" s="17">
        <v>42347</v>
      </c>
      <c r="I1287" s="83">
        <v>42347</v>
      </c>
      <c r="L1287" s="45" t="s">
        <v>457</v>
      </c>
      <c r="M1287" s="45" t="s">
        <v>457</v>
      </c>
      <c r="N1287" s="64" t="s">
        <v>457</v>
      </c>
    </row>
    <row r="1288" spans="1:14">
      <c r="A1288" s="43" t="s">
        <v>152</v>
      </c>
      <c r="B1288" s="10" t="s">
        <v>4053</v>
      </c>
      <c r="C1288" s="3" t="s">
        <v>4054</v>
      </c>
      <c r="D1288" s="82" t="s">
        <v>85</v>
      </c>
      <c r="E1288" s="22">
        <v>237258749</v>
      </c>
      <c r="F1288" s="35" t="s">
        <v>4055</v>
      </c>
      <c r="G1288" s="30">
        <v>1</v>
      </c>
      <c r="H1288" s="17">
        <v>42347</v>
      </c>
      <c r="I1288" s="83">
        <v>42347</v>
      </c>
      <c r="L1288" s="45" t="s">
        <v>457</v>
      </c>
      <c r="M1288" s="45" t="s">
        <v>457</v>
      </c>
      <c r="N1288" s="64" t="s">
        <v>457</v>
      </c>
    </row>
    <row r="1289" spans="1:14">
      <c r="A1289" s="43" t="s">
        <v>152</v>
      </c>
      <c r="B1289" s="10" t="s">
        <v>4056</v>
      </c>
      <c r="C1289" s="3" t="s">
        <v>4057</v>
      </c>
      <c r="D1289" s="82" t="s">
        <v>79</v>
      </c>
      <c r="E1289" s="22">
        <v>663017174</v>
      </c>
      <c r="F1289" s="35" t="s">
        <v>4058</v>
      </c>
      <c r="G1289" s="30">
        <v>1</v>
      </c>
      <c r="H1289" s="17">
        <v>42347</v>
      </c>
      <c r="I1289" s="83">
        <v>42347</v>
      </c>
      <c r="L1289" s="45" t="s">
        <v>457</v>
      </c>
      <c r="M1289" s="45" t="s">
        <v>457</v>
      </c>
      <c r="N1289" s="45" t="s">
        <v>457</v>
      </c>
    </row>
    <row r="1290" spans="1:14">
      <c r="A1290" s="43" t="s">
        <v>152</v>
      </c>
      <c r="B1290" s="10" t="s">
        <v>4059</v>
      </c>
      <c r="C1290" s="3" t="s">
        <v>4060</v>
      </c>
      <c r="D1290" s="82" t="s">
        <v>69</v>
      </c>
      <c r="E1290" s="22">
        <v>248815520</v>
      </c>
      <c r="F1290" s="35" t="s">
        <v>4061</v>
      </c>
      <c r="G1290" s="30">
        <v>1</v>
      </c>
      <c r="H1290" s="17">
        <v>42347</v>
      </c>
      <c r="I1290" s="83">
        <v>42347</v>
      </c>
      <c r="L1290" s="45" t="s">
        <v>457</v>
      </c>
      <c r="M1290" s="45" t="s">
        <v>457</v>
      </c>
      <c r="N1290" s="45" t="s">
        <v>457</v>
      </c>
    </row>
    <row r="1291" spans="1:14">
      <c r="A1291" s="43" t="s">
        <v>152</v>
      </c>
      <c r="B1291" s="10" t="s">
        <v>4062</v>
      </c>
      <c r="C1291" s="3" t="s">
        <v>4077</v>
      </c>
      <c r="D1291" s="82" t="s">
        <v>99</v>
      </c>
      <c r="E1291" s="22">
        <v>826969626</v>
      </c>
      <c r="F1291" s="35" t="s">
        <v>4063</v>
      </c>
      <c r="G1291" s="30">
        <v>1</v>
      </c>
      <c r="H1291" s="17">
        <v>42347</v>
      </c>
      <c r="I1291" s="83">
        <v>42347</v>
      </c>
      <c r="L1291" s="45" t="s">
        <v>457</v>
      </c>
      <c r="M1291" s="45" t="s">
        <v>457</v>
      </c>
      <c r="N1291" s="45" t="s">
        <v>457</v>
      </c>
    </row>
    <row r="1292" spans="1:14">
      <c r="A1292" s="43" t="s">
        <v>152</v>
      </c>
      <c r="B1292" s="10" t="s">
        <v>4064</v>
      </c>
      <c r="C1292" s="3" t="s">
        <v>4065</v>
      </c>
      <c r="D1292" s="82" t="s">
        <v>70</v>
      </c>
      <c r="E1292" s="22" t="s">
        <v>4066</v>
      </c>
      <c r="F1292" s="35" t="s">
        <v>4067</v>
      </c>
      <c r="G1292" s="30">
        <v>1</v>
      </c>
      <c r="H1292" s="17">
        <v>42347</v>
      </c>
      <c r="I1292" s="83">
        <v>42347</v>
      </c>
      <c r="L1292" s="45" t="s">
        <v>457</v>
      </c>
      <c r="M1292" s="45" t="s">
        <v>457</v>
      </c>
      <c r="N1292" s="45" t="s">
        <v>457</v>
      </c>
    </row>
    <row r="1293" spans="1:14">
      <c r="A1293" s="43" t="s">
        <v>152</v>
      </c>
      <c r="B1293" s="10" t="s">
        <v>4068</v>
      </c>
      <c r="C1293" s="3" t="s">
        <v>4069</v>
      </c>
      <c r="D1293" s="82" t="s">
        <v>80</v>
      </c>
      <c r="E1293" s="22">
        <v>386571321</v>
      </c>
      <c r="F1293" s="35" t="s">
        <v>4070</v>
      </c>
      <c r="G1293" s="30">
        <v>1</v>
      </c>
      <c r="H1293" s="17">
        <v>42347</v>
      </c>
      <c r="I1293" s="83">
        <v>42347</v>
      </c>
      <c r="L1293" s="45" t="s">
        <v>457</v>
      </c>
      <c r="M1293" s="45" t="s">
        <v>457</v>
      </c>
      <c r="N1293" s="45" t="s">
        <v>457</v>
      </c>
    </row>
    <row r="1294" spans="1:14">
      <c r="A1294" s="43" t="s">
        <v>152</v>
      </c>
      <c r="B1294" s="10" t="s">
        <v>4071</v>
      </c>
      <c r="C1294" s="3" t="s">
        <v>4072</v>
      </c>
      <c r="D1294" s="82" t="s">
        <v>79</v>
      </c>
      <c r="E1294" s="22">
        <v>236008018</v>
      </c>
      <c r="F1294" s="35" t="s">
        <v>4073</v>
      </c>
      <c r="G1294" s="30">
        <v>1</v>
      </c>
      <c r="H1294" s="17">
        <v>42347</v>
      </c>
      <c r="I1294" s="83">
        <v>42347</v>
      </c>
      <c r="L1294" s="45" t="s">
        <v>457</v>
      </c>
      <c r="M1294" s="45" t="s">
        <v>457</v>
      </c>
      <c r="N1294" s="45" t="s">
        <v>457</v>
      </c>
    </row>
    <row r="1295" spans="1:14">
      <c r="A1295" s="43" t="s">
        <v>153</v>
      </c>
      <c r="B1295" s="10" t="s">
        <v>4074</v>
      </c>
      <c r="C1295" s="3" t="s">
        <v>4075</v>
      </c>
      <c r="D1295" s="82" t="s">
        <v>595</v>
      </c>
      <c r="E1295" s="22" t="s">
        <v>4076</v>
      </c>
      <c r="F1295" s="35"/>
      <c r="G1295" s="30">
        <v>1</v>
      </c>
      <c r="H1295" s="17">
        <v>42347</v>
      </c>
      <c r="I1295" s="83">
        <v>42347</v>
      </c>
      <c r="L1295" s="45" t="s">
        <v>457</v>
      </c>
      <c r="M1295" s="45" t="s">
        <v>457</v>
      </c>
      <c r="N1295" s="45" t="s">
        <v>457</v>
      </c>
    </row>
    <row r="1296" spans="1:14">
      <c r="A1296" s="43" t="s">
        <v>152</v>
      </c>
      <c r="B1296" s="10" t="s">
        <v>4078</v>
      </c>
      <c r="C1296" s="3" t="s">
        <v>4079</v>
      </c>
      <c r="D1296" s="82" t="s">
        <v>67</v>
      </c>
      <c r="E1296" s="22">
        <v>234025821</v>
      </c>
      <c r="F1296" s="35" t="s">
        <v>4080</v>
      </c>
      <c r="G1296" s="30">
        <v>1</v>
      </c>
      <c r="H1296" s="17">
        <v>42348</v>
      </c>
      <c r="I1296" s="83">
        <v>42348</v>
      </c>
      <c r="L1296" s="45" t="s">
        <v>457</v>
      </c>
      <c r="M1296" s="45" t="s">
        <v>457</v>
      </c>
      <c r="N1296" s="45" t="s">
        <v>457</v>
      </c>
    </row>
    <row r="1297" spans="1:14">
      <c r="A1297" s="43" t="s">
        <v>152</v>
      </c>
      <c r="B1297" s="10" t="s">
        <v>4081</v>
      </c>
      <c r="C1297" s="3" t="s">
        <v>4082</v>
      </c>
      <c r="D1297" s="82" t="s">
        <v>99</v>
      </c>
      <c r="E1297" s="22">
        <v>158427600</v>
      </c>
      <c r="F1297" s="35" t="s">
        <v>4083</v>
      </c>
      <c r="G1297" s="30">
        <v>1</v>
      </c>
      <c r="H1297" s="17">
        <v>42348</v>
      </c>
      <c r="I1297" s="83">
        <v>42348</v>
      </c>
      <c r="L1297" s="45" t="s">
        <v>457</v>
      </c>
      <c r="M1297" s="45" t="s">
        <v>457</v>
      </c>
      <c r="N1297" s="45" t="s">
        <v>457</v>
      </c>
    </row>
    <row r="1298" spans="1:14">
      <c r="A1298" s="43" t="s">
        <v>152</v>
      </c>
      <c r="B1298" s="10" t="s">
        <v>4084</v>
      </c>
      <c r="C1298" s="3" t="s">
        <v>4085</v>
      </c>
      <c r="D1298" s="82" t="s">
        <v>71</v>
      </c>
      <c r="E1298" s="22">
        <v>243399120</v>
      </c>
      <c r="F1298" s="35" t="s">
        <v>4093</v>
      </c>
      <c r="G1298" s="30">
        <v>4</v>
      </c>
      <c r="H1298" s="17">
        <v>42348</v>
      </c>
      <c r="I1298" s="83">
        <v>42348</v>
      </c>
      <c r="L1298" s="45" t="s">
        <v>457</v>
      </c>
      <c r="M1298" s="45" t="s">
        <v>457</v>
      </c>
      <c r="N1298" s="45" t="s">
        <v>457</v>
      </c>
    </row>
    <row r="1299" spans="1:14">
      <c r="A1299" s="43" t="s">
        <v>152</v>
      </c>
      <c r="B1299" s="10" t="s">
        <v>4086</v>
      </c>
      <c r="C1299" s="3" t="s">
        <v>4087</v>
      </c>
      <c r="D1299" s="82" t="s">
        <v>71</v>
      </c>
      <c r="E1299" s="22">
        <v>243275062</v>
      </c>
      <c r="F1299" s="35" t="s">
        <v>4088</v>
      </c>
      <c r="G1299" s="30">
        <v>1</v>
      </c>
      <c r="H1299" s="17">
        <v>42348</v>
      </c>
      <c r="I1299" s="83">
        <v>42348</v>
      </c>
      <c r="L1299" s="45" t="s">
        <v>457</v>
      </c>
      <c r="M1299" s="45" t="s">
        <v>457</v>
      </c>
      <c r="N1299" s="45" t="s">
        <v>457</v>
      </c>
    </row>
    <row r="1300" spans="1:14">
      <c r="A1300" s="43" t="s">
        <v>153</v>
      </c>
      <c r="B1300" s="10" t="s">
        <v>4089</v>
      </c>
      <c r="C1300" s="3" t="s">
        <v>4090</v>
      </c>
      <c r="D1300" s="82" t="s">
        <v>595</v>
      </c>
      <c r="E1300" s="22" t="s">
        <v>4091</v>
      </c>
      <c r="F1300" s="35" t="s">
        <v>4092</v>
      </c>
      <c r="G1300" s="30">
        <v>1</v>
      </c>
      <c r="H1300" s="17">
        <v>42348</v>
      </c>
      <c r="I1300" s="83">
        <v>42348</v>
      </c>
      <c r="L1300" s="45" t="s">
        <v>457</v>
      </c>
      <c r="M1300" s="45" t="s">
        <v>457</v>
      </c>
      <c r="N1300" s="45" t="s">
        <v>457</v>
      </c>
    </row>
    <row r="1301" spans="1:14">
      <c r="A1301" s="43" t="s">
        <v>152</v>
      </c>
      <c r="B1301" s="10" t="s">
        <v>4094</v>
      </c>
      <c r="C1301" s="3" t="s">
        <v>4095</v>
      </c>
      <c r="D1301" s="82" t="s">
        <v>85</v>
      </c>
      <c r="E1301" s="22">
        <v>237284964</v>
      </c>
      <c r="F1301" s="35" t="s">
        <v>4096</v>
      </c>
      <c r="G1301" s="30">
        <v>1</v>
      </c>
      <c r="H1301" s="17">
        <v>42348</v>
      </c>
      <c r="I1301" s="83">
        <v>42348</v>
      </c>
      <c r="L1301" s="45" t="s">
        <v>457</v>
      </c>
      <c r="M1301" s="45" t="s">
        <v>457</v>
      </c>
      <c r="N1301" s="45" t="s">
        <v>457</v>
      </c>
    </row>
    <row r="1302" spans="1:14">
      <c r="A1302" s="43" t="s">
        <v>152</v>
      </c>
      <c r="B1302" s="10" t="s">
        <v>4097</v>
      </c>
      <c r="C1302" s="3" t="s">
        <v>4098</v>
      </c>
      <c r="D1302" s="82" t="s">
        <v>4099</v>
      </c>
      <c r="E1302" s="22">
        <v>139511976</v>
      </c>
      <c r="F1302" s="35" t="s">
        <v>4100</v>
      </c>
      <c r="G1302" s="30">
        <v>1</v>
      </c>
      <c r="H1302" s="17">
        <v>42348</v>
      </c>
      <c r="I1302" s="83">
        <v>42348</v>
      </c>
      <c r="L1302" s="45" t="s">
        <v>457</v>
      </c>
      <c r="M1302" s="45" t="s">
        <v>457</v>
      </c>
      <c r="N1302" s="45" t="s">
        <v>457</v>
      </c>
    </row>
    <row r="1303" spans="1:14">
      <c r="A1303" s="43" t="s">
        <v>152</v>
      </c>
      <c r="B1303" s="10" t="s">
        <v>4101</v>
      </c>
      <c r="C1303" s="3" t="s">
        <v>4102</v>
      </c>
      <c r="D1303" s="82" t="s">
        <v>68</v>
      </c>
      <c r="E1303" s="22">
        <v>386863078</v>
      </c>
      <c r="F1303" s="35" t="s">
        <v>4103</v>
      </c>
      <c r="G1303" s="30">
        <v>1</v>
      </c>
      <c r="H1303" s="17">
        <v>42348</v>
      </c>
      <c r="I1303" s="83">
        <v>42348</v>
      </c>
      <c r="L1303" s="45" t="s">
        <v>457</v>
      </c>
      <c r="M1303" s="45" t="s">
        <v>457</v>
      </c>
      <c r="N1303" s="45" t="s">
        <v>457</v>
      </c>
    </row>
    <row r="1304" spans="1:14">
      <c r="A1304" s="43" t="s">
        <v>152</v>
      </c>
      <c r="B1304" s="10" t="s">
        <v>4104</v>
      </c>
      <c r="C1304" s="3" t="s">
        <v>4105</v>
      </c>
      <c r="D1304" s="82" t="s">
        <v>70</v>
      </c>
      <c r="E1304" s="22">
        <v>254873118</v>
      </c>
      <c r="F1304" s="35" t="s">
        <v>4106</v>
      </c>
      <c r="G1304" s="30">
        <v>1</v>
      </c>
      <c r="H1304" s="17">
        <v>42348</v>
      </c>
      <c r="I1304" s="83">
        <v>42348</v>
      </c>
      <c r="L1304" s="45" t="s">
        <v>457</v>
      </c>
      <c r="M1304" s="45" t="s">
        <v>457</v>
      </c>
      <c r="N1304" s="45" t="s">
        <v>457</v>
      </c>
    </row>
    <row r="1305" spans="1:14">
      <c r="A1305" s="43" t="s">
        <v>153</v>
      </c>
      <c r="B1305" s="10" t="s">
        <v>4107</v>
      </c>
      <c r="C1305" s="3" t="s">
        <v>4108</v>
      </c>
      <c r="D1305" s="82" t="s">
        <v>595</v>
      </c>
      <c r="E1305" s="22" t="s">
        <v>4109</v>
      </c>
      <c r="F1305" s="35" t="s">
        <v>4110</v>
      </c>
      <c r="G1305" s="30">
        <v>1</v>
      </c>
      <c r="H1305" s="17">
        <v>42348</v>
      </c>
      <c r="I1305" s="83">
        <v>42348</v>
      </c>
      <c r="L1305" s="45" t="s">
        <v>457</v>
      </c>
      <c r="M1305" s="45" t="s">
        <v>457</v>
      </c>
      <c r="N1305" s="45" t="s">
        <v>457</v>
      </c>
    </row>
    <row r="1306" spans="1:14">
      <c r="A1306" s="43" t="s">
        <v>153</v>
      </c>
      <c r="B1306" s="10" t="s">
        <v>4111</v>
      </c>
      <c r="C1306" s="3" t="s">
        <v>4112</v>
      </c>
      <c r="D1306" s="82" t="s">
        <v>741</v>
      </c>
      <c r="E1306" s="22">
        <v>243070198</v>
      </c>
      <c r="F1306" s="35"/>
      <c r="G1306" s="30">
        <v>1</v>
      </c>
      <c r="H1306" s="17">
        <v>42349</v>
      </c>
      <c r="I1306" s="83">
        <v>42349</v>
      </c>
      <c r="L1306" s="45" t="s">
        <v>457</v>
      </c>
      <c r="M1306" s="45" t="s">
        <v>457</v>
      </c>
      <c r="N1306" s="45" t="s">
        <v>457</v>
      </c>
    </row>
    <row r="1307" spans="1:14">
      <c r="A1307" s="43" t="s">
        <v>153</v>
      </c>
      <c r="B1307" s="10" t="s">
        <v>4113</v>
      </c>
      <c r="C1307" s="3" t="s">
        <v>4114</v>
      </c>
      <c r="D1307" s="82" t="s">
        <v>116</v>
      </c>
      <c r="E1307" s="22" t="s">
        <v>4115</v>
      </c>
      <c r="F1307" s="35" t="s">
        <v>4116</v>
      </c>
      <c r="G1307" s="30">
        <v>1</v>
      </c>
      <c r="H1307" s="17">
        <v>42349</v>
      </c>
      <c r="I1307" s="83">
        <v>42349</v>
      </c>
      <c r="L1307" s="45" t="s">
        <v>457</v>
      </c>
      <c r="M1307" s="45" t="s">
        <v>457</v>
      </c>
      <c r="N1307" s="45" t="s">
        <v>457</v>
      </c>
    </row>
    <row r="1308" spans="1:14">
      <c r="A1308" s="43" t="s">
        <v>152</v>
      </c>
      <c r="B1308" s="10" t="s">
        <v>4117</v>
      </c>
      <c r="C1308" s="3" t="s">
        <v>4118</v>
      </c>
      <c r="D1308" s="82" t="s">
        <v>69</v>
      </c>
      <c r="E1308" s="22">
        <v>248508860</v>
      </c>
      <c r="F1308" s="35" t="s">
        <v>4119</v>
      </c>
      <c r="G1308" s="30">
        <v>1</v>
      </c>
      <c r="H1308" s="17">
        <v>42349</v>
      </c>
      <c r="I1308" s="83">
        <v>42349</v>
      </c>
      <c r="L1308" s="45" t="s">
        <v>457</v>
      </c>
      <c r="M1308" s="45" t="s">
        <v>457</v>
      </c>
      <c r="N1308" s="45" t="s">
        <v>457</v>
      </c>
    </row>
    <row r="1309" spans="1:14">
      <c r="A1309" s="43" t="s">
        <v>152</v>
      </c>
      <c r="B1309" s="10" t="s">
        <v>4120</v>
      </c>
      <c r="C1309" s="3" t="s">
        <v>4121</v>
      </c>
      <c r="D1309" s="82" t="s">
        <v>69</v>
      </c>
      <c r="E1309" s="22">
        <v>248867233</v>
      </c>
      <c r="F1309" s="35" t="s">
        <v>4125</v>
      </c>
      <c r="G1309" s="30">
        <v>1</v>
      </c>
      <c r="H1309" s="17">
        <v>42349</v>
      </c>
      <c r="I1309" s="83">
        <v>42349</v>
      </c>
      <c r="L1309" s="45" t="s">
        <v>457</v>
      </c>
      <c r="M1309" s="45" t="s">
        <v>457</v>
      </c>
      <c r="N1309" s="45" t="s">
        <v>457</v>
      </c>
    </row>
    <row r="1310" spans="1:14">
      <c r="A1310" s="43" t="s">
        <v>152</v>
      </c>
      <c r="B1310" s="10" t="s">
        <v>4122</v>
      </c>
      <c r="C1310" s="3" t="s">
        <v>4123</v>
      </c>
      <c r="D1310" s="82" t="s">
        <v>71</v>
      </c>
      <c r="E1310" s="22">
        <v>243930284</v>
      </c>
      <c r="F1310" s="35" t="s">
        <v>4124</v>
      </c>
      <c r="G1310" s="30">
        <v>1</v>
      </c>
      <c r="H1310" s="17">
        <v>42349</v>
      </c>
      <c r="I1310" s="83">
        <v>42349</v>
      </c>
      <c r="L1310" s="45" t="s">
        <v>457</v>
      </c>
      <c r="M1310" s="45" t="s">
        <v>457</v>
      </c>
      <c r="N1310" s="45" t="s">
        <v>457</v>
      </c>
    </row>
    <row r="1311" spans="1:14">
      <c r="A1311" s="43" t="s">
        <v>153</v>
      </c>
      <c r="B1311" s="10" t="s">
        <v>4126</v>
      </c>
      <c r="C1311" s="3" t="s">
        <v>4127</v>
      </c>
      <c r="D1311" s="82" t="s">
        <v>116</v>
      </c>
      <c r="E1311" s="22" t="s">
        <v>4128</v>
      </c>
      <c r="F1311" s="35" t="s">
        <v>4129</v>
      </c>
      <c r="G1311" s="30">
        <v>2</v>
      </c>
      <c r="H1311" s="17">
        <v>42349</v>
      </c>
      <c r="I1311" s="83">
        <v>42349</v>
      </c>
      <c r="L1311" s="45" t="s">
        <v>457</v>
      </c>
      <c r="M1311" s="45" t="s">
        <v>457</v>
      </c>
      <c r="N1311" s="45" t="s">
        <v>457</v>
      </c>
    </row>
    <row r="1312" spans="1:14">
      <c r="A1312" s="43" t="s">
        <v>152</v>
      </c>
      <c r="B1312" s="10" t="s">
        <v>4130</v>
      </c>
      <c r="C1312" s="3" t="s">
        <v>4131</v>
      </c>
      <c r="D1312" s="82" t="s">
        <v>70</v>
      </c>
      <c r="E1312" s="22">
        <v>254799884</v>
      </c>
      <c r="F1312" s="35" t="s">
        <v>4132</v>
      </c>
      <c r="G1312" s="30">
        <v>1</v>
      </c>
      <c r="H1312" s="17">
        <v>42352</v>
      </c>
      <c r="I1312" s="83">
        <v>42352</v>
      </c>
      <c r="L1312" s="45" t="s">
        <v>457</v>
      </c>
      <c r="M1312" s="45" t="s">
        <v>457</v>
      </c>
      <c r="N1312" s="64" t="s">
        <v>457</v>
      </c>
    </row>
    <row r="1313" spans="1:14">
      <c r="A1313" s="43" t="s">
        <v>152</v>
      </c>
      <c r="B1313" s="10" t="s">
        <v>4133</v>
      </c>
      <c r="C1313" s="3" t="s">
        <v>4134</v>
      </c>
      <c r="D1313" s="82" t="s">
        <v>71</v>
      </c>
      <c r="E1313" s="22">
        <v>243233010</v>
      </c>
      <c r="F1313" s="35" t="s">
        <v>4135</v>
      </c>
      <c r="G1313" s="30">
        <v>1</v>
      </c>
      <c r="H1313" s="17">
        <v>42352</v>
      </c>
      <c r="I1313" s="83">
        <v>42352</v>
      </c>
      <c r="L1313" s="45" t="s">
        <v>457</v>
      </c>
      <c r="M1313" s="45" t="s">
        <v>457</v>
      </c>
      <c r="N1313" s="64" t="s">
        <v>457</v>
      </c>
    </row>
    <row r="1314" spans="1:14">
      <c r="A1314" s="43" t="s">
        <v>152</v>
      </c>
      <c r="B1314" s="10" t="s">
        <v>4136</v>
      </c>
      <c r="C1314" s="3" t="s">
        <v>527</v>
      </c>
      <c r="D1314" s="82" t="s">
        <v>79</v>
      </c>
      <c r="E1314" s="22">
        <v>254210416</v>
      </c>
      <c r="F1314" s="35" t="s">
        <v>4137</v>
      </c>
      <c r="G1314" s="30">
        <v>1</v>
      </c>
      <c r="H1314" s="17">
        <v>42352</v>
      </c>
      <c r="I1314" s="83">
        <v>42352</v>
      </c>
      <c r="L1314" s="45" t="s">
        <v>457</v>
      </c>
      <c r="M1314" s="45" t="s">
        <v>457</v>
      </c>
      <c r="N1314" s="64" t="s">
        <v>457</v>
      </c>
    </row>
    <row r="1315" spans="1:14">
      <c r="A1315" s="43" t="s">
        <v>153</v>
      </c>
      <c r="B1315" s="10" t="s">
        <v>4138</v>
      </c>
      <c r="C1315" s="3" t="s">
        <v>4139</v>
      </c>
      <c r="D1315" s="82" t="s">
        <v>710</v>
      </c>
      <c r="E1315" s="22" t="s">
        <v>4140</v>
      </c>
      <c r="F1315" s="35" t="s">
        <v>4141</v>
      </c>
      <c r="G1315" s="30">
        <v>1</v>
      </c>
      <c r="H1315" s="17">
        <v>42352</v>
      </c>
      <c r="I1315" s="83">
        <v>42352</v>
      </c>
      <c r="L1315" s="45" t="s">
        <v>457</v>
      </c>
      <c r="M1315" s="45" t="s">
        <v>457</v>
      </c>
      <c r="N1315" s="64" t="s">
        <v>457</v>
      </c>
    </row>
    <row r="1316" spans="1:14">
      <c r="A1316" s="43" t="s">
        <v>153</v>
      </c>
      <c r="B1316" s="10" t="s">
        <v>4142</v>
      </c>
      <c r="C1316" s="3" t="s">
        <v>4143</v>
      </c>
      <c r="D1316" s="82" t="s">
        <v>595</v>
      </c>
      <c r="E1316" s="22" t="s">
        <v>4144</v>
      </c>
      <c r="F1316" s="35"/>
      <c r="G1316" s="30">
        <v>1</v>
      </c>
      <c r="H1316" s="17">
        <v>42352</v>
      </c>
      <c r="I1316" s="83">
        <v>42352</v>
      </c>
      <c r="L1316" s="45" t="s">
        <v>457</v>
      </c>
      <c r="M1316" s="45" t="s">
        <v>457</v>
      </c>
      <c r="N1316" s="64" t="s">
        <v>457</v>
      </c>
    </row>
    <row r="1317" spans="1:14">
      <c r="A1317" s="43" t="s">
        <v>152</v>
      </c>
      <c r="B1317" s="10" t="s">
        <v>4145</v>
      </c>
      <c r="C1317" s="3" t="s">
        <v>4146</v>
      </c>
      <c r="D1317" s="82" t="s">
        <v>69</v>
      </c>
      <c r="E1317" s="22">
        <v>248647818</v>
      </c>
      <c r="F1317" s="35" t="s">
        <v>4147</v>
      </c>
      <c r="G1317" s="30">
        <v>1</v>
      </c>
      <c r="H1317" s="17">
        <v>42352</v>
      </c>
      <c r="I1317" s="83">
        <v>42352</v>
      </c>
      <c r="L1317" s="45" t="s">
        <v>457</v>
      </c>
      <c r="M1317" s="45" t="s">
        <v>457</v>
      </c>
      <c r="N1317" s="64" t="s">
        <v>457</v>
      </c>
    </row>
    <row r="1318" spans="1:14">
      <c r="A1318" s="43" t="s">
        <v>152</v>
      </c>
      <c r="B1318" s="10" t="s">
        <v>4148</v>
      </c>
      <c r="C1318" s="3" t="s">
        <v>4149</v>
      </c>
      <c r="D1318" s="82" t="s">
        <v>99</v>
      </c>
      <c r="E1318" s="22">
        <v>156871580</v>
      </c>
      <c r="F1318" s="35" t="s">
        <v>4150</v>
      </c>
      <c r="G1318" s="30">
        <v>1</v>
      </c>
      <c r="H1318" s="17">
        <v>42352</v>
      </c>
      <c r="I1318" s="83">
        <v>42352</v>
      </c>
      <c r="L1318" s="45" t="s">
        <v>457</v>
      </c>
      <c r="M1318" s="45" t="s">
        <v>457</v>
      </c>
      <c r="N1318" s="64" t="s">
        <v>457</v>
      </c>
    </row>
    <row r="1319" spans="1:14">
      <c r="A1319" s="43" t="s">
        <v>152</v>
      </c>
      <c r="B1319" s="10" t="s">
        <v>4151</v>
      </c>
      <c r="C1319" s="3" t="s">
        <v>4152</v>
      </c>
      <c r="D1319" s="82" t="s">
        <v>70</v>
      </c>
      <c r="E1319" s="22">
        <v>254752894</v>
      </c>
      <c r="F1319" s="35" t="s">
        <v>4153</v>
      </c>
      <c r="G1319" s="30">
        <v>1</v>
      </c>
      <c r="H1319" s="17">
        <v>42353</v>
      </c>
      <c r="I1319" s="83">
        <v>42353</v>
      </c>
      <c r="L1319" s="45" t="s">
        <v>457</v>
      </c>
      <c r="M1319" s="45" t="s">
        <v>457</v>
      </c>
      <c r="N1319" s="64" t="s">
        <v>457</v>
      </c>
    </row>
    <row r="1320" spans="1:14">
      <c r="A1320" s="43" t="s">
        <v>152</v>
      </c>
      <c r="B1320" s="10" t="s">
        <v>4154</v>
      </c>
      <c r="C1320" s="3" t="s">
        <v>4155</v>
      </c>
      <c r="D1320" s="82" t="s">
        <v>79</v>
      </c>
      <c r="E1320" s="22">
        <v>254033636</v>
      </c>
      <c r="F1320" s="35" t="s">
        <v>4156</v>
      </c>
      <c r="G1320" s="30">
        <v>1</v>
      </c>
      <c r="H1320" s="17">
        <v>42353</v>
      </c>
      <c r="I1320" s="83">
        <v>42353</v>
      </c>
      <c r="L1320" s="45" t="s">
        <v>457</v>
      </c>
      <c r="M1320" s="45" t="s">
        <v>457</v>
      </c>
      <c r="N1320" s="64" t="s">
        <v>457</v>
      </c>
    </row>
    <row r="1321" spans="1:14">
      <c r="A1321" s="43" t="s">
        <v>152</v>
      </c>
      <c r="B1321" s="10" t="s">
        <v>4158</v>
      </c>
      <c r="C1321" s="3" t="s">
        <v>4157</v>
      </c>
      <c r="D1321" s="82" t="s">
        <v>69</v>
      </c>
      <c r="E1321" s="22">
        <v>248690383</v>
      </c>
      <c r="F1321" s="35" t="s">
        <v>4159</v>
      </c>
      <c r="G1321" s="30">
        <v>1</v>
      </c>
      <c r="H1321" s="17">
        <v>42353</v>
      </c>
      <c r="I1321" s="83">
        <v>42353</v>
      </c>
      <c r="L1321" s="45" t="s">
        <v>457</v>
      </c>
      <c r="M1321" s="45" t="s">
        <v>457</v>
      </c>
      <c r="N1321" s="64" t="s">
        <v>457</v>
      </c>
    </row>
    <row r="1322" spans="1:14">
      <c r="A1322" s="43" t="s">
        <v>153</v>
      </c>
      <c r="B1322" s="10" t="s">
        <v>4160</v>
      </c>
      <c r="C1322" s="3" t="s">
        <v>4161</v>
      </c>
      <c r="D1322" s="82" t="s">
        <v>595</v>
      </c>
      <c r="E1322" s="22" t="s">
        <v>4162</v>
      </c>
      <c r="F1322" s="35"/>
      <c r="G1322" s="30">
        <v>2</v>
      </c>
      <c r="H1322" s="17">
        <v>42353</v>
      </c>
      <c r="I1322" s="83">
        <v>42353</v>
      </c>
      <c r="L1322" s="45" t="s">
        <v>457</v>
      </c>
      <c r="M1322" s="45" t="s">
        <v>457</v>
      </c>
      <c r="N1322" s="64" t="s">
        <v>457</v>
      </c>
    </row>
    <row r="1323" spans="1:14">
      <c r="A1323" s="43" t="s">
        <v>153</v>
      </c>
      <c r="B1323" s="10" t="s">
        <v>4163</v>
      </c>
      <c r="C1323" s="3" t="s">
        <v>4164</v>
      </c>
      <c r="D1323" s="82" t="s">
        <v>116</v>
      </c>
      <c r="E1323" s="22" t="s">
        <v>4165</v>
      </c>
      <c r="F1323" s="35"/>
      <c r="G1323" s="30">
        <v>1</v>
      </c>
      <c r="H1323" s="17">
        <v>42353</v>
      </c>
      <c r="I1323" s="83">
        <v>42353</v>
      </c>
      <c r="L1323" s="45" t="s">
        <v>457</v>
      </c>
      <c r="M1323" s="45" t="s">
        <v>457</v>
      </c>
      <c r="N1323" s="64" t="s">
        <v>457</v>
      </c>
    </row>
    <row r="1324" spans="1:14">
      <c r="A1324" s="43" t="s">
        <v>152</v>
      </c>
      <c r="B1324" s="10" t="s">
        <v>4166</v>
      </c>
      <c r="C1324" s="3" t="s">
        <v>4167</v>
      </c>
      <c r="D1324" s="82" t="s">
        <v>94</v>
      </c>
      <c r="E1324" s="22">
        <v>164285320</v>
      </c>
      <c r="F1324" s="35" t="s">
        <v>4168</v>
      </c>
      <c r="G1324" s="30">
        <v>1</v>
      </c>
      <c r="H1324" s="17">
        <v>42353</v>
      </c>
      <c r="I1324" s="83">
        <v>42353</v>
      </c>
      <c r="L1324" s="45" t="s">
        <v>457</v>
      </c>
      <c r="M1324" s="45" t="s">
        <v>457</v>
      </c>
      <c r="N1324" s="64" t="s">
        <v>457</v>
      </c>
    </row>
    <row r="1325" spans="1:14">
      <c r="A1325" s="43" t="s">
        <v>153</v>
      </c>
      <c r="B1325" s="10" t="s">
        <v>4169</v>
      </c>
      <c r="C1325" s="3" t="s">
        <v>4170</v>
      </c>
      <c r="D1325" s="82" t="s">
        <v>2746</v>
      </c>
      <c r="E1325" s="22" t="s">
        <v>4171</v>
      </c>
      <c r="F1325" s="35"/>
      <c r="G1325" s="30">
        <v>1</v>
      </c>
      <c r="H1325" s="17">
        <v>42353</v>
      </c>
      <c r="I1325" s="83">
        <v>42353</v>
      </c>
      <c r="L1325" s="45" t="s">
        <v>457</v>
      </c>
      <c r="M1325" s="45" t="s">
        <v>457</v>
      </c>
      <c r="N1325" s="64" t="s">
        <v>457</v>
      </c>
    </row>
    <row r="1326" spans="1:14">
      <c r="A1326" s="43" t="s">
        <v>153</v>
      </c>
      <c r="B1326" s="10" t="s">
        <v>4172</v>
      </c>
      <c r="C1326" s="3" t="s">
        <v>4173</v>
      </c>
      <c r="D1326" s="82" t="s">
        <v>116</v>
      </c>
      <c r="E1326" s="22" t="s">
        <v>4174</v>
      </c>
      <c r="F1326" s="35" t="s">
        <v>4175</v>
      </c>
      <c r="G1326" s="30">
        <v>1</v>
      </c>
      <c r="H1326" s="17">
        <v>42353</v>
      </c>
      <c r="I1326" s="83">
        <v>42353</v>
      </c>
      <c r="L1326" s="45" t="s">
        <v>457</v>
      </c>
      <c r="M1326" s="45" t="s">
        <v>457</v>
      </c>
      <c r="N1326" s="64" t="s">
        <v>457</v>
      </c>
    </row>
    <row r="1327" spans="1:14">
      <c r="A1327" s="43" t="s">
        <v>152</v>
      </c>
      <c r="B1327" s="10" t="s">
        <v>4176</v>
      </c>
      <c r="C1327" s="3" t="s">
        <v>4177</v>
      </c>
      <c r="D1327" s="82" t="s">
        <v>69</v>
      </c>
      <c r="E1327" s="22">
        <v>248708052</v>
      </c>
      <c r="F1327" s="35" t="s">
        <v>4178</v>
      </c>
      <c r="G1327" s="30">
        <v>1</v>
      </c>
      <c r="H1327" s="17">
        <v>42353</v>
      </c>
      <c r="I1327" s="83">
        <v>42353</v>
      </c>
      <c r="L1327" s="45" t="s">
        <v>457</v>
      </c>
      <c r="M1327" s="45" t="s">
        <v>457</v>
      </c>
      <c r="N1327" s="64" t="s">
        <v>457</v>
      </c>
    </row>
    <row r="1328" spans="1:14">
      <c r="A1328" s="43" t="s">
        <v>152</v>
      </c>
      <c r="B1328" s="10" t="s">
        <v>4179</v>
      </c>
      <c r="C1328" s="3" t="s">
        <v>4180</v>
      </c>
      <c r="D1328" s="82" t="s">
        <v>69</v>
      </c>
      <c r="E1328" s="22">
        <v>248520895</v>
      </c>
      <c r="F1328" s="35" t="s">
        <v>4181</v>
      </c>
      <c r="G1328" s="30">
        <v>1</v>
      </c>
      <c r="H1328" s="17">
        <v>42354</v>
      </c>
      <c r="I1328" s="83">
        <v>42354</v>
      </c>
      <c r="L1328" s="45" t="s">
        <v>457</v>
      </c>
      <c r="M1328" s="45" t="s">
        <v>457</v>
      </c>
      <c r="N1328" s="64" t="s">
        <v>457</v>
      </c>
    </row>
    <row r="1329" spans="1:14">
      <c r="A1329" s="43" t="s">
        <v>152</v>
      </c>
      <c r="B1329" s="10" t="s">
        <v>4182</v>
      </c>
      <c r="C1329" s="3" t="s">
        <v>4183</v>
      </c>
      <c r="D1329" s="82" t="s">
        <v>66</v>
      </c>
      <c r="E1329" s="22">
        <v>470348215</v>
      </c>
      <c r="F1329" s="35" t="s">
        <v>4184</v>
      </c>
      <c r="G1329" s="30">
        <v>1</v>
      </c>
      <c r="H1329" s="17">
        <v>42354</v>
      </c>
      <c r="I1329" s="83">
        <v>42354</v>
      </c>
      <c r="L1329" s="45" t="s">
        <v>457</v>
      </c>
      <c r="M1329" s="45" t="s">
        <v>457</v>
      </c>
      <c r="N1329" s="64" t="s">
        <v>457</v>
      </c>
    </row>
    <row r="1330" spans="1:14">
      <c r="A1330" s="43" t="s">
        <v>152</v>
      </c>
      <c r="B1330" s="10" t="s">
        <v>4185</v>
      </c>
      <c r="C1330" s="3" t="s">
        <v>4186</v>
      </c>
      <c r="D1330" s="82" t="s">
        <v>71</v>
      </c>
      <c r="E1330" s="22">
        <v>243821162</v>
      </c>
      <c r="F1330" s="35" t="s">
        <v>4187</v>
      </c>
      <c r="G1330" s="30">
        <v>1</v>
      </c>
      <c r="H1330" s="17">
        <v>42354</v>
      </c>
      <c r="I1330" s="83">
        <v>42354</v>
      </c>
      <c r="L1330" s="45" t="s">
        <v>457</v>
      </c>
      <c r="M1330" s="45" t="s">
        <v>457</v>
      </c>
      <c r="N1330" s="64" t="s">
        <v>457</v>
      </c>
    </row>
    <row r="1331" spans="1:14">
      <c r="A1331" s="43" t="s">
        <v>153</v>
      </c>
      <c r="B1331" s="10" t="s">
        <v>4188</v>
      </c>
      <c r="C1331" s="3" t="s">
        <v>4189</v>
      </c>
      <c r="D1331" s="82" t="s">
        <v>595</v>
      </c>
      <c r="E1331" s="22" t="s">
        <v>4190</v>
      </c>
      <c r="F1331" s="35"/>
      <c r="G1331" s="30">
        <v>1</v>
      </c>
      <c r="H1331" s="17">
        <v>42354</v>
      </c>
      <c r="I1331" s="83">
        <v>42354</v>
      </c>
      <c r="L1331" s="45" t="s">
        <v>457</v>
      </c>
      <c r="M1331" s="45" t="s">
        <v>457</v>
      </c>
      <c r="N1331" s="64" t="s">
        <v>457</v>
      </c>
    </row>
    <row r="1332" spans="1:14">
      <c r="A1332" s="43" t="s">
        <v>152</v>
      </c>
      <c r="B1332" s="10" t="s">
        <v>4191</v>
      </c>
      <c r="C1332" s="3" t="s">
        <v>4192</v>
      </c>
      <c r="D1332" s="82" t="s">
        <v>111</v>
      </c>
      <c r="E1332" s="22">
        <v>473343234</v>
      </c>
      <c r="F1332" s="35" t="s">
        <v>4193</v>
      </c>
      <c r="G1332" s="30">
        <v>1</v>
      </c>
      <c r="H1332" s="17">
        <v>42354</v>
      </c>
      <c r="I1332" s="83">
        <v>42354</v>
      </c>
      <c r="L1332" s="45" t="s">
        <v>457</v>
      </c>
      <c r="M1332" s="45" t="s">
        <v>457</v>
      </c>
      <c r="N1332" s="64" t="s">
        <v>457</v>
      </c>
    </row>
    <row r="1333" spans="1:14">
      <c r="A1333" s="43" t="s">
        <v>152</v>
      </c>
      <c r="B1333" s="10" t="s">
        <v>4194</v>
      </c>
      <c r="C1333" s="3" t="s">
        <v>4195</v>
      </c>
      <c r="D1333" s="82" t="s">
        <v>67</v>
      </c>
      <c r="E1333" s="22">
        <v>238228359</v>
      </c>
      <c r="F1333" s="35" t="s">
        <v>4196</v>
      </c>
      <c r="G1333" s="30">
        <v>1</v>
      </c>
      <c r="H1333" s="17">
        <v>42354</v>
      </c>
      <c r="I1333" s="83">
        <v>42354</v>
      </c>
      <c r="L1333" s="45" t="s">
        <v>457</v>
      </c>
      <c r="M1333" s="45" t="s">
        <v>457</v>
      </c>
      <c r="N1333" s="64" t="s">
        <v>457</v>
      </c>
    </row>
    <row r="1334" spans="1:14">
      <c r="A1334" s="43" t="s">
        <v>152</v>
      </c>
      <c r="B1334" s="10" t="s">
        <v>4197</v>
      </c>
      <c r="C1334" s="3" t="s">
        <v>4198</v>
      </c>
      <c r="D1334" s="82" t="s">
        <v>69</v>
      </c>
      <c r="E1334" s="22">
        <v>248832050</v>
      </c>
      <c r="F1334" s="35" t="s">
        <v>4199</v>
      </c>
      <c r="G1334" s="30">
        <v>1</v>
      </c>
      <c r="H1334" s="17">
        <v>42354</v>
      </c>
      <c r="I1334" s="83">
        <v>42354</v>
      </c>
      <c r="L1334" s="45" t="s">
        <v>457</v>
      </c>
      <c r="M1334" s="45" t="s">
        <v>457</v>
      </c>
      <c r="N1334" s="64" t="s">
        <v>457</v>
      </c>
    </row>
    <row r="1335" spans="1:14">
      <c r="A1335" s="43" t="s">
        <v>152</v>
      </c>
      <c r="B1335" s="10" t="s">
        <v>4200</v>
      </c>
      <c r="C1335" s="3" t="s">
        <v>4201</v>
      </c>
      <c r="D1335" s="82" t="s">
        <v>741</v>
      </c>
      <c r="E1335" s="22" t="s">
        <v>4202</v>
      </c>
      <c r="F1335" s="35" t="s">
        <v>4203</v>
      </c>
      <c r="G1335" s="30">
        <v>5</v>
      </c>
      <c r="H1335" s="17">
        <v>42354</v>
      </c>
      <c r="I1335" s="83">
        <v>42354</v>
      </c>
      <c r="L1335" s="45" t="s">
        <v>457</v>
      </c>
      <c r="M1335" s="45" t="s">
        <v>457</v>
      </c>
      <c r="N1335" s="64" t="s">
        <v>457</v>
      </c>
    </row>
    <row r="1336" spans="1:14">
      <c r="A1336" s="50" t="s">
        <v>152</v>
      </c>
      <c r="B1336" s="19" t="s">
        <v>884</v>
      </c>
      <c r="C1336" s="66" t="s">
        <v>885</v>
      </c>
      <c r="D1336" s="21" t="s">
        <v>79</v>
      </c>
      <c r="E1336" s="22">
        <v>254271694</v>
      </c>
      <c r="F1336" s="27" t="s">
        <v>886</v>
      </c>
      <c r="G1336" s="16">
        <v>5</v>
      </c>
      <c r="H1336" s="17">
        <v>42354</v>
      </c>
      <c r="I1336" s="83">
        <v>42354</v>
      </c>
      <c r="L1336" s="45" t="s">
        <v>457</v>
      </c>
      <c r="M1336" s="45" t="s">
        <v>457</v>
      </c>
      <c r="N1336" s="45" t="s">
        <v>457</v>
      </c>
    </row>
    <row r="1337" spans="1:14">
      <c r="A1337" s="43" t="s">
        <v>152</v>
      </c>
      <c r="B1337" s="10" t="s">
        <v>4204</v>
      </c>
      <c r="C1337" s="3" t="s">
        <v>4205</v>
      </c>
      <c r="D1337" s="82" t="s">
        <v>80</v>
      </c>
      <c r="E1337" s="22">
        <v>386588282</v>
      </c>
      <c r="F1337" s="35" t="s">
        <v>4206</v>
      </c>
      <c r="G1337" s="16">
        <v>1</v>
      </c>
      <c r="H1337" s="17">
        <v>42354</v>
      </c>
      <c r="I1337" s="83">
        <v>42354</v>
      </c>
      <c r="L1337" s="45" t="s">
        <v>457</v>
      </c>
      <c r="M1337" s="45" t="s">
        <v>457</v>
      </c>
      <c r="N1337" s="45" t="s">
        <v>457</v>
      </c>
    </row>
    <row r="1338" spans="1:14">
      <c r="A1338" s="43" t="s">
        <v>152</v>
      </c>
      <c r="B1338" s="10" t="s">
        <v>4207</v>
      </c>
      <c r="C1338" s="3" t="s">
        <v>4208</v>
      </c>
      <c r="D1338" s="82" t="s">
        <v>80</v>
      </c>
      <c r="E1338" s="22">
        <v>386283488</v>
      </c>
      <c r="F1338" s="35" t="s">
        <v>4209</v>
      </c>
      <c r="G1338" s="16">
        <v>1</v>
      </c>
      <c r="H1338" s="17">
        <v>42354</v>
      </c>
      <c r="I1338" s="83">
        <v>42354</v>
      </c>
      <c r="L1338" s="45" t="s">
        <v>457</v>
      </c>
      <c r="M1338" s="45" t="s">
        <v>457</v>
      </c>
      <c r="N1338" s="45" t="s">
        <v>457</v>
      </c>
    </row>
    <row r="1339" spans="1:14">
      <c r="A1339" s="43" t="s">
        <v>152</v>
      </c>
      <c r="B1339" s="10" t="s">
        <v>4210</v>
      </c>
      <c r="C1339" s="3" t="s">
        <v>4211</v>
      </c>
      <c r="D1339" s="82" t="s">
        <v>69</v>
      </c>
      <c r="E1339" s="22">
        <v>248753010</v>
      </c>
      <c r="F1339" s="35" t="s">
        <v>4212</v>
      </c>
      <c r="G1339" s="16">
        <v>1</v>
      </c>
      <c r="H1339" s="17">
        <v>42354</v>
      </c>
      <c r="I1339" s="83">
        <v>42354</v>
      </c>
      <c r="L1339" s="45" t="s">
        <v>457</v>
      </c>
      <c r="M1339" s="45" t="s">
        <v>457</v>
      </c>
      <c r="N1339" s="45" t="s">
        <v>457</v>
      </c>
    </row>
    <row r="1340" spans="1:14">
      <c r="A1340" s="43" t="s">
        <v>152</v>
      </c>
      <c r="B1340" s="10" t="s">
        <v>4213</v>
      </c>
      <c r="C1340" s="3" t="s">
        <v>4214</v>
      </c>
      <c r="D1340" s="82" t="s">
        <v>69</v>
      </c>
      <c r="E1340" s="22">
        <v>248245058</v>
      </c>
      <c r="F1340" s="35" t="s">
        <v>4215</v>
      </c>
      <c r="G1340" s="16">
        <v>1</v>
      </c>
      <c r="H1340" s="17">
        <v>42354</v>
      </c>
      <c r="I1340" s="83">
        <v>42354</v>
      </c>
      <c r="L1340" s="45" t="s">
        <v>457</v>
      </c>
      <c r="M1340" s="45" t="s">
        <v>457</v>
      </c>
      <c r="N1340" s="45" t="s">
        <v>457</v>
      </c>
    </row>
    <row r="1341" spans="1:14">
      <c r="A1341" s="43" t="s">
        <v>152</v>
      </c>
      <c r="B1341" s="10" t="s">
        <v>4216</v>
      </c>
      <c r="C1341" s="3" t="s">
        <v>4217</v>
      </c>
      <c r="D1341" s="82" t="s">
        <v>71</v>
      </c>
      <c r="E1341" s="22">
        <v>243277272</v>
      </c>
      <c r="F1341" s="35" t="s">
        <v>4218</v>
      </c>
      <c r="G1341" s="16">
        <v>1</v>
      </c>
      <c r="H1341" s="17">
        <v>42354</v>
      </c>
      <c r="I1341" s="83">
        <v>42354</v>
      </c>
      <c r="L1341" s="45" t="s">
        <v>457</v>
      </c>
      <c r="M1341" s="45" t="s">
        <v>457</v>
      </c>
      <c r="N1341" s="45" t="s">
        <v>457</v>
      </c>
    </row>
    <row r="1342" spans="1:14">
      <c r="A1342" s="43" t="s">
        <v>153</v>
      </c>
      <c r="B1342" s="10" t="s">
        <v>4219</v>
      </c>
      <c r="C1342" s="3" t="s">
        <v>4220</v>
      </c>
      <c r="D1342" s="82" t="s">
        <v>116</v>
      </c>
      <c r="E1342" s="22" t="s">
        <v>4221</v>
      </c>
      <c r="F1342" s="35" t="s">
        <v>4222</v>
      </c>
      <c r="G1342" s="16">
        <v>1</v>
      </c>
      <c r="H1342" s="17">
        <v>42355</v>
      </c>
      <c r="I1342" s="83">
        <v>42355</v>
      </c>
      <c r="L1342" s="45" t="s">
        <v>457</v>
      </c>
      <c r="M1342" s="45" t="s">
        <v>457</v>
      </c>
      <c r="N1342" s="45" t="s">
        <v>457</v>
      </c>
    </row>
    <row r="1343" spans="1:14">
      <c r="A1343" s="43" t="s">
        <v>153</v>
      </c>
      <c r="B1343" s="10" t="s">
        <v>4223</v>
      </c>
      <c r="C1343" s="3" t="s">
        <v>4224</v>
      </c>
      <c r="D1343" s="82" t="s">
        <v>116</v>
      </c>
      <c r="E1343" s="22" t="s">
        <v>4225</v>
      </c>
      <c r="F1343" s="35" t="s">
        <v>4226</v>
      </c>
      <c r="G1343" s="16">
        <v>1</v>
      </c>
      <c r="H1343" s="17">
        <v>42355</v>
      </c>
      <c r="I1343" s="83">
        <v>42355</v>
      </c>
      <c r="L1343" s="45" t="s">
        <v>457</v>
      </c>
      <c r="M1343" s="45" t="s">
        <v>457</v>
      </c>
      <c r="N1343" s="45" t="s">
        <v>457</v>
      </c>
    </row>
    <row r="1344" spans="1:14">
      <c r="A1344" s="43" t="s">
        <v>153</v>
      </c>
      <c r="B1344" s="10" t="s">
        <v>4227</v>
      </c>
      <c r="C1344" s="3" t="s">
        <v>4228</v>
      </c>
      <c r="D1344" s="82" t="s">
        <v>595</v>
      </c>
      <c r="E1344" s="22" t="s">
        <v>4229</v>
      </c>
      <c r="F1344" s="35"/>
      <c r="G1344" s="16">
        <v>1</v>
      </c>
      <c r="H1344" s="17">
        <v>42355</v>
      </c>
      <c r="I1344" s="83">
        <v>42355</v>
      </c>
      <c r="L1344" s="45" t="s">
        <v>457</v>
      </c>
      <c r="M1344" s="45" t="s">
        <v>457</v>
      </c>
      <c r="N1344" s="45" t="s">
        <v>457</v>
      </c>
    </row>
    <row r="1345" spans="1:14">
      <c r="A1345" s="43" t="s">
        <v>152</v>
      </c>
      <c r="B1345" s="10" t="s">
        <v>4230</v>
      </c>
      <c r="C1345" s="3" t="s">
        <v>4231</v>
      </c>
      <c r="D1345" s="82" t="s">
        <v>69</v>
      </c>
      <c r="E1345" s="22">
        <v>248543220</v>
      </c>
      <c r="F1345" s="35" t="s">
        <v>4232</v>
      </c>
      <c r="G1345" s="16">
        <v>1</v>
      </c>
      <c r="H1345" s="17">
        <v>42355</v>
      </c>
      <c r="I1345" s="83">
        <v>42355</v>
      </c>
      <c r="L1345" s="45" t="s">
        <v>457</v>
      </c>
      <c r="M1345" s="45" t="s">
        <v>457</v>
      </c>
      <c r="N1345" s="45" t="s">
        <v>457</v>
      </c>
    </row>
    <row r="1346" spans="1:14">
      <c r="A1346" s="43" t="s">
        <v>152</v>
      </c>
      <c r="B1346" s="10" t="s">
        <v>4233</v>
      </c>
      <c r="C1346" s="3" t="s">
        <v>4234</v>
      </c>
      <c r="D1346" s="82" t="s">
        <v>67</v>
      </c>
      <c r="E1346" s="22">
        <v>238962570</v>
      </c>
      <c r="F1346" s="35" t="s">
        <v>4235</v>
      </c>
      <c r="G1346" s="16">
        <v>1</v>
      </c>
      <c r="H1346" s="17">
        <v>42355</v>
      </c>
      <c r="I1346" s="83">
        <v>42355</v>
      </c>
      <c r="L1346" s="45" t="s">
        <v>457</v>
      </c>
      <c r="M1346" s="45" t="s">
        <v>457</v>
      </c>
      <c r="N1346" s="45" t="s">
        <v>457</v>
      </c>
    </row>
    <row r="1347" spans="1:14">
      <c r="A1347" s="43" t="s">
        <v>152</v>
      </c>
      <c r="B1347" s="10" t="s">
        <v>4236</v>
      </c>
      <c r="C1347" s="3" t="s">
        <v>4237</v>
      </c>
      <c r="D1347" s="82" t="s">
        <v>71</v>
      </c>
      <c r="E1347" s="22">
        <v>243810494</v>
      </c>
      <c r="F1347" s="35" t="s">
        <v>4238</v>
      </c>
      <c r="G1347" s="16">
        <v>1</v>
      </c>
      <c r="H1347" s="17">
        <v>42355</v>
      </c>
      <c r="I1347" s="83">
        <v>42355</v>
      </c>
      <c r="L1347" s="45" t="s">
        <v>457</v>
      </c>
      <c r="M1347" s="45" t="s">
        <v>457</v>
      </c>
      <c r="N1347" s="45" t="s">
        <v>457</v>
      </c>
    </row>
    <row r="1348" spans="1:14">
      <c r="A1348" s="43" t="s">
        <v>152</v>
      </c>
      <c r="B1348" s="10" t="s">
        <v>4239</v>
      </c>
      <c r="C1348" s="3" t="s">
        <v>4240</v>
      </c>
      <c r="D1348" s="82" t="s">
        <v>80</v>
      </c>
      <c r="E1348" s="22">
        <v>386718880</v>
      </c>
      <c r="F1348" s="35" t="s">
        <v>4241</v>
      </c>
      <c r="G1348" s="16">
        <v>2</v>
      </c>
      <c r="H1348" s="17">
        <v>42355</v>
      </c>
      <c r="I1348" s="83">
        <v>42355</v>
      </c>
      <c r="L1348" s="45" t="s">
        <v>457</v>
      </c>
      <c r="M1348" s="45" t="s">
        <v>457</v>
      </c>
      <c r="N1348" s="45" t="s">
        <v>457</v>
      </c>
    </row>
    <row r="1349" spans="1:14">
      <c r="A1349" s="43" t="s">
        <v>153</v>
      </c>
      <c r="B1349" s="10" t="s">
        <v>4242</v>
      </c>
      <c r="C1349" s="3" t="s">
        <v>4243</v>
      </c>
      <c r="D1349" s="82" t="s">
        <v>595</v>
      </c>
      <c r="E1349" s="22" t="s">
        <v>4244</v>
      </c>
      <c r="F1349" s="35" t="s">
        <v>4245</v>
      </c>
      <c r="G1349" s="16">
        <v>1</v>
      </c>
      <c r="H1349" s="17">
        <v>42355</v>
      </c>
      <c r="I1349" s="83">
        <v>42355</v>
      </c>
      <c r="L1349" s="45" t="s">
        <v>457</v>
      </c>
      <c r="M1349" s="45" t="s">
        <v>457</v>
      </c>
      <c r="N1349" s="45" t="s">
        <v>457</v>
      </c>
    </row>
    <row r="1350" spans="1:14">
      <c r="A1350" s="43" t="s">
        <v>153</v>
      </c>
      <c r="B1350" s="10" t="s">
        <v>4246</v>
      </c>
      <c r="C1350" s="3" t="s">
        <v>4247</v>
      </c>
      <c r="D1350" s="82" t="s">
        <v>116</v>
      </c>
      <c r="E1350" s="22" t="s">
        <v>4248</v>
      </c>
      <c r="F1350" s="35"/>
      <c r="G1350" s="16">
        <v>1</v>
      </c>
      <c r="H1350" s="17">
        <v>42355</v>
      </c>
      <c r="I1350" s="83">
        <v>42355</v>
      </c>
      <c r="L1350" s="45"/>
      <c r="M1350" s="45"/>
      <c r="N1350" s="45" t="s">
        <v>457</v>
      </c>
    </row>
    <row r="1351" spans="1:14">
      <c r="A1351" s="43" t="s">
        <v>152</v>
      </c>
      <c r="B1351" s="10" t="s">
        <v>4249</v>
      </c>
      <c r="C1351" s="3" t="s">
        <v>4250</v>
      </c>
      <c r="D1351" s="82" t="s">
        <v>71</v>
      </c>
      <c r="E1351" s="22">
        <v>243958564</v>
      </c>
      <c r="F1351" s="35" t="s">
        <v>4251</v>
      </c>
      <c r="G1351" s="16">
        <v>1</v>
      </c>
      <c r="H1351" s="17">
        <v>42355</v>
      </c>
      <c r="I1351" s="83">
        <v>42355</v>
      </c>
      <c r="L1351" s="45" t="s">
        <v>457</v>
      </c>
      <c r="M1351" s="45" t="s">
        <v>457</v>
      </c>
      <c r="N1351" s="45" t="s">
        <v>457</v>
      </c>
    </row>
    <row r="1352" spans="1:14">
      <c r="A1352" s="43" t="s">
        <v>153</v>
      </c>
      <c r="B1352" s="10" t="s">
        <v>4252</v>
      </c>
      <c r="C1352" s="3" t="s">
        <v>4253</v>
      </c>
      <c r="D1352" s="82" t="s">
        <v>1009</v>
      </c>
      <c r="E1352" s="22" t="s">
        <v>4254</v>
      </c>
      <c r="F1352" s="35" t="s">
        <v>4255</v>
      </c>
      <c r="G1352" s="16">
        <v>1</v>
      </c>
      <c r="H1352" s="17">
        <v>42355</v>
      </c>
      <c r="I1352" s="83">
        <v>42355</v>
      </c>
      <c r="L1352" s="45" t="s">
        <v>457</v>
      </c>
      <c r="M1352" s="45" t="s">
        <v>457</v>
      </c>
      <c r="N1352" s="45" t="s">
        <v>457</v>
      </c>
    </row>
    <row r="1353" spans="1:14">
      <c r="A1353" s="43" t="s">
        <v>152</v>
      </c>
      <c r="B1353" s="10" t="s">
        <v>4256</v>
      </c>
      <c r="C1353" s="3" t="s">
        <v>4257</v>
      </c>
      <c r="D1353" s="82" t="s">
        <v>85</v>
      </c>
      <c r="E1353" s="22">
        <v>237384951</v>
      </c>
      <c r="F1353" s="35" t="s">
        <v>4258</v>
      </c>
      <c r="G1353" s="16">
        <v>1</v>
      </c>
      <c r="H1353" s="17">
        <v>42355</v>
      </c>
      <c r="I1353" s="83">
        <v>42355</v>
      </c>
      <c r="L1353" s="45" t="s">
        <v>457</v>
      </c>
      <c r="M1353" s="45" t="s">
        <v>457</v>
      </c>
      <c r="N1353" s="45" t="s">
        <v>457</v>
      </c>
    </row>
    <row r="1354" spans="1:14">
      <c r="A1354" s="43" t="s">
        <v>153</v>
      </c>
      <c r="B1354" s="10" t="s">
        <v>4259</v>
      </c>
      <c r="C1354" s="3" t="s">
        <v>4260</v>
      </c>
      <c r="D1354" s="82" t="s">
        <v>895</v>
      </c>
      <c r="E1354" s="22" t="s">
        <v>4261</v>
      </c>
      <c r="F1354" s="35"/>
      <c r="G1354" s="16">
        <v>5</v>
      </c>
      <c r="H1354" s="17">
        <v>42355</v>
      </c>
      <c r="I1354" s="83">
        <v>42355</v>
      </c>
      <c r="L1354" s="45" t="s">
        <v>457</v>
      </c>
      <c r="M1354" s="45" t="s">
        <v>457</v>
      </c>
      <c r="N1354" s="45" t="s">
        <v>457</v>
      </c>
    </row>
    <row r="1355" spans="1:14">
      <c r="A1355" s="43" t="s">
        <v>153</v>
      </c>
      <c r="B1355" s="10" t="s">
        <v>4262</v>
      </c>
      <c r="C1355" s="3" t="s">
        <v>4263</v>
      </c>
      <c r="D1355" s="82" t="s">
        <v>116</v>
      </c>
      <c r="E1355" s="22" t="s">
        <v>4264</v>
      </c>
      <c r="F1355" s="35" t="s">
        <v>4265</v>
      </c>
      <c r="G1355" s="16">
        <v>1</v>
      </c>
      <c r="H1355" s="17">
        <v>42355</v>
      </c>
      <c r="I1355" s="83">
        <v>42355</v>
      </c>
      <c r="L1355" s="45" t="s">
        <v>457</v>
      </c>
      <c r="M1355" s="45" t="s">
        <v>457</v>
      </c>
      <c r="N1355" s="45" t="s">
        <v>457</v>
      </c>
    </row>
    <row r="1356" spans="1:14">
      <c r="A1356" s="43" t="s">
        <v>153</v>
      </c>
      <c r="B1356" s="10" t="s">
        <v>4266</v>
      </c>
      <c r="C1356" s="3" t="s">
        <v>4267</v>
      </c>
      <c r="D1356" s="82" t="s">
        <v>116</v>
      </c>
      <c r="E1356" s="22" t="s">
        <v>4268</v>
      </c>
      <c r="F1356" s="35"/>
      <c r="G1356" s="16">
        <v>1</v>
      </c>
      <c r="H1356" s="17">
        <v>42356</v>
      </c>
      <c r="I1356" s="83">
        <v>42356</v>
      </c>
      <c r="L1356" s="45" t="s">
        <v>457</v>
      </c>
      <c r="M1356" s="45" t="s">
        <v>457</v>
      </c>
      <c r="N1356" s="45" t="s">
        <v>457</v>
      </c>
    </row>
    <row r="1357" spans="1:14">
      <c r="A1357" s="43" t="s">
        <v>152</v>
      </c>
      <c r="B1357" s="10" t="s">
        <v>4269</v>
      </c>
      <c r="C1357" s="3" t="s">
        <v>4270</v>
      </c>
      <c r="D1357" s="82" t="s">
        <v>71</v>
      </c>
      <c r="E1357" s="22">
        <v>243975563</v>
      </c>
      <c r="F1357" s="35" t="s">
        <v>4271</v>
      </c>
      <c r="G1357" s="16">
        <v>1</v>
      </c>
      <c r="H1357" s="17">
        <v>42356</v>
      </c>
      <c r="I1357" s="83">
        <v>42356</v>
      </c>
      <c r="L1357" s="45" t="s">
        <v>457</v>
      </c>
      <c r="M1357" s="45" t="s">
        <v>457</v>
      </c>
      <c r="N1357" s="45" t="s">
        <v>457</v>
      </c>
    </row>
    <row r="1358" spans="1:14">
      <c r="A1358" s="43" t="s">
        <v>153</v>
      </c>
      <c r="B1358" s="10" t="s">
        <v>4272</v>
      </c>
      <c r="C1358" s="3" t="s">
        <v>4273</v>
      </c>
      <c r="D1358" s="82" t="s">
        <v>1214</v>
      </c>
      <c r="E1358" s="22" t="s">
        <v>4274</v>
      </c>
      <c r="F1358" s="35"/>
      <c r="G1358" s="16">
        <v>1</v>
      </c>
      <c r="H1358" s="17">
        <v>42356</v>
      </c>
      <c r="I1358" s="83">
        <v>42356</v>
      </c>
      <c r="L1358" s="45" t="s">
        <v>457</v>
      </c>
      <c r="M1358" s="45" t="s">
        <v>457</v>
      </c>
      <c r="N1358" s="45" t="s">
        <v>457</v>
      </c>
    </row>
    <row r="1359" spans="1:14">
      <c r="A1359" s="43" t="s">
        <v>152</v>
      </c>
      <c r="B1359" s="10" t="s">
        <v>4275</v>
      </c>
      <c r="C1359" s="3" t="s">
        <v>4276</v>
      </c>
      <c r="D1359" s="82" t="s">
        <v>71</v>
      </c>
      <c r="E1359" s="22">
        <v>243717577</v>
      </c>
      <c r="F1359" s="35" t="s">
        <v>4277</v>
      </c>
      <c r="G1359" s="16">
        <v>1</v>
      </c>
      <c r="H1359" s="17">
        <v>42356</v>
      </c>
      <c r="I1359" s="83">
        <v>42356</v>
      </c>
      <c r="L1359" s="45" t="s">
        <v>457</v>
      </c>
      <c r="M1359" s="45" t="s">
        <v>457</v>
      </c>
      <c r="N1359" s="45" t="s">
        <v>457</v>
      </c>
    </row>
    <row r="1360" spans="1:14">
      <c r="A1360" s="43" t="s">
        <v>152</v>
      </c>
      <c r="B1360" s="10" t="s">
        <v>4278</v>
      </c>
      <c r="C1360" s="3" t="s">
        <v>4279</v>
      </c>
      <c r="D1360" s="82" t="s">
        <v>69</v>
      </c>
      <c r="E1360" s="22">
        <v>248241909</v>
      </c>
      <c r="F1360" s="35" t="s">
        <v>4280</v>
      </c>
      <c r="G1360" s="16">
        <v>1</v>
      </c>
      <c r="H1360" s="17">
        <v>42356</v>
      </c>
      <c r="I1360" s="83">
        <v>42356</v>
      </c>
      <c r="L1360" s="45" t="s">
        <v>457</v>
      </c>
      <c r="M1360" s="45" t="s">
        <v>457</v>
      </c>
      <c r="N1360" s="45" t="s">
        <v>457</v>
      </c>
    </row>
    <row r="1361" spans="1:14">
      <c r="A1361" s="43" t="s">
        <v>152</v>
      </c>
      <c r="B1361" s="10" t="s">
        <v>4281</v>
      </c>
      <c r="C1361" s="3" t="s">
        <v>4282</v>
      </c>
      <c r="D1361" s="82" t="s">
        <v>66</v>
      </c>
      <c r="E1361" s="22">
        <v>470428011</v>
      </c>
      <c r="F1361" s="35" t="s">
        <v>4283</v>
      </c>
      <c r="G1361" s="16">
        <v>1</v>
      </c>
      <c r="H1361" s="17">
        <v>42356</v>
      </c>
      <c r="I1361" s="83">
        <v>42356</v>
      </c>
      <c r="L1361" s="45" t="s">
        <v>457</v>
      </c>
      <c r="M1361" s="45" t="s">
        <v>457</v>
      </c>
      <c r="N1361" s="45" t="s">
        <v>457</v>
      </c>
    </row>
    <row r="1362" spans="1:14">
      <c r="A1362" s="43" t="s">
        <v>153</v>
      </c>
      <c r="B1362" s="10" t="s">
        <v>4284</v>
      </c>
      <c r="C1362" s="3" t="s">
        <v>4285</v>
      </c>
      <c r="D1362" s="82" t="s">
        <v>116</v>
      </c>
      <c r="E1362" s="22" t="s">
        <v>4286</v>
      </c>
      <c r="F1362" s="35"/>
      <c r="G1362" s="16">
        <v>1</v>
      </c>
      <c r="H1362" s="17">
        <v>42356</v>
      </c>
      <c r="I1362" s="83">
        <v>42356</v>
      </c>
      <c r="L1362" s="45" t="s">
        <v>457</v>
      </c>
      <c r="M1362" s="45" t="s">
        <v>457</v>
      </c>
      <c r="N1362" s="45" t="s">
        <v>457</v>
      </c>
    </row>
    <row r="1363" spans="1:14">
      <c r="A1363" s="43" t="s">
        <v>152</v>
      </c>
      <c r="B1363" s="10" t="s">
        <v>4287</v>
      </c>
      <c r="C1363" s="3" t="s">
        <v>4288</v>
      </c>
      <c r="D1363" s="82" t="s">
        <v>71</v>
      </c>
      <c r="E1363" s="22">
        <v>243888009</v>
      </c>
      <c r="F1363" s="35" t="s">
        <v>4289</v>
      </c>
      <c r="G1363" s="16">
        <v>1</v>
      </c>
      <c r="H1363" s="17">
        <v>42356</v>
      </c>
      <c r="I1363" s="83">
        <v>42356</v>
      </c>
      <c r="L1363" s="45" t="s">
        <v>457</v>
      </c>
      <c r="M1363" s="45" t="s">
        <v>457</v>
      </c>
      <c r="N1363" s="45" t="s">
        <v>457</v>
      </c>
    </row>
    <row r="1364" spans="1:14">
      <c r="A1364" s="43" t="s">
        <v>152</v>
      </c>
      <c r="B1364" s="10" t="s">
        <v>4290</v>
      </c>
      <c r="C1364" s="3" t="s">
        <v>4291</v>
      </c>
      <c r="D1364" s="82" t="s">
        <v>595</v>
      </c>
      <c r="E1364" s="22" t="s">
        <v>4292</v>
      </c>
      <c r="F1364" s="35" t="s">
        <v>4293</v>
      </c>
      <c r="G1364" s="16">
        <v>3</v>
      </c>
      <c r="H1364" s="17">
        <v>42356</v>
      </c>
      <c r="I1364" s="83">
        <v>42356</v>
      </c>
      <c r="L1364" s="45" t="s">
        <v>457</v>
      </c>
      <c r="M1364" s="45" t="s">
        <v>457</v>
      </c>
      <c r="N1364" s="45" t="s">
        <v>457</v>
      </c>
    </row>
    <row r="1365" spans="1:14">
      <c r="A1365" s="43" t="s">
        <v>152</v>
      </c>
      <c r="B1365" s="10" t="s">
        <v>4294</v>
      </c>
      <c r="C1365" s="3" t="s">
        <v>4295</v>
      </c>
      <c r="D1365" s="82" t="s">
        <v>67</v>
      </c>
      <c r="E1365" s="22">
        <v>238493340</v>
      </c>
      <c r="F1365" s="35" t="s">
        <v>4296</v>
      </c>
      <c r="G1365" s="16">
        <v>3</v>
      </c>
      <c r="H1365" s="17">
        <v>42359</v>
      </c>
      <c r="I1365" s="83">
        <v>42359</v>
      </c>
      <c r="L1365" s="45" t="s">
        <v>457</v>
      </c>
      <c r="M1365" s="45" t="s">
        <v>457</v>
      </c>
      <c r="N1365" s="45" t="s">
        <v>457</v>
      </c>
    </row>
    <row r="1366" spans="1:14">
      <c r="A1366" s="43" t="s">
        <v>153</v>
      </c>
      <c r="B1366" s="10" t="s">
        <v>4297</v>
      </c>
      <c r="C1366" s="3" t="s">
        <v>4298</v>
      </c>
      <c r="D1366" s="82" t="s">
        <v>595</v>
      </c>
      <c r="E1366" s="22" t="s">
        <v>4299</v>
      </c>
      <c r="F1366" s="35" t="s">
        <v>4300</v>
      </c>
      <c r="G1366" s="16">
        <v>1</v>
      </c>
      <c r="H1366" s="17">
        <v>42359</v>
      </c>
      <c r="I1366" s="83">
        <v>42359</v>
      </c>
      <c r="L1366" s="45" t="s">
        <v>457</v>
      </c>
      <c r="M1366" s="45" t="s">
        <v>457</v>
      </c>
      <c r="N1366" s="45" t="s">
        <v>457</v>
      </c>
    </row>
    <row r="1367" spans="1:14">
      <c r="A1367" s="43" t="s">
        <v>152</v>
      </c>
      <c r="B1367" s="10" t="s">
        <v>4301</v>
      </c>
      <c r="C1367" s="3" t="s">
        <v>4302</v>
      </c>
      <c r="D1367" s="82" t="s">
        <v>69</v>
      </c>
      <c r="E1367" s="22">
        <v>248821146</v>
      </c>
      <c r="F1367" s="35" t="s">
        <v>4303</v>
      </c>
      <c r="G1367" s="16">
        <v>1</v>
      </c>
      <c r="H1367" s="17">
        <v>42359</v>
      </c>
      <c r="I1367" s="83">
        <v>42359</v>
      </c>
      <c r="L1367" s="45" t="s">
        <v>457</v>
      </c>
      <c r="M1367" s="45" t="s">
        <v>457</v>
      </c>
      <c r="N1367" s="45" t="s">
        <v>457</v>
      </c>
    </row>
    <row r="1368" spans="1:14">
      <c r="A1368" s="43" t="s">
        <v>152</v>
      </c>
      <c r="B1368" s="10" t="s">
        <v>4304</v>
      </c>
      <c r="C1368" s="3" t="s">
        <v>4305</v>
      </c>
      <c r="D1368" s="82" t="s">
        <v>80</v>
      </c>
      <c r="E1368" s="22">
        <v>386200142</v>
      </c>
      <c r="F1368" s="35" t="s">
        <v>4306</v>
      </c>
      <c r="G1368" s="16">
        <v>3</v>
      </c>
      <c r="H1368" s="17">
        <v>42359</v>
      </c>
      <c r="I1368" s="83">
        <v>42359</v>
      </c>
      <c r="L1368" s="45" t="s">
        <v>457</v>
      </c>
      <c r="M1368" s="45" t="s">
        <v>457</v>
      </c>
      <c r="N1368" s="45" t="s">
        <v>457</v>
      </c>
    </row>
    <row r="1369" spans="1:14">
      <c r="A1369" s="43" t="s">
        <v>152</v>
      </c>
      <c r="B1369" s="10" t="s">
        <v>4307</v>
      </c>
      <c r="C1369" s="3" t="s">
        <v>4308</v>
      </c>
      <c r="D1369" s="82" t="s">
        <v>69</v>
      </c>
      <c r="E1369" s="22">
        <v>248658658</v>
      </c>
      <c r="F1369" s="35" t="s">
        <v>4309</v>
      </c>
      <c r="G1369" s="16">
        <v>1</v>
      </c>
      <c r="H1369" s="17">
        <v>42359</v>
      </c>
      <c r="I1369" s="83">
        <v>42359</v>
      </c>
      <c r="L1369" s="45" t="s">
        <v>457</v>
      </c>
      <c r="M1369" s="45" t="s">
        <v>457</v>
      </c>
      <c r="N1369" s="45" t="s">
        <v>457</v>
      </c>
    </row>
    <row r="1370" spans="1:14">
      <c r="A1370" s="43" t="s">
        <v>153</v>
      </c>
      <c r="B1370" s="10" t="s">
        <v>4310</v>
      </c>
      <c r="C1370" s="3" t="s">
        <v>4311</v>
      </c>
      <c r="D1370" s="82" t="s">
        <v>116</v>
      </c>
      <c r="E1370" s="22" t="s">
        <v>4312</v>
      </c>
      <c r="F1370" s="35" t="s">
        <v>4313</v>
      </c>
      <c r="G1370" s="16">
        <v>1</v>
      </c>
      <c r="H1370" s="17">
        <v>42359</v>
      </c>
      <c r="I1370" s="83">
        <v>42359</v>
      </c>
      <c r="L1370" s="45" t="s">
        <v>457</v>
      </c>
      <c r="M1370" s="45" t="s">
        <v>457</v>
      </c>
      <c r="N1370" s="45" t="s">
        <v>457</v>
      </c>
    </row>
    <row r="1371" spans="1:14">
      <c r="A1371" s="43" t="s">
        <v>152</v>
      </c>
      <c r="B1371" s="10" t="s">
        <v>4314</v>
      </c>
      <c r="C1371" s="3" t="s">
        <v>4315</v>
      </c>
      <c r="D1371" s="82" t="s">
        <v>71</v>
      </c>
      <c r="E1371" s="22">
        <v>243767067</v>
      </c>
      <c r="F1371" s="35" t="s">
        <v>4316</v>
      </c>
      <c r="G1371" s="16">
        <v>1</v>
      </c>
      <c r="H1371" s="17">
        <v>42359</v>
      </c>
      <c r="I1371" s="83">
        <v>42359</v>
      </c>
      <c r="L1371" s="45" t="s">
        <v>457</v>
      </c>
      <c r="M1371" s="45" t="s">
        <v>457</v>
      </c>
      <c r="N1371" s="45" t="s">
        <v>457</v>
      </c>
    </row>
    <row r="1372" spans="1:14">
      <c r="A1372" s="43" t="s">
        <v>152</v>
      </c>
      <c r="B1372" s="10" t="s">
        <v>4317</v>
      </c>
      <c r="C1372" s="3" t="s">
        <v>4318</v>
      </c>
      <c r="D1372" s="82" t="s">
        <v>85</v>
      </c>
      <c r="E1372" s="22">
        <v>237962900</v>
      </c>
      <c r="F1372" s="35" t="s">
        <v>4319</v>
      </c>
      <c r="G1372" s="16">
        <v>1</v>
      </c>
      <c r="H1372" s="17">
        <v>42359</v>
      </c>
      <c r="I1372" s="83">
        <v>42359</v>
      </c>
      <c r="L1372" s="45" t="s">
        <v>457</v>
      </c>
      <c r="M1372" s="45" t="s">
        <v>457</v>
      </c>
      <c r="N1372" s="45" t="s">
        <v>457</v>
      </c>
    </row>
    <row r="1373" spans="1:14">
      <c r="A1373" s="43" t="s">
        <v>152</v>
      </c>
      <c r="B1373" s="10" t="s">
        <v>4320</v>
      </c>
      <c r="C1373" s="3" t="s">
        <v>4321</v>
      </c>
      <c r="D1373" s="82" t="s">
        <v>85</v>
      </c>
      <c r="E1373" s="22" t="s">
        <v>4322</v>
      </c>
      <c r="F1373" s="35" t="s">
        <v>4323</v>
      </c>
      <c r="G1373" s="16">
        <v>2</v>
      </c>
      <c r="H1373" s="17">
        <v>42359</v>
      </c>
      <c r="I1373" s="83">
        <v>42359</v>
      </c>
      <c r="L1373" s="45" t="s">
        <v>457</v>
      </c>
      <c r="M1373" s="45" t="s">
        <v>457</v>
      </c>
      <c r="N1373" s="45" t="s">
        <v>457</v>
      </c>
    </row>
    <row r="1374" spans="1:14">
      <c r="A1374" s="43" t="s">
        <v>152</v>
      </c>
      <c r="B1374" s="10" t="s">
        <v>4324</v>
      </c>
      <c r="C1374" s="3" t="s">
        <v>4325</v>
      </c>
      <c r="D1374" s="82" t="s">
        <v>69</v>
      </c>
      <c r="E1374" s="22">
        <v>248232410</v>
      </c>
      <c r="F1374" s="35" t="s">
        <v>4326</v>
      </c>
      <c r="G1374" s="16">
        <v>3</v>
      </c>
      <c r="H1374" s="17">
        <v>42359</v>
      </c>
      <c r="I1374" s="83">
        <v>42359</v>
      </c>
      <c r="L1374" s="45" t="s">
        <v>457</v>
      </c>
      <c r="M1374" s="45" t="s">
        <v>457</v>
      </c>
      <c r="N1374" s="45" t="s">
        <v>457</v>
      </c>
    </row>
    <row r="1375" spans="1:14">
      <c r="A1375" s="43" t="s">
        <v>152</v>
      </c>
      <c r="B1375" s="10" t="s">
        <v>4327</v>
      </c>
      <c r="C1375" s="3" t="s">
        <v>4328</v>
      </c>
      <c r="D1375" s="82" t="s">
        <v>66</v>
      </c>
      <c r="E1375" s="22">
        <v>470980316</v>
      </c>
      <c r="F1375" s="35" t="s">
        <v>4329</v>
      </c>
      <c r="G1375" s="16">
        <v>1</v>
      </c>
      <c r="H1375" s="17">
        <v>42359</v>
      </c>
      <c r="I1375" s="83">
        <v>42359</v>
      </c>
      <c r="L1375" s="45" t="s">
        <v>457</v>
      </c>
      <c r="M1375" s="45" t="s">
        <v>457</v>
      </c>
      <c r="N1375" s="45" t="s">
        <v>457</v>
      </c>
    </row>
    <row r="1376" spans="1:14">
      <c r="A1376" s="43" t="s">
        <v>152</v>
      </c>
      <c r="B1376" s="10" t="s">
        <v>4330</v>
      </c>
      <c r="C1376" s="3" t="s">
        <v>4331</v>
      </c>
      <c r="D1376" s="82" t="s">
        <v>111</v>
      </c>
      <c r="E1376" s="22">
        <v>473843806</v>
      </c>
      <c r="F1376" s="35" t="s">
        <v>4332</v>
      </c>
      <c r="G1376" s="16">
        <v>1</v>
      </c>
      <c r="H1376" s="17">
        <v>42359</v>
      </c>
      <c r="I1376" s="83">
        <v>42359</v>
      </c>
      <c r="L1376" s="45" t="s">
        <v>457</v>
      </c>
      <c r="M1376" s="45" t="s">
        <v>457</v>
      </c>
      <c r="N1376" s="45" t="s">
        <v>457</v>
      </c>
    </row>
    <row r="1377" spans="1:14">
      <c r="A1377" s="43" t="s">
        <v>153</v>
      </c>
      <c r="B1377" s="10" t="s">
        <v>4333</v>
      </c>
      <c r="C1377" s="3" t="s">
        <v>4334</v>
      </c>
      <c r="D1377" s="82" t="s">
        <v>595</v>
      </c>
      <c r="E1377" s="22" t="s">
        <v>4335</v>
      </c>
      <c r="F1377" s="35" t="s">
        <v>4336</v>
      </c>
      <c r="G1377" s="16"/>
      <c r="H1377" s="17">
        <v>42359</v>
      </c>
      <c r="I1377" s="83">
        <v>42359</v>
      </c>
      <c r="L1377" s="45" t="s">
        <v>457</v>
      </c>
      <c r="M1377" s="45" t="s">
        <v>457</v>
      </c>
      <c r="N1377" s="45" t="s">
        <v>457</v>
      </c>
    </row>
    <row r="1378" spans="1:14">
      <c r="A1378" s="43" t="s">
        <v>152</v>
      </c>
      <c r="B1378" s="10" t="s">
        <v>4337</v>
      </c>
      <c r="C1378" s="3" t="s">
        <v>4338</v>
      </c>
      <c r="D1378" s="82" t="s">
        <v>70</v>
      </c>
      <c r="E1378" s="22">
        <v>254707106</v>
      </c>
      <c r="F1378" s="35" t="s">
        <v>4339</v>
      </c>
      <c r="G1378" s="16">
        <v>1</v>
      </c>
      <c r="H1378" s="17">
        <v>42359</v>
      </c>
      <c r="I1378" s="83">
        <v>42359</v>
      </c>
      <c r="L1378" s="45" t="s">
        <v>457</v>
      </c>
      <c r="M1378" s="45" t="s">
        <v>457</v>
      </c>
      <c r="N1378" s="45" t="s">
        <v>457</v>
      </c>
    </row>
    <row r="1379" spans="1:14">
      <c r="A1379" s="43" t="s">
        <v>152</v>
      </c>
      <c r="B1379" s="10" t="s">
        <v>4340</v>
      </c>
      <c r="C1379" s="3" t="s">
        <v>4341</v>
      </c>
      <c r="D1379" s="82" t="s">
        <v>69</v>
      </c>
      <c r="E1379" s="22">
        <v>760691144</v>
      </c>
      <c r="F1379" s="35" t="s">
        <v>4342</v>
      </c>
      <c r="G1379" s="16">
        <v>1</v>
      </c>
      <c r="H1379" s="17">
        <v>42360</v>
      </c>
      <c r="I1379" s="83">
        <v>42360</v>
      </c>
      <c r="L1379" s="45" t="s">
        <v>457</v>
      </c>
      <c r="M1379" s="45" t="s">
        <v>457</v>
      </c>
      <c r="N1379" s="45" t="s">
        <v>457</v>
      </c>
    </row>
    <row r="1380" spans="1:14">
      <c r="A1380" s="43" t="s">
        <v>152</v>
      </c>
      <c r="B1380" s="10" t="s">
        <v>4343</v>
      </c>
      <c r="C1380" s="3" t="s">
        <v>4344</v>
      </c>
      <c r="D1380" s="82" t="s">
        <v>66</v>
      </c>
      <c r="E1380" s="22">
        <v>470203570</v>
      </c>
      <c r="F1380" s="35" t="s">
        <v>4345</v>
      </c>
      <c r="G1380" s="16">
        <v>1</v>
      </c>
      <c r="H1380" s="17">
        <v>42360</v>
      </c>
      <c r="I1380" s="83">
        <v>42360</v>
      </c>
      <c r="L1380" s="45" t="s">
        <v>457</v>
      </c>
      <c r="M1380" s="45" t="s">
        <v>457</v>
      </c>
      <c r="N1380" s="45" t="s">
        <v>457</v>
      </c>
    </row>
    <row r="1381" spans="1:14">
      <c r="A1381" s="43" t="s">
        <v>152</v>
      </c>
      <c r="B1381" s="10" t="s">
        <v>4346</v>
      </c>
      <c r="C1381" s="3" t="s">
        <v>4347</v>
      </c>
      <c r="D1381" s="82" t="s">
        <v>69</v>
      </c>
      <c r="E1381" s="22">
        <v>248230170</v>
      </c>
      <c r="F1381" s="35" t="s">
        <v>4348</v>
      </c>
      <c r="G1381" s="16">
        <v>1</v>
      </c>
      <c r="H1381" s="17">
        <v>42360</v>
      </c>
      <c r="I1381" s="83">
        <v>42360</v>
      </c>
      <c r="L1381" s="45" t="s">
        <v>457</v>
      </c>
      <c r="M1381" s="45" t="s">
        <v>457</v>
      </c>
      <c r="N1381" s="45" t="s">
        <v>457</v>
      </c>
    </row>
    <row r="1382" spans="1:14">
      <c r="A1382" s="43" t="s">
        <v>152</v>
      </c>
      <c r="B1382" s="10" t="s">
        <v>4349</v>
      </c>
      <c r="C1382" s="3" t="s">
        <v>4350</v>
      </c>
      <c r="D1382" s="82" t="s">
        <v>68</v>
      </c>
      <c r="E1382" s="22">
        <v>386180821</v>
      </c>
      <c r="F1382" s="35" t="s">
        <v>4351</v>
      </c>
      <c r="G1382" s="16">
        <v>2</v>
      </c>
      <c r="H1382" s="17">
        <v>42361</v>
      </c>
      <c r="I1382" s="83">
        <v>42361</v>
      </c>
      <c r="L1382" s="45" t="s">
        <v>457</v>
      </c>
      <c r="M1382" s="45" t="s">
        <v>457</v>
      </c>
      <c r="N1382" s="45" t="s">
        <v>457</v>
      </c>
    </row>
    <row r="1383" spans="1:14">
      <c r="A1383" s="43" t="s">
        <v>152</v>
      </c>
      <c r="B1383" s="10" t="s">
        <v>4352</v>
      </c>
      <c r="C1383" s="3" t="s">
        <v>4353</v>
      </c>
      <c r="D1383" s="82" t="s">
        <v>85</v>
      </c>
      <c r="E1383" s="22">
        <v>237365662</v>
      </c>
      <c r="F1383" s="35" t="s">
        <v>4354</v>
      </c>
      <c r="G1383" s="16">
        <v>1</v>
      </c>
      <c r="H1383" s="17">
        <v>42361</v>
      </c>
      <c r="I1383" s="83">
        <v>42361</v>
      </c>
      <c r="L1383" s="45" t="s">
        <v>457</v>
      </c>
      <c r="M1383" s="45" t="s">
        <v>457</v>
      </c>
      <c r="N1383" s="45" t="s">
        <v>457</v>
      </c>
    </row>
    <row r="1384" spans="1:14">
      <c r="A1384" s="43" t="s">
        <v>152</v>
      </c>
      <c r="B1384" s="10" t="s">
        <v>4355</v>
      </c>
      <c r="C1384" s="3" t="s">
        <v>4356</v>
      </c>
      <c r="D1384" s="82" t="s">
        <v>66</v>
      </c>
      <c r="E1384" s="22">
        <v>470440514</v>
      </c>
      <c r="F1384" s="35" t="s">
        <v>4357</v>
      </c>
      <c r="G1384" s="16">
        <v>1</v>
      </c>
      <c r="H1384" s="17">
        <v>42361</v>
      </c>
      <c r="I1384" s="83">
        <v>42361</v>
      </c>
      <c r="L1384" s="45" t="s">
        <v>457</v>
      </c>
      <c r="M1384" s="45" t="s">
        <v>457</v>
      </c>
      <c r="N1384" s="45" t="s">
        <v>457</v>
      </c>
    </row>
    <row r="1385" spans="1:14">
      <c r="A1385" s="43" t="s">
        <v>152</v>
      </c>
      <c r="B1385" s="10" t="s">
        <v>4358</v>
      </c>
      <c r="C1385" s="3" t="s">
        <v>4359</v>
      </c>
      <c r="D1385" s="82" t="s">
        <v>69</v>
      </c>
      <c r="E1385" s="22">
        <v>248272526</v>
      </c>
      <c r="F1385" s="35" t="s">
        <v>4360</v>
      </c>
      <c r="G1385" s="16">
        <v>1</v>
      </c>
      <c r="H1385" s="17">
        <v>42361</v>
      </c>
      <c r="I1385" s="83">
        <v>42361</v>
      </c>
      <c r="L1385" s="45" t="s">
        <v>457</v>
      </c>
      <c r="M1385" s="45" t="s">
        <v>457</v>
      </c>
      <c r="N1385" s="45" t="s">
        <v>457</v>
      </c>
    </row>
    <row r="1386" spans="1:14">
      <c r="A1386" s="43" t="s">
        <v>152</v>
      </c>
      <c r="B1386" s="10" t="s">
        <v>4361</v>
      </c>
      <c r="C1386" s="3" t="s">
        <v>4362</v>
      </c>
      <c r="D1386" s="82" t="s">
        <v>80</v>
      </c>
      <c r="E1386" s="22">
        <v>386588139</v>
      </c>
      <c r="F1386" s="35" t="s">
        <v>4363</v>
      </c>
      <c r="G1386" s="16">
        <v>2</v>
      </c>
      <c r="H1386" s="17">
        <v>42361</v>
      </c>
      <c r="I1386" s="83">
        <v>42361</v>
      </c>
      <c r="L1386" s="45" t="s">
        <v>457</v>
      </c>
      <c r="M1386" s="45" t="s">
        <v>457</v>
      </c>
      <c r="N1386" s="45" t="s">
        <v>457</v>
      </c>
    </row>
    <row r="1387" spans="1:14">
      <c r="A1387" s="43" t="s">
        <v>152</v>
      </c>
      <c r="B1387" s="10" t="s">
        <v>4364</v>
      </c>
      <c r="C1387" s="3" t="s">
        <v>4365</v>
      </c>
      <c r="D1387" s="82" t="s">
        <v>71</v>
      </c>
      <c r="E1387" s="22">
        <v>243502080</v>
      </c>
      <c r="F1387" s="35" t="s">
        <v>4366</v>
      </c>
      <c r="G1387" s="16">
        <v>6</v>
      </c>
      <c r="H1387" s="17">
        <v>42361</v>
      </c>
      <c r="I1387" s="83">
        <v>42361</v>
      </c>
      <c r="L1387" s="45" t="s">
        <v>457</v>
      </c>
      <c r="M1387" s="45" t="s">
        <v>457</v>
      </c>
      <c r="N1387" s="45" t="s">
        <v>457</v>
      </c>
    </row>
    <row r="1388" spans="1:14">
      <c r="A1388" s="43" t="s">
        <v>152</v>
      </c>
      <c r="B1388" s="10" t="s">
        <v>4367</v>
      </c>
      <c r="C1388" s="3" t="s">
        <v>4368</v>
      </c>
      <c r="D1388" s="82" t="s">
        <v>85</v>
      </c>
      <c r="E1388" s="22">
        <v>237308497</v>
      </c>
      <c r="F1388" s="35" t="s">
        <v>4369</v>
      </c>
      <c r="G1388" s="16">
        <v>1</v>
      </c>
      <c r="H1388" s="17">
        <v>42361</v>
      </c>
      <c r="I1388" s="83">
        <v>42361</v>
      </c>
      <c r="L1388" s="45" t="s">
        <v>457</v>
      </c>
      <c r="M1388" s="45" t="s">
        <v>457</v>
      </c>
      <c r="N1388" s="45" t="s">
        <v>457</v>
      </c>
    </row>
    <row r="1389" spans="1:14">
      <c r="A1389" s="43" t="s">
        <v>152</v>
      </c>
      <c r="B1389" s="10" t="s">
        <v>4370</v>
      </c>
      <c r="C1389" s="3" t="s">
        <v>4371</v>
      </c>
      <c r="D1389" s="82" t="s">
        <v>76</v>
      </c>
      <c r="E1389" s="22">
        <v>169021790</v>
      </c>
      <c r="F1389" s="35" t="s">
        <v>4372</v>
      </c>
      <c r="G1389" s="16">
        <v>1</v>
      </c>
      <c r="H1389" s="17">
        <v>42361</v>
      </c>
      <c r="I1389" s="83">
        <v>42361</v>
      </c>
      <c r="L1389" s="45" t="s">
        <v>457</v>
      </c>
      <c r="M1389" s="45" t="s">
        <v>457</v>
      </c>
      <c r="N1389" s="45" t="s">
        <v>457</v>
      </c>
    </row>
    <row r="1390" spans="1:14">
      <c r="A1390" s="43" t="s">
        <v>152</v>
      </c>
      <c r="B1390" s="10" t="s">
        <v>4373</v>
      </c>
      <c r="C1390" s="3" t="s">
        <v>3526</v>
      </c>
      <c r="D1390" s="82" t="s">
        <v>67</v>
      </c>
      <c r="E1390" s="22">
        <v>238310396</v>
      </c>
      <c r="F1390" s="35" t="s">
        <v>4374</v>
      </c>
      <c r="G1390" s="16">
        <v>1</v>
      </c>
      <c r="H1390" s="17">
        <v>42361</v>
      </c>
      <c r="I1390" s="83">
        <v>42361</v>
      </c>
      <c r="L1390" s="45" t="s">
        <v>457</v>
      </c>
      <c r="M1390" s="45" t="s">
        <v>457</v>
      </c>
      <c r="N1390" s="45" t="s">
        <v>457</v>
      </c>
    </row>
    <row r="1391" spans="1:14">
      <c r="A1391" s="43" t="s">
        <v>152</v>
      </c>
      <c r="B1391" s="10" t="s">
        <v>4375</v>
      </c>
      <c r="C1391" s="3" t="s">
        <v>4376</v>
      </c>
      <c r="D1391" s="82" t="s">
        <v>69</v>
      </c>
      <c r="E1391" s="22">
        <v>248701783</v>
      </c>
      <c r="F1391" s="35" t="s">
        <v>4377</v>
      </c>
      <c r="G1391" s="16">
        <v>1</v>
      </c>
      <c r="H1391" s="17">
        <v>42361</v>
      </c>
      <c r="I1391" s="83">
        <v>42361</v>
      </c>
      <c r="L1391" s="45" t="s">
        <v>457</v>
      </c>
      <c r="M1391" s="45" t="s">
        <v>457</v>
      </c>
      <c r="N1391" s="45" t="s">
        <v>457</v>
      </c>
    </row>
    <row r="1392" spans="1:14">
      <c r="A1392" s="43" t="s">
        <v>152</v>
      </c>
      <c r="B1392" s="10" t="s">
        <v>4378</v>
      </c>
      <c r="C1392" s="3" t="s">
        <v>4379</v>
      </c>
      <c r="D1392" s="82" t="s">
        <v>85</v>
      </c>
      <c r="E1392" s="22">
        <v>237251020</v>
      </c>
      <c r="F1392" s="35" t="s">
        <v>4380</v>
      </c>
      <c r="G1392" s="16">
        <v>1</v>
      </c>
      <c r="H1392" s="17">
        <v>42361</v>
      </c>
      <c r="I1392" s="83">
        <v>42361</v>
      </c>
      <c r="L1392" s="45" t="s">
        <v>457</v>
      </c>
      <c r="M1392" s="45" t="s">
        <v>457</v>
      </c>
      <c r="N1392" s="45" t="s">
        <v>457</v>
      </c>
    </row>
    <row r="1393" spans="1:14">
      <c r="A1393" s="43" t="s">
        <v>152</v>
      </c>
      <c r="B1393" s="10" t="s">
        <v>4637</v>
      </c>
      <c r="C1393" s="3" t="s">
        <v>4638</v>
      </c>
      <c r="D1393" s="82" t="s">
        <v>71</v>
      </c>
      <c r="E1393" s="22">
        <v>243501100</v>
      </c>
      <c r="F1393" s="35" t="s">
        <v>4639</v>
      </c>
      <c r="G1393" s="16">
        <v>1</v>
      </c>
      <c r="H1393" s="17">
        <v>42361</v>
      </c>
      <c r="I1393" s="83">
        <v>42361</v>
      </c>
      <c r="L1393" s="45" t="s">
        <v>457</v>
      </c>
      <c r="M1393" s="45" t="s">
        <v>457</v>
      </c>
      <c r="N1393" s="45" t="s">
        <v>457</v>
      </c>
    </row>
    <row r="1394" spans="1:14">
      <c r="A1394" s="43" t="s">
        <v>152</v>
      </c>
      <c r="B1394" s="10" t="s">
        <v>4381</v>
      </c>
      <c r="C1394" s="3" t="s">
        <v>4382</v>
      </c>
      <c r="D1394" s="82" t="s">
        <v>70</v>
      </c>
      <c r="E1394" s="22">
        <v>254747278</v>
      </c>
      <c r="F1394" s="35" t="s">
        <v>4383</v>
      </c>
      <c r="G1394" s="16">
        <v>1</v>
      </c>
      <c r="H1394" s="17">
        <v>42361</v>
      </c>
      <c r="I1394" s="83">
        <v>42361</v>
      </c>
      <c r="L1394" s="45" t="s">
        <v>457</v>
      </c>
      <c r="M1394" s="45" t="s">
        <v>457</v>
      </c>
      <c r="N1394" s="45" t="s">
        <v>457</v>
      </c>
    </row>
    <row r="1395" spans="1:14">
      <c r="A1395" s="43" t="s">
        <v>152</v>
      </c>
      <c r="B1395" s="10" t="s">
        <v>4384</v>
      </c>
      <c r="C1395" s="3" t="s">
        <v>4385</v>
      </c>
      <c r="D1395" s="82" t="s">
        <v>67</v>
      </c>
      <c r="E1395" s="22"/>
      <c r="F1395" s="35"/>
      <c r="G1395" s="16">
        <v>1</v>
      </c>
      <c r="H1395" s="17">
        <v>42361</v>
      </c>
      <c r="I1395" s="83">
        <v>42361</v>
      </c>
      <c r="L1395" s="45" t="s">
        <v>457</v>
      </c>
      <c r="M1395" s="45" t="s">
        <v>457</v>
      </c>
      <c r="N1395" s="45" t="s">
        <v>457</v>
      </c>
    </row>
    <row r="1396" spans="1:14">
      <c r="A1396" s="43" t="s">
        <v>152</v>
      </c>
      <c r="B1396" s="10" t="s">
        <v>4386</v>
      </c>
      <c r="C1396" s="3" t="s">
        <v>4387</v>
      </c>
      <c r="D1396" s="82" t="s">
        <v>68</v>
      </c>
      <c r="E1396" s="22">
        <v>386525253</v>
      </c>
      <c r="F1396" s="35" t="s">
        <v>4388</v>
      </c>
      <c r="G1396" s="16">
        <v>1</v>
      </c>
      <c r="H1396" s="17">
        <v>42361</v>
      </c>
      <c r="I1396" s="83">
        <v>42361</v>
      </c>
      <c r="L1396" s="45" t="s">
        <v>457</v>
      </c>
      <c r="M1396" s="45" t="s">
        <v>457</v>
      </c>
      <c r="N1396" s="45" t="s">
        <v>457</v>
      </c>
    </row>
    <row r="1397" spans="1:14">
      <c r="A1397" s="43" t="s">
        <v>152</v>
      </c>
      <c r="B1397" s="10" t="s">
        <v>4389</v>
      </c>
      <c r="C1397" s="3" t="s">
        <v>4390</v>
      </c>
      <c r="D1397" s="82" t="s">
        <v>85</v>
      </c>
      <c r="E1397" s="22">
        <v>237213203</v>
      </c>
      <c r="F1397" s="35" t="s">
        <v>4391</v>
      </c>
      <c r="G1397" s="16">
        <v>1</v>
      </c>
      <c r="H1397" s="17">
        <v>42361</v>
      </c>
      <c r="I1397" s="83">
        <v>42361</v>
      </c>
      <c r="L1397" s="45" t="s">
        <v>457</v>
      </c>
      <c r="M1397" s="45" t="s">
        <v>457</v>
      </c>
      <c r="N1397" s="45" t="s">
        <v>457</v>
      </c>
    </row>
    <row r="1398" spans="1:14">
      <c r="A1398" s="43" t="s">
        <v>152</v>
      </c>
      <c r="B1398" s="10" t="s">
        <v>4392</v>
      </c>
      <c r="C1398" s="3" t="s">
        <v>4393</v>
      </c>
      <c r="D1398" s="82" t="s">
        <v>85</v>
      </c>
      <c r="E1398" s="22">
        <v>237185680</v>
      </c>
      <c r="F1398" s="35" t="s">
        <v>4394</v>
      </c>
      <c r="G1398" s="16">
        <v>1</v>
      </c>
      <c r="H1398" s="17">
        <v>42362</v>
      </c>
      <c r="I1398" s="83">
        <v>42362</v>
      </c>
      <c r="L1398" s="45" t="s">
        <v>457</v>
      </c>
      <c r="M1398" s="45" t="s">
        <v>457</v>
      </c>
      <c r="N1398" s="45" t="s">
        <v>457</v>
      </c>
    </row>
    <row r="1399" spans="1:14">
      <c r="A1399" s="43" t="s">
        <v>152</v>
      </c>
      <c r="B1399" s="10" t="s">
        <v>4395</v>
      </c>
      <c r="C1399" s="3" t="s">
        <v>4396</v>
      </c>
      <c r="D1399" s="82" t="s">
        <v>66</v>
      </c>
      <c r="E1399" s="22">
        <v>470990269</v>
      </c>
      <c r="F1399" s="35" t="s">
        <v>4397</v>
      </c>
      <c r="G1399" s="16">
        <v>1</v>
      </c>
      <c r="H1399" s="17">
        <v>42362</v>
      </c>
      <c r="I1399" s="83">
        <v>42362</v>
      </c>
      <c r="L1399" s="45" t="s">
        <v>457</v>
      </c>
      <c r="M1399" s="45" t="s">
        <v>457</v>
      </c>
      <c r="N1399" s="45" t="s">
        <v>457</v>
      </c>
    </row>
    <row r="1400" spans="1:14">
      <c r="A1400" s="43" t="s">
        <v>152</v>
      </c>
      <c r="B1400" s="10" t="s">
        <v>4398</v>
      </c>
      <c r="C1400" s="3" t="s">
        <v>4399</v>
      </c>
      <c r="D1400" s="82" t="s">
        <v>69</v>
      </c>
      <c r="E1400" s="22">
        <v>248242994</v>
      </c>
      <c r="F1400" s="35" t="s">
        <v>4400</v>
      </c>
      <c r="G1400" s="16">
        <v>1</v>
      </c>
      <c r="H1400" s="17">
        <v>42362</v>
      </c>
      <c r="I1400" s="83">
        <v>42362</v>
      </c>
      <c r="L1400" s="45" t="s">
        <v>457</v>
      </c>
      <c r="M1400" s="45" t="s">
        <v>457</v>
      </c>
      <c r="N1400" s="45" t="s">
        <v>457</v>
      </c>
    </row>
    <row r="1401" spans="1:14">
      <c r="A1401" s="43" t="s">
        <v>152</v>
      </c>
      <c r="B1401" s="10" t="s">
        <v>4401</v>
      </c>
      <c r="C1401" s="3" t="s">
        <v>4402</v>
      </c>
      <c r="D1401" s="82" t="s">
        <v>85</v>
      </c>
      <c r="E1401" s="22">
        <v>237283446</v>
      </c>
      <c r="F1401" s="35" t="s">
        <v>4403</v>
      </c>
      <c r="G1401" s="16">
        <v>2</v>
      </c>
      <c r="H1401" s="17">
        <v>42362</v>
      </c>
      <c r="I1401" s="83">
        <v>42362</v>
      </c>
      <c r="L1401" s="45" t="s">
        <v>457</v>
      </c>
      <c r="M1401" s="45" t="s">
        <v>457</v>
      </c>
      <c r="N1401" s="45" t="s">
        <v>457</v>
      </c>
    </row>
    <row r="1402" spans="1:14">
      <c r="A1402" s="43" t="s">
        <v>152</v>
      </c>
      <c r="B1402" s="10" t="s">
        <v>4404</v>
      </c>
      <c r="C1402" s="3" t="s">
        <v>4405</v>
      </c>
      <c r="D1402" s="82" t="s">
        <v>71</v>
      </c>
      <c r="E1402" s="22">
        <v>243954035</v>
      </c>
      <c r="F1402" s="35" t="s">
        <v>4406</v>
      </c>
      <c r="G1402" s="16">
        <v>1</v>
      </c>
      <c r="H1402" s="17">
        <v>42362</v>
      </c>
      <c r="I1402" s="83">
        <v>42362</v>
      </c>
      <c r="L1402" s="45" t="s">
        <v>457</v>
      </c>
      <c r="M1402" s="45" t="s">
        <v>457</v>
      </c>
      <c r="N1402" s="45" t="s">
        <v>457</v>
      </c>
    </row>
    <row r="1403" spans="1:14">
      <c r="A1403" s="43" t="s">
        <v>152</v>
      </c>
      <c r="B1403" s="10" t="s">
        <v>4407</v>
      </c>
      <c r="C1403" s="3" t="s">
        <v>4408</v>
      </c>
      <c r="D1403" s="82" t="s">
        <v>85</v>
      </c>
      <c r="E1403" s="22">
        <v>237420830</v>
      </c>
      <c r="F1403" s="35" t="s">
        <v>4409</v>
      </c>
      <c r="G1403" s="16">
        <v>1</v>
      </c>
      <c r="H1403" s="17">
        <v>42366</v>
      </c>
      <c r="I1403" s="83">
        <v>42366</v>
      </c>
      <c r="L1403" s="45" t="s">
        <v>457</v>
      </c>
      <c r="M1403" s="45" t="s">
        <v>457</v>
      </c>
      <c r="N1403" s="45" t="s">
        <v>457</v>
      </c>
    </row>
    <row r="1404" spans="1:14">
      <c r="A1404" s="43" t="s">
        <v>152</v>
      </c>
      <c r="B1404" s="10" t="s">
        <v>4410</v>
      </c>
      <c r="C1404" s="3" t="s">
        <v>4411</v>
      </c>
      <c r="D1404" s="82" t="s">
        <v>66</v>
      </c>
      <c r="E1404" s="22">
        <v>470317133</v>
      </c>
      <c r="F1404" s="35" t="s">
        <v>4412</v>
      </c>
      <c r="G1404" s="16">
        <v>1</v>
      </c>
      <c r="H1404" s="17">
        <v>42366</v>
      </c>
      <c r="I1404" s="83">
        <v>42366</v>
      </c>
      <c r="L1404" s="45" t="s">
        <v>457</v>
      </c>
      <c r="M1404" s="45" t="s">
        <v>457</v>
      </c>
      <c r="N1404" s="45" t="s">
        <v>457</v>
      </c>
    </row>
    <row r="1405" spans="1:14">
      <c r="A1405" s="43" t="s">
        <v>153</v>
      </c>
      <c r="B1405" s="10" t="s">
        <v>4413</v>
      </c>
      <c r="C1405" s="3" t="s">
        <v>4414</v>
      </c>
      <c r="D1405" s="82" t="s">
        <v>595</v>
      </c>
      <c r="E1405" s="22" t="s">
        <v>4415</v>
      </c>
      <c r="F1405" s="35"/>
      <c r="G1405" s="16">
        <v>1</v>
      </c>
      <c r="H1405" s="17">
        <v>42366</v>
      </c>
      <c r="I1405" s="83">
        <v>42366</v>
      </c>
      <c r="L1405" s="45" t="s">
        <v>457</v>
      </c>
      <c r="M1405" s="45" t="s">
        <v>457</v>
      </c>
      <c r="N1405" s="45" t="s">
        <v>457</v>
      </c>
    </row>
    <row r="1406" spans="1:14">
      <c r="A1406" s="43" t="s">
        <v>153</v>
      </c>
      <c r="B1406" s="10" t="s">
        <v>4416</v>
      </c>
      <c r="C1406" s="3" t="s">
        <v>4417</v>
      </c>
      <c r="D1406" s="82" t="s">
        <v>116</v>
      </c>
      <c r="E1406" s="22" t="s">
        <v>4418</v>
      </c>
      <c r="F1406" s="35" t="s">
        <v>4419</v>
      </c>
      <c r="G1406" s="16">
        <v>1</v>
      </c>
      <c r="H1406" s="17">
        <v>42366</v>
      </c>
      <c r="I1406" s="83">
        <v>42366</v>
      </c>
      <c r="L1406" s="45" t="s">
        <v>457</v>
      </c>
      <c r="M1406" s="45" t="s">
        <v>457</v>
      </c>
      <c r="N1406" s="45" t="s">
        <v>457</v>
      </c>
    </row>
    <row r="1407" spans="1:14">
      <c r="A1407" s="43" t="s">
        <v>152</v>
      </c>
      <c r="B1407" s="10" t="s">
        <v>4420</v>
      </c>
      <c r="C1407" s="3" t="s">
        <v>4421</v>
      </c>
      <c r="D1407" s="82" t="s">
        <v>72</v>
      </c>
      <c r="E1407" s="22">
        <v>247649271</v>
      </c>
      <c r="F1407" s="35" t="s">
        <v>4422</v>
      </c>
      <c r="G1407" s="16">
        <v>1</v>
      </c>
      <c r="H1407" s="17">
        <v>42366</v>
      </c>
      <c r="I1407" s="83">
        <v>42366</v>
      </c>
      <c r="L1407" s="45" t="s">
        <v>457</v>
      </c>
      <c r="M1407" s="45" t="s">
        <v>457</v>
      </c>
      <c r="N1407" s="45" t="s">
        <v>457</v>
      </c>
    </row>
    <row r="1408" spans="1:14">
      <c r="A1408" s="43" t="s">
        <v>152</v>
      </c>
      <c r="B1408" s="10" t="s">
        <v>4423</v>
      </c>
      <c r="C1408" s="3" t="s">
        <v>4424</v>
      </c>
      <c r="D1408" s="82" t="s">
        <v>69</v>
      </c>
      <c r="E1408" s="22">
        <v>248606689</v>
      </c>
      <c r="F1408" s="35" t="s">
        <v>4425</v>
      </c>
      <c r="G1408" s="16">
        <v>1</v>
      </c>
      <c r="H1408" s="17">
        <v>42366</v>
      </c>
      <c r="I1408" s="83">
        <v>42366</v>
      </c>
      <c r="L1408" s="45" t="s">
        <v>457</v>
      </c>
      <c r="M1408" s="45" t="s">
        <v>457</v>
      </c>
      <c r="N1408" s="45" t="s">
        <v>457</v>
      </c>
    </row>
    <row r="1409" spans="1:14">
      <c r="A1409" s="43" t="s">
        <v>152</v>
      </c>
      <c r="B1409" s="10" t="s">
        <v>4426</v>
      </c>
      <c r="C1409" s="3" t="s">
        <v>4427</v>
      </c>
      <c r="D1409" s="82" t="s">
        <v>111</v>
      </c>
      <c r="E1409" s="22">
        <v>473382152</v>
      </c>
      <c r="F1409" s="35" t="s">
        <v>4428</v>
      </c>
      <c r="G1409" s="16">
        <v>1</v>
      </c>
      <c r="H1409" s="17">
        <v>42366</v>
      </c>
      <c r="I1409" s="83">
        <v>42366</v>
      </c>
      <c r="L1409" s="45" t="s">
        <v>457</v>
      </c>
      <c r="M1409" s="45" t="s">
        <v>457</v>
      </c>
      <c r="N1409" s="45" t="s">
        <v>457</v>
      </c>
    </row>
    <row r="1410" spans="1:14">
      <c r="A1410" s="43" t="s">
        <v>153</v>
      </c>
      <c r="B1410" s="10" t="s">
        <v>4429</v>
      </c>
      <c r="C1410" s="3" t="s">
        <v>4430</v>
      </c>
      <c r="D1410" s="82" t="s">
        <v>895</v>
      </c>
      <c r="E1410" s="22" t="s">
        <v>4431</v>
      </c>
      <c r="F1410" s="35"/>
      <c r="G1410" s="16">
        <v>1</v>
      </c>
      <c r="H1410" s="17">
        <v>42366</v>
      </c>
      <c r="I1410" s="83">
        <v>42366</v>
      </c>
      <c r="L1410" s="45" t="s">
        <v>457</v>
      </c>
      <c r="M1410" s="45" t="s">
        <v>457</v>
      </c>
      <c r="N1410" s="45" t="s">
        <v>457</v>
      </c>
    </row>
    <row r="1411" spans="1:14">
      <c r="A1411" s="43" t="s">
        <v>152</v>
      </c>
      <c r="B1411" s="10" t="s">
        <v>4432</v>
      </c>
      <c r="C1411" s="3" t="s">
        <v>4433</v>
      </c>
      <c r="D1411" s="82" t="s">
        <v>71</v>
      </c>
      <c r="E1411" s="22">
        <v>243930109</v>
      </c>
      <c r="F1411" s="35" t="s">
        <v>4434</v>
      </c>
      <c r="G1411" s="16">
        <v>1</v>
      </c>
      <c r="H1411" s="17">
        <v>42366</v>
      </c>
      <c r="I1411" s="83">
        <v>42366</v>
      </c>
      <c r="L1411" s="45" t="s">
        <v>457</v>
      </c>
      <c r="M1411" s="45" t="s">
        <v>457</v>
      </c>
      <c r="N1411" s="45" t="s">
        <v>457</v>
      </c>
    </row>
    <row r="1412" spans="1:14">
      <c r="A1412" s="43" t="s">
        <v>153</v>
      </c>
      <c r="B1412" s="10" t="s">
        <v>4435</v>
      </c>
      <c r="C1412" s="3" t="s">
        <v>4436</v>
      </c>
      <c r="D1412" s="82" t="s">
        <v>595</v>
      </c>
      <c r="E1412" s="22" t="s">
        <v>4437</v>
      </c>
      <c r="F1412" s="35" t="s">
        <v>4438</v>
      </c>
      <c r="G1412" s="16">
        <v>1</v>
      </c>
      <c r="H1412" s="17">
        <v>42366</v>
      </c>
      <c r="I1412" s="83">
        <v>42366</v>
      </c>
      <c r="L1412" s="45" t="s">
        <v>457</v>
      </c>
      <c r="M1412" s="45" t="s">
        <v>457</v>
      </c>
      <c r="N1412" s="45" t="s">
        <v>457</v>
      </c>
    </row>
    <row r="1413" spans="1:14">
      <c r="A1413" s="43" t="s">
        <v>152</v>
      </c>
      <c r="B1413" s="10" t="s">
        <v>4439</v>
      </c>
      <c r="C1413" s="3" t="s">
        <v>4440</v>
      </c>
      <c r="D1413" s="82" t="s">
        <v>71</v>
      </c>
      <c r="E1413" s="22">
        <v>243470330</v>
      </c>
      <c r="F1413" s="35" t="s">
        <v>4441</v>
      </c>
      <c r="G1413" s="16">
        <v>4</v>
      </c>
      <c r="H1413" s="17">
        <v>42367</v>
      </c>
      <c r="I1413" s="83">
        <v>42367</v>
      </c>
      <c r="L1413" s="45" t="s">
        <v>457</v>
      </c>
      <c r="M1413" s="45" t="s">
        <v>457</v>
      </c>
      <c r="N1413" s="45" t="s">
        <v>457</v>
      </c>
    </row>
    <row r="1414" spans="1:14">
      <c r="A1414" s="43" t="s">
        <v>153</v>
      </c>
      <c r="B1414" s="10" t="s">
        <v>4442</v>
      </c>
      <c r="C1414" s="3" t="s">
        <v>4443</v>
      </c>
      <c r="D1414" s="82" t="s">
        <v>116</v>
      </c>
      <c r="E1414" s="22" t="s">
        <v>4444</v>
      </c>
      <c r="F1414" s="35" t="s">
        <v>4445</v>
      </c>
      <c r="G1414" s="16">
        <v>1</v>
      </c>
      <c r="H1414" s="17">
        <v>42367</v>
      </c>
      <c r="I1414" s="83">
        <v>42367</v>
      </c>
      <c r="L1414" s="45" t="s">
        <v>457</v>
      </c>
      <c r="M1414" s="45" t="s">
        <v>457</v>
      </c>
      <c r="N1414" s="45" t="s">
        <v>457</v>
      </c>
    </row>
    <row r="1415" spans="1:14">
      <c r="A1415" s="43" t="s">
        <v>152</v>
      </c>
      <c r="B1415" s="10" t="s">
        <v>4446</v>
      </c>
      <c r="C1415" s="3" t="s">
        <v>4447</v>
      </c>
      <c r="D1415" s="82" t="s">
        <v>70</v>
      </c>
      <c r="E1415" s="22">
        <v>254952540</v>
      </c>
      <c r="F1415" s="35" t="s">
        <v>4448</v>
      </c>
      <c r="G1415" s="16">
        <v>1</v>
      </c>
      <c r="H1415" s="17">
        <v>42367</v>
      </c>
      <c r="I1415" s="83">
        <v>42367</v>
      </c>
      <c r="L1415" s="45" t="s">
        <v>457</v>
      </c>
      <c r="M1415" s="45" t="s">
        <v>457</v>
      </c>
      <c r="N1415" s="45" t="s">
        <v>457</v>
      </c>
    </row>
    <row r="1416" spans="1:14">
      <c r="A1416" s="43" t="s">
        <v>152</v>
      </c>
      <c r="B1416" s="10" t="s">
        <v>4449</v>
      </c>
      <c r="C1416" s="3" t="s">
        <v>4450</v>
      </c>
      <c r="D1416" s="82" t="s">
        <v>84</v>
      </c>
      <c r="E1416" s="22">
        <v>233822272</v>
      </c>
      <c r="F1416" s="35" t="s">
        <v>4451</v>
      </c>
      <c r="G1416" s="16">
        <v>1</v>
      </c>
      <c r="H1416" s="17">
        <v>42367</v>
      </c>
      <c r="I1416" s="83">
        <v>42367</v>
      </c>
      <c r="L1416" s="45" t="s">
        <v>457</v>
      </c>
      <c r="M1416" s="45" t="s">
        <v>457</v>
      </c>
      <c r="N1416" s="45" t="s">
        <v>457</v>
      </c>
    </row>
    <row r="1417" spans="1:14">
      <c r="A1417" s="43" t="s">
        <v>152</v>
      </c>
      <c r="B1417" s="10" t="s">
        <v>4452</v>
      </c>
      <c r="C1417" s="3" t="s">
        <v>4453</v>
      </c>
      <c r="D1417" s="82" t="s">
        <v>85</v>
      </c>
      <c r="E1417" s="22">
        <v>237521773</v>
      </c>
      <c r="F1417" s="35" t="s">
        <v>4454</v>
      </c>
      <c r="G1417" s="16">
        <v>2</v>
      </c>
      <c r="H1417" s="17">
        <v>42367</v>
      </c>
      <c r="I1417" s="83">
        <v>42367</v>
      </c>
      <c r="L1417" s="45" t="s">
        <v>457</v>
      </c>
      <c r="M1417" s="45" t="s">
        <v>457</v>
      </c>
      <c r="N1417" s="45" t="s">
        <v>457</v>
      </c>
    </row>
    <row r="1418" spans="1:14">
      <c r="A1418" s="43" t="s">
        <v>152</v>
      </c>
      <c r="B1418" s="10" t="s">
        <v>4455</v>
      </c>
      <c r="C1418" s="3" t="s">
        <v>4456</v>
      </c>
      <c r="D1418" s="82" t="s">
        <v>71</v>
      </c>
      <c r="E1418" s="22">
        <v>243722722</v>
      </c>
      <c r="F1418" s="35" t="s">
        <v>4457</v>
      </c>
      <c r="G1418" s="16">
        <v>1</v>
      </c>
      <c r="H1418" s="17">
        <v>42368</v>
      </c>
      <c r="I1418" s="83">
        <v>42368</v>
      </c>
      <c r="L1418" s="45" t="s">
        <v>457</v>
      </c>
      <c r="M1418" s="45" t="s">
        <v>457</v>
      </c>
      <c r="N1418" s="45" t="s">
        <v>457</v>
      </c>
    </row>
    <row r="1419" spans="1:14">
      <c r="A1419" s="43" t="s">
        <v>153</v>
      </c>
      <c r="B1419" s="10" t="s">
        <v>4458</v>
      </c>
      <c r="C1419" s="3" t="s">
        <v>4459</v>
      </c>
      <c r="D1419" s="82" t="s">
        <v>595</v>
      </c>
      <c r="E1419" s="22" t="s">
        <v>4460</v>
      </c>
      <c r="F1419" s="35"/>
      <c r="G1419" s="16">
        <v>1</v>
      </c>
      <c r="H1419" s="17">
        <v>42368</v>
      </c>
      <c r="I1419" s="83">
        <v>42368</v>
      </c>
      <c r="L1419" s="45" t="s">
        <v>457</v>
      </c>
      <c r="M1419" s="45" t="s">
        <v>457</v>
      </c>
      <c r="N1419" s="45" t="s">
        <v>457</v>
      </c>
    </row>
    <row r="1420" spans="1:14">
      <c r="A1420" s="43" t="s">
        <v>152</v>
      </c>
      <c r="B1420" s="10" t="s">
        <v>4461</v>
      </c>
      <c r="C1420" s="3" t="s">
        <v>4462</v>
      </c>
      <c r="D1420" s="82" t="s">
        <v>71</v>
      </c>
      <c r="E1420" s="22">
        <v>243764848</v>
      </c>
      <c r="F1420" s="35" t="s">
        <v>4463</v>
      </c>
      <c r="G1420" s="16">
        <v>1</v>
      </c>
      <c r="H1420" s="17">
        <v>42368</v>
      </c>
      <c r="I1420" s="83">
        <v>42368</v>
      </c>
      <c r="L1420" s="45" t="s">
        <v>457</v>
      </c>
      <c r="M1420" s="45" t="s">
        <v>457</v>
      </c>
      <c r="N1420" s="45" t="s">
        <v>457</v>
      </c>
    </row>
    <row r="1421" spans="1:14">
      <c r="A1421" s="43" t="s">
        <v>152</v>
      </c>
      <c r="B1421" s="10" t="s">
        <v>4464</v>
      </c>
      <c r="C1421" s="3" t="s">
        <v>4465</v>
      </c>
      <c r="D1421" s="82" t="s">
        <v>85</v>
      </c>
      <c r="E1421" s="22">
        <v>237441810</v>
      </c>
      <c r="F1421" s="35"/>
      <c r="G1421" s="16">
        <v>1</v>
      </c>
      <c r="H1421" s="17">
        <v>42368</v>
      </c>
      <c r="I1421" s="83">
        <v>42368</v>
      </c>
      <c r="L1421" s="45" t="s">
        <v>457</v>
      </c>
      <c r="M1421" s="45" t="s">
        <v>457</v>
      </c>
      <c r="N1421" s="45" t="s">
        <v>457</v>
      </c>
    </row>
    <row r="1422" spans="1:14">
      <c r="A1422" s="43" t="s">
        <v>152</v>
      </c>
      <c r="B1422" s="10" t="s">
        <v>4466</v>
      </c>
      <c r="C1422" s="3" t="s">
        <v>4467</v>
      </c>
      <c r="D1422" s="82" t="s">
        <v>4468</v>
      </c>
      <c r="E1422" s="22">
        <v>381809709</v>
      </c>
      <c r="F1422" s="35" t="s">
        <v>4469</v>
      </c>
      <c r="G1422" s="16">
        <v>1</v>
      </c>
      <c r="H1422" s="17">
        <v>42368</v>
      </c>
      <c r="I1422" s="83">
        <v>42368</v>
      </c>
      <c r="L1422" s="45" t="s">
        <v>457</v>
      </c>
      <c r="M1422" s="45" t="s">
        <v>457</v>
      </c>
      <c r="N1422" s="45" t="s">
        <v>457</v>
      </c>
    </row>
    <row r="1423" spans="1:14">
      <c r="A1423" s="43" t="s">
        <v>152</v>
      </c>
      <c r="B1423" s="10" t="s">
        <v>4470</v>
      </c>
      <c r="C1423" s="3" t="s">
        <v>4471</v>
      </c>
      <c r="D1423" s="82" t="s">
        <v>71</v>
      </c>
      <c r="E1423" s="22">
        <v>611532469</v>
      </c>
      <c r="F1423" s="35" t="s">
        <v>4472</v>
      </c>
      <c r="G1423" s="16">
        <v>1</v>
      </c>
      <c r="H1423" s="17">
        <v>42368</v>
      </c>
      <c r="I1423" s="83">
        <v>42368</v>
      </c>
      <c r="L1423" s="45" t="s">
        <v>457</v>
      </c>
      <c r="M1423" s="45" t="s">
        <v>457</v>
      </c>
      <c r="N1423" s="45" t="s">
        <v>457</v>
      </c>
    </row>
    <row r="1424" spans="1:14">
      <c r="A1424" s="43" t="s">
        <v>153</v>
      </c>
      <c r="B1424" s="10" t="s">
        <v>4473</v>
      </c>
      <c r="C1424" s="3" t="s">
        <v>4474</v>
      </c>
      <c r="D1424" s="82" t="s">
        <v>595</v>
      </c>
      <c r="E1424" s="22" t="s">
        <v>4475</v>
      </c>
      <c r="F1424" s="35" t="s">
        <v>4476</v>
      </c>
      <c r="G1424" s="16">
        <v>1</v>
      </c>
      <c r="H1424" s="17">
        <v>42368</v>
      </c>
      <c r="I1424" s="83">
        <v>42368</v>
      </c>
      <c r="L1424" s="45" t="s">
        <v>457</v>
      </c>
      <c r="M1424" s="45" t="s">
        <v>457</v>
      </c>
      <c r="N1424" s="45" t="s">
        <v>457</v>
      </c>
    </row>
    <row r="1425" spans="1:14">
      <c r="A1425" s="43" t="s">
        <v>152</v>
      </c>
      <c r="B1425" s="10" t="s">
        <v>4477</v>
      </c>
      <c r="C1425" s="3" t="s">
        <v>4478</v>
      </c>
      <c r="D1425" s="82" t="s">
        <v>71</v>
      </c>
      <c r="E1425" s="22">
        <v>243423684</v>
      </c>
      <c r="F1425" s="35" t="s">
        <v>4479</v>
      </c>
      <c r="G1425" s="16">
        <v>1</v>
      </c>
      <c r="H1425" s="17">
        <v>42368</v>
      </c>
      <c r="I1425" s="83">
        <v>42368</v>
      </c>
      <c r="L1425" s="45" t="s">
        <v>457</v>
      </c>
      <c r="M1425" s="45" t="s">
        <v>457</v>
      </c>
      <c r="N1425" s="45" t="s">
        <v>457</v>
      </c>
    </row>
    <row r="1426" spans="1:14">
      <c r="A1426" s="43" t="s">
        <v>153</v>
      </c>
      <c r="B1426" s="10" t="s">
        <v>4480</v>
      </c>
      <c r="C1426" s="3" t="s">
        <v>4481</v>
      </c>
      <c r="D1426" s="82" t="s">
        <v>116</v>
      </c>
      <c r="E1426" s="22" t="s">
        <v>4482</v>
      </c>
      <c r="F1426" s="35"/>
      <c r="G1426" s="16">
        <v>19</v>
      </c>
      <c r="H1426" s="17">
        <v>42368</v>
      </c>
      <c r="I1426" s="83">
        <v>42368</v>
      </c>
      <c r="L1426" s="45" t="s">
        <v>457</v>
      </c>
      <c r="M1426" s="45" t="s">
        <v>457</v>
      </c>
      <c r="N1426" s="45" t="s">
        <v>457</v>
      </c>
    </row>
    <row r="1427" spans="1:14">
      <c r="A1427" s="43" t="s">
        <v>152</v>
      </c>
      <c r="B1427" s="10" t="s">
        <v>4483</v>
      </c>
      <c r="C1427" s="3" t="s">
        <v>4484</v>
      </c>
      <c r="D1427" s="82" t="s">
        <v>111</v>
      </c>
      <c r="E1427" s="22">
        <v>473614687</v>
      </c>
      <c r="F1427" s="35" t="s">
        <v>4485</v>
      </c>
      <c r="G1427" s="16">
        <v>1</v>
      </c>
      <c r="H1427" s="17">
        <v>42369</v>
      </c>
      <c r="I1427" s="83">
        <v>42369</v>
      </c>
      <c r="L1427" s="45" t="s">
        <v>457</v>
      </c>
      <c r="M1427" s="45" t="s">
        <v>457</v>
      </c>
      <c r="N1427" s="45" t="s">
        <v>457</v>
      </c>
    </row>
    <row r="1428" spans="1:14">
      <c r="A1428" s="43" t="s">
        <v>152</v>
      </c>
      <c r="B1428" s="10" t="s">
        <v>4486</v>
      </c>
      <c r="C1428" s="3" t="s">
        <v>4487</v>
      </c>
      <c r="D1428" s="82" t="s">
        <v>72</v>
      </c>
      <c r="E1428" s="22">
        <v>247365852</v>
      </c>
      <c r="F1428" s="35" t="s">
        <v>4488</v>
      </c>
      <c r="G1428" s="16">
        <v>1</v>
      </c>
      <c r="H1428" s="17">
        <v>42369</v>
      </c>
      <c r="I1428" s="83">
        <v>42369</v>
      </c>
      <c r="L1428" s="45" t="s">
        <v>457</v>
      </c>
      <c r="M1428" s="45" t="s">
        <v>457</v>
      </c>
      <c r="N1428" s="45" t="s">
        <v>457</v>
      </c>
    </row>
    <row r="1429" spans="1:14">
      <c r="A1429" s="43" t="s">
        <v>153</v>
      </c>
      <c r="B1429" s="10" t="s">
        <v>4489</v>
      </c>
      <c r="C1429" s="3" t="s">
        <v>4490</v>
      </c>
      <c r="D1429" s="82" t="s">
        <v>116</v>
      </c>
      <c r="E1429" s="22" t="s">
        <v>4491</v>
      </c>
      <c r="F1429" s="35"/>
      <c r="G1429" s="16">
        <v>1</v>
      </c>
      <c r="H1429" s="17">
        <v>42369</v>
      </c>
      <c r="I1429" s="83">
        <v>42369</v>
      </c>
      <c r="L1429" s="45" t="s">
        <v>457</v>
      </c>
      <c r="M1429" s="45" t="s">
        <v>457</v>
      </c>
      <c r="N1429" s="45" t="s">
        <v>457</v>
      </c>
    </row>
    <row r="1430" spans="1:14">
      <c r="A1430" s="43" t="s">
        <v>152</v>
      </c>
      <c r="B1430" s="10" t="s">
        <v>4492</v>
      </c>
      <c r="C1430" s="3" t="s">
        <v>4493</v>
      </c>
      <c r="D1430" s="82" t="s">
        <v>71</v>
      </c>
      <c r="E1430" s="22">
        <v>243869191</v>
      </c>
      <c r="F1430" s="35" t="s">
        <v>4494</v>
      </c>
      <c r="G1430" s="16">
        <v>1</v>
      </c>
      <c r="H1430" s="17">
        <v>42373</v>
      </c>
      <c r="I1430" s="83">
        <v>42373</v>
      </c>
      <c r="L1430" s="45" t="s">
        <v>457</v>
      </c>
      <c r="M1430" s="45" t="s">
        <v>457</v>
      </c>
      <c r="N1430" s="45" t="s">
        <v>457</v>
      </c>
    </row>
    <row r="1431" spans="1:14">
      <c r="A1431" s="43" t="s">
        <v>153</v>
      </c>
      <c r="B1431" s="10" t="s">
        <v>4495</v>
      </c>
      <c r="C1431" s="3" t="s">
        <v>4496</v>
      </c>
      <c r="D1431" s="82" t="s">
        <v>710</v>
      </c>
      <c r="E1431" s="22" t="s">
        <v>4497</v>
      </c>
      <c r="F1431" s="35" t="s">
        <v>4498</v>
      </c>
      <c r="G1431" s="16">
        <v>4</v>
      </c>
      <c r="H1431" s="17">
        <v>42373</v>
      </c>
      <c r="I1431" s="83">
        <v>42373</v>
      </c>
      <c r="L1431" s="45" t="s">
        <v>457</v>
      </c>
      <c r="M1431" s="45" t="s">
        <v>457</v>
      </c>
      <c r="N1431" s="45" t="s">
        <v>457</v>
      </c>
    </row>
    <row r="1432" spans="1:14">
      <c r="A1432" s="43" t="s">
        <v>152</v>
      </c>
      <c r="B1432" s="10" t="s">
        <v>4499</v>
      </c>
      <c r="C1432" s="3" t="s">
        <v>4500</v>
      </c>
      <c r="D1432" s="82" t="s">
        <v>111</v>
      </c>
      <c r="E1432" s="22">
        <v>473961888</v>
      </c>
      <c r="F1432" s="35" t="s">
        <v>4501</v>
      </c>
      <c r="G1432" s="16">
        <v>1</v>
      </c>
      <c r="H1432" s="17">
        <v>42373</v>
      </c>
      <c r="I1432" s="83">
        <v>42373</v>
      </c>
      <c r="L1432" s="45"/>
      <c r="M1432" s="45"/>
      <c r="N1432" s="45" t="s">
        <v>457</v>
      </c>
    </row>
    <row r="1433" spans="1:14">
      <c r="A1433" s="43" t="s">
        <v>153</v>
      </c>
      <c r="B1433" s="10" t="s">
        <v>4502</v>
      </c>
      <c r="C1433" s="3" t="s">
        <v>4503</v>
      </c>
      <c r="D1433" s="82" t="s">
        <v>741</v>
      </c>
      <c r="E1433" s="22" t="s">
        <v>4504</v>
      </c>
      <c r="F1433" s="35"/>
      <c r="G1433" s="16">
        <v>1</v>
      </c>
      <c r="H1433" s="17">
        <v>42373</v>
      </c>
      <c r="I1433" s="83">
        <v>42373</v>
      </c>
      <c r="L1433" s="45" t="s">
        <v>457</v>
      </c>
      <c r="M1433" s="45" t="s">
        <v>457</v>
      </c>
      <c r="N1433" s="45" t="s">
        <v>457</v>
      </c>
    </row>
    <row r="1434" spans="1:14">
      <c r="A1434" s="43" t="s">
        <v>153</v>
      </c>
      <c r="B1434" s="10" t="s">
        <v>4505</v>
      </c>
      <c r="C1434" s="3" t="s">
        <v>4506</v>
      </c>
      <c r="D1434" s="82" t="s">
        <v>710</v>
      </c>
      <c r="E1434" s="22" t="s">
        <v>4507</v>
      </c>
      <c r="F1434" s="35"/>
      <c r="G1434" s="16">
        <v>1</v>
      </c>
      <c r="H1434" s="17">
        <v>42373</v>
      </c>
      <c r="I1434" s="83">
        <v>42373</v>
      </c>
      <c r="L1434" s="45" t="s">
        <v>457</v>
      </c>
      <c r="M1434" s="45" t="s">
        <v>457</v>
      </c>
      <c r="N1434" s="45" t="s">
        <v>457</v>
      </c>
    </row>
    <row r="1435" spans="1:14">
      <c r="A1435" s="43" t="s">
        <v>153</v>
      </c>
      <c r="B1435" s="10" t="s">
        <v>4508</v>
      </c>
      <c r="C1435" s="3" t="s">
        <v>4509</v>
      </c>
      <c r="D1435" s="82" t="s">
        <v>1214</v>
      </c>
      <c r="E1435" s="22" t="s">
        <v>4510</v>
      </c>
      <c r="F1435" s="35"/>
      <c r="G1435" s="16">
        <v>1</v>
      </c>
      <c r="H1435" s="17">
        <v>42373</v>
      </c>
      <c r="I1435" s="83">
        <v>42373</v>
      </c>
      <c r="L1435" s="45" t="s">
        <v>457</v>
      </c>
      <c r="M1435" s="45" t="s">
        <v>457</v>
      </c>
      <c r="N1435" s="45" t="s">
        <v>457</v>
      </c>
    </row>
    <row r="1436" spans="1:14">
      <c r="A1436" s="43" t="s">
        <v>153</v>
      </c>
      <c r="B1436" s="10" t="s">
        <v>4511</v>
      </c>
      <c r="C1436" s="3" t="s">
        <v>4512</v>
      </c>
      <c r="D1436" s="82" t="s">
        <v>116</v>
      </c>
      <c r="E1436" s="22" t="s">
        <v>4513</v>
      </c>
      <c r="F1436" s="35" t="s">
        <v>4514</v>
      </c>
      <c r="G1436" s="16">
        <v>1</v>
      </c>
      <c r="H1436" s="17">
        <v>42373</v>
      </c>
      <c r="I1436" s="83">
        <v>42373</v>
      </c>
      <c r="L1436" s="45" t="s">
        <v>457</v>
      </c>
      <c r="M1436" s="45" t="s">
        <v>457</v>
      </c>
      <c r="N1436" s="45" t="s">
        <v>457</v>
      </c>
    </row>
    <row r="1437" spans="1:14">
      <c r="A1437" s="43" t="s">
        <v>152</v>
      </c>
      <c r="B1437" s="10" t="s">
        <v>4515</v>
      </c>
      <c r="C1437" s="3" t="s">
        <v>4516</v>
      </c>
      <c r="D1437" s="82" t="s">
        <v>85</v>
      </c>
      <c r="E1437" s="22">
        <v>237225201</v>
      </c>
      <c r="F1437" s="35" t="s">
        <v>4517</v>
      </c>
      <c r="G1437" s="16">
        <v>1</v>
      </c>
      <c r="H1437" s="17">
        <v>42373</v>
      </c>
      <c r="I1437" s="83">
        <v>42373</v>
      </c>
      <c r="L1437" s="45" t="s">
        <v>457</v>
      </c>
      <c r="M1437" s="45" t="s">
        <v>457</v>
      </c>
      <c r="N1437" s="45" t="s">
        <v>457</v>
      </c>
    </row>
    <row r="1438" spans="1:14">
      <c r="A1438" s="43" t="s">
        <v>152</v>
      </c>
      <c r="B1438" s="10" t="s">
        <v>4518</v>
      </c>
      <c r="C1438" s="3" t="s">
        <v>4519</v>
      </c>
      <c r="D1438" s="82" t="s">
        <v>69</v>
      </c>
      <c r="E1438" s="22">
        <v>248241348</v>
      </c>
      <c r="F1438" s="35" t="s">
        <v>4520</v>
      </c>
      <c r="G1438" s="16">
        <v>1</v>
      </c>
      <c r="H1438" s="17">
        <v>42373</v>
      </c>
      <c r="I1438" s="83">
        <v>42373</v>
      </c>
      <c r="L1438" s="45" t="s">
        <v>457</v>
      </c>
      <c r="M1438" s="45" t="s">
        <v>457</v>
      </c>
      <c r="N1438" s="45" t="s">
        <v>457</v>
      </c>
    </row>
    <row r="1439" spans="1:14">
      <c r="A1439" s="43" t="s">
        <v>152</v>
      </c>
      <c r="B1439" s="10" t="s">
        <v>4521</v>
      </c>
      <c r="C1439" s="3" t="s">
        <v>4522</v>
      </c>
      <c r="D1439" s="82" t="s">
        <v>67</v>
      </c>
      <c r="E1439" s="22">
        <v>238597301</v>
      </c>
      <c r="F1439" s="35" t="s">
        <v>4523</v>
      </c>
      <c r="G1439" s="16">
        <v>1</v>
      </c>
      <c r="H1439" s="17">
        <v>42373</v>
      </c>
      <c r="I1439" s="83">
        <v>42373</v>
      </c>
      <c r="L1439" s="45" t="s">
        <v>457</v>
      </c>
      <c r="M1439" s="45" t="s">
        <v>457</v>
      </c>
      <c r="N1439" s="45" t="s">
        <v>457</v>
      </c>
    </row>
    <row r="1440" spans="1:14">
      <c r="A1440" s="43" t="s">
        <v>152</v>
      </c>
      <c r="B1440" s="10" t="s">
        <v>4524</v>
      </c>
      <c r="C1440" s="3" t="s">
        <v>4525</v>
      </c>
      <c r="D1440" s="82" t="s">
        <v>111</v>
      </c>
      <c r="E1440" s="22">
        <v>473614749</v>
      </c>
      <c r="F1440" s="35" t="s">
        <v>4526</v>
      </c>
      <c r="G1440" s="16">
        <v>1</v>
      </c>
      <c r="H1440" s="17">
        <v>42373</v>
      </c>
      <c r="I1440" s="83">
        <v>42373</v>
      </c>
      <c r="L1440" s="45" t="s">
        <v>457</v>
      </c>
      <c r="M1440" s="45" t="s">
        <v>457</v>
      </c>
      <c r="N1440" s="45" t="s">
        <v>457</v>
      </c>
    </row>
    <row r="1441" spans="1:14">
      <c r="A1441" s="43" t="s">
        <v>152</v>
      </c>
      <c r="B1441" s="10" t="s">
        <v>4527</v>
      </c>
      <c r="C1441" s="3" t="s">
        <v>4529</v>
      </c>
      <c r="D1441" s="82" t="s">
        <v>69</v>
      </c>
      <c r="E1441" s="22">
        <v>248697450</v>
      </c>
      <c r="F1441" s="35" t="s">
        <v>4528</v>
      </c>
      <c r="G1441" s="16">
        <v>1</v>
      </c>
      <c r="H1441" s="17">
        <v>42373</v>
      </c>
      <c r="I1441" s="83">
        <v>42373</v>
      </c>
      <c r="L1441" s="45" t="s">
        <v>457</v>
      </c>
      <c r="M1441" s="45" t="s">
        <v>457</v>
      </c>
      <c r="N1441" s="45" t="s">
        <v>457</v>
      </c>
    </row>
    <row r="1442" spans="1:14">
      <c r="A1442" s="43" t="s">
        <v>152</v>
      </c>
      <c r="B1442" s="10" t="s">
        <v>4530</v>
      </c>
      <c r="C1442" s="3" t="s">
        <v>4531</v>
      </c>
      <c r="D1442" s="82" t="s">
        <v>71</v>
      </c>
      <c r="E1442" s="22">
        <v>243941244</v>
      </c>
      <c r="F1442" s="35" t="s">
        <v>4532</v>
      </c>
      <c r="G1442" s="16">
        <v>1</v>
      </c>
      <c r="H1442" s="17">
        <v>42373</v>
      </c>
      <c r="I1442" s="83">
        <v>42373</v>
      </c>
      <c r="L1442" s="45" t="s">
        <v>457</v>
      </c>
      <c r="M1442" s="45" t="s">
        <v>457</v>
      </c>
      <c r="N1442" s="45" t="s">
        <v>457</v>
      </c>
    </row>
    <row r="1443" spans="1:14">
      <c r="A1443" s="43" t="s">
        <v>152</v>
      </c>
      <c r="B1443" s="10" t="s">
        <v>4533</v>
      </c>
      <c r="C1443" s="3" t="s">
        <v>4534</v>
      </c>
      <c r="D1443" s="82" t="s">
        <v>71</v>
      </c>
      <c r="E1443" s="22">
        <v>243280606</v>
      </c>
      <c r="F1443" s="35" t="s">
        <v>4535</v>
      </c>
      <c r="G1443" s="16">
        <v>1</v>
      </c>
      <c r="H1443" s="17">
        <v>42373</v>
      </c>
      <c r="I1443" s="83">
        <v>42373</v>
      </c>
      <c r="L1443" s="45" t="s">
        <v>457</v>
      </c>
      <c r="M1443" s="45" t="s">
        <v>457</v>
      </c>
      <c r="N1443" s="45" t="s">
        <v>457</v>
      </c>
    </row>
    <row r="1444" spans="1:14">
      <c r="A1444" s="43" t="s">
        <v>153</v>
      </c>
      <c r="B1444" s="10" t="s">
        <v>4536</v>
      </c>
      <c r="C1444" s="3" t="s">
        <v>4537</v>
      </c>
      <c r="D1444" s="82" t="s">
        <v>710</v>
      </c>
      <c r="E1444" s="22" t="s">
        <v>4538</v>
      </c>
      <c r="F1444" s="35" t="s">
        <v>4539</v>
      </c>
      <c r="G1444" s="16">
        <v>1</v>
      </c>
      <c r="H1444" s="17">
        <v>42374</v>
      </c>
      <c r="I1444" s="83">
        <v>42374</v>
      </c>
      <c r="L1444" s="45" t="s">
        <v>457</v>
      </c>
      <c r="M1444" s="45" t="s">
        <v>457</v>
      </c>
      <c r="N1444" s="45" t="s">
        <v>457</v>
      </c>
    </row>
    <row r="1445" spans="1:14">
      <c r="A1445" s="43" t="s">
        <v>152</v>
      </c>
      <c r="B1445" s="10" t="s">
        <v>4540</v>
      </c>
      <c r="C1445" s="3" t="s">
        <v>4541</v>
      </c>
      <c r="D1445" s="82" t="s">
        <v>491</v>
      </c>
      <c r="E1445" s="22">
        <v>164401700</v>
      </c>
      <c r="F1445" s="35" t="s">
        <v>4542</v>
      </c>
      <c r="G1445" s="16">
        <v>1</v>
      </c>
      <c r="H1445" s="17">
        <v>42374</v>
      </c>
      <c r="I1445" s="83">
        <v>42374</v>
      </c>
      <c r="L1445" s="45" t="s">
        <v>457</v>
      </c>
      <c r="M1445" s="45" t="s">
        <v>457</v>
      </c>
      <c r="N1445" s="45" t="s">
        <v>457</v>
      </c>
    </row>
    <row r="1446" spans="1:14">
      <c r="A1446" s="43" t="s">
        <v>152</v>
      </c>
      <c r="B1446" s="10" t="s">
        <v>4543</v>
      </c>
      <c r="C1446" s="3" t="s">
        <v>4544</v>
      </c>
      <c r="D1446" s="82" t="s">
        <v>4545</v>
      </c>
      <c r="E1446" s="22">
        <v>243723855</v>
      </c>
      <c r="F1446" s="35" t="s">
        <v>4546</v>
      </c>
      <c r="G1446" s="16">
        <v>1</v>
      </c>
      <c r="H1446" s="17">
        <v>42374</v>
      </c>
      <c r="I1446" s="83">
        <v>42374</v>
      </c>
      <c r="L1446" s="45" t="s">
        <v>457</v>
      </c>
      <c r="M1446" s="45" t="s">
        <v>457</v>
      </c>
      <c r="N1446" s="45" t="s">
        <v>457</v>
      </c>
    </row>
    <row r="1447" spans="1:14">
      <c r="A1447" s="43" t="s">
        <v>152</v>
      </c>
      <c r="B1447" s="10" t="s">
        <v>4547</v>
      </c>
      <c r="C1447" s="3" t="s">
        <v>4548</v>
      </c>
      <c r="D1447" s="82" t="s">
        <v>1009</v>
      </c>
      <c r="E1447" s="22" t="s">
        <v>4549</v>
      </c>
      <c r="F1447" s="35" t="s">
        <v>4550</v>
      </c>
      <c r="G1447" s="16">
        <v>1</v>
      </c>
      <c r="H1447" s="17">
        <v>42374</v>
      </c>
      <c r="I1447" s="83">
        <v>42374</v>
      </c>
      <c r="L1447" s="45" t="s">
        <v>457</v>
      </c>
      <c r="M1447" s="45" t="s">
        <v>457</v>
      </c>
      <c r="N1447" s="45" t="s">
        <v>457</v>
      </c>
    </row>
    <row r="1448" spans="1:14">
      <c r="A1448" s="43" t="s">
        <v>152</v>
      </c>
      <c r="B1448" s="10" t="s">
        <v>4551</v>
      </c>
      <c r="C1448" s="3" t="s">
        <v>4552</v>
      </c>
      <c r="D1448" s="82" t="s">
        <v>76</v>
      </c>
      <c r="E1448" s="22">
        <v>979098417</v>
      </c>
      <c r="F1448" s="35" t="s">
        <v>4553</v>
      </c>
      <c r="G1448" s="16">
        <v>1</v>
      </c>
      <c r="H1448" s="17">
        <v>42374</v>
      </c>
      <c r="I1448" s="83">
        <v>42374</v>
      </c>
      <c r="L1448" s="45" t="s">
        <v>457</v>
      </c>
      <c r="M1448" s="45" t="s">
        <v>457</v>
      </c>
      <c r="N1448" s="45" t="s">
        <v>457</v>
      </c>
    </row>
    <row r="1449" spans="1:14">
      <c r="A1449" s="43" t="s">
        <v>153</v>
      </c>
      <c r="B1449" s="10" t="s">
        <v>4554</v>
      </c>
      <c r="C1449" s="3" t="s">
        <v>4555</v>
      </c>
      <c r="D1449" s="82" t="s">
        <v>116</v>
      </c>
      <c r="E1449" s="22" t="s">
        <v>4556</v>
      </c>
      <c r="F1449" s="35" t="s">
        <v>4557</v>
      </c>
      <c r="G1449" s="16">
        <v>26</v>
      </c>
      <c r="H1449" s="17">
        <v>42374</v>
      </c>
      <c r="I1449" s="83">
        <v>42374</v>
      </c>
      <c r="L1449" s="45" t="s">
        <v>457</v>
      </c>
      <c r="M1449" s="45" t="s">
        <v>457</v>
      </c>
      <c r="N1449" s="45" t="s">
        <v>457</v>
      </c>
    </row>
    <row r="1450" spans="1:14">
      <c r="A1450" s="43" t="s">
        <v>153</v>
      </c>
      <c r="B1450" s="10" t="s">
        <v>4558</v>
      </c>
      <c r="C1450" s="3" t="s">
        <v>4559</v>
      </c>
      <c r="D1450" s="82" t="s">
        <v>116</v>
      </c>
      <c r="E1450" s="22" t="s">
        <v>4560</v>
      </c>
      <c r="F1450" s="35"/>
      <c r="G1450" s="16">
        <v>1</v>
      </c>
      <c r="H1450" s="17">
        <v>42374</v>
      </c>
      <c r="I1450" s="83">
        <v>42374</v>
      </c>
      <c r="L1450" s="45"/>
      <c r="M1450" s="45"/>
      <c r="N1450" s="45" t="s">
        <v>457</v>
      </c>
    </row>
    <row r="1451" spans="1:14">
      <c r="A1451" s="43" t="s">
        <v>152</v>
      </c>
      <c r="B1451" s="10" t="s">
        <v>4561</v>
      </c>
      <c r="C1451" s="3" t="s">
        <v>4562</v>
      </c>
      <c r="D1451" s="82" t="s">
        <v>68</v>
      </c>
      <c r="E1451" s="22">
        <v>386310841</v>
      </c>
      <c r="F1451" s="35" t="s">
        <v>4563</v>
      </c>
      <c r="G1451" s="16">
        <v>1</v>
      </c>
      <c r="H1451" s="17">
        <v>42374</v>
      </c>
      <c r="I1451" s="83">
        <v>42374</v>
      </c>
      <c r="L1451" s="45" t="s">
        <v>457</v>
      </c>
      <c r="M1451" s="45" t="s">
        <v>457</v>
      </c>
      <c r="N1451" s="45" t="s">
        <v>457</v>
      </c>
    </row>
    <row r="1452" spans="1:14">
      <c r="A1452" s="43" t="s">
        <v>152</v>
      </c>
      <c r="B1452" s="10" t="s">
        <v>4564</v>
      </c>
      <c r="C1452" s="3" t="s">
        <v>4565</v>
      </c>
      <c r="D1452" s="82" t="s">
        <v>76</v>
      </c>
      <c r="E1452" s="22">
        <v>169400817</v>
      </c>
      <c r="F1452" s="35" t="s">
        <v>5132</v>
      </c>
      <c r="G1452" s="16">
        <v>1</v>
      </c>
      <c r="H1452" s="17">
        <v>42374</v>
      </c>
      <c r="I1452" s="83">
        <v>42374</v>
      </c>
      <c r="L1452" s="45" t="s">
        <v>457</v>
      </c>
      <c r="M1452" s="45" t="s">
        <v>457</v>
      </c>
      <c r="N1452" s="45" t="s">
        <v>457</v>
      </c>
    </row>
    <row r="1453" spans="1:14">
      <c r="A1453" s="43" t="s">
        <v>152</v>
      </c>
      <c r="B1453" s="10" t="s">
        <v>4566</v>
      </c>
      <c r="C1453" s="3" t="s">
        <v>4567</v>
      </c>
      <c r="D1453" s="82" t="s">
        <v>71</v>
      </c>
      <c r="E1453" s="22">
        <v>243951065</v>
      </c>
      <c r="F1453" s="35" t="s">
        <v>4568</v>
      </c>
      <c r="G1453" s="16">
        <v>2</v>
      </c>
      <c r="H1453" s="17">
        <v>42374</v>
      </c>
      <c r="I1453" s="83">
        <v>42374</v>
      </c>
      <c r="L1453" s="45" t="s">
        <v>457</v>
      </c>
      <c r="M1453" s="45" t="s">
        <v>457</v>
      </c>
      <c r="N1453" s="45" t="s">
        <v>457</v>
      </c>
    </row>
    <row r="1454" spans="1:14">
      <c r="A1454" s="43" t="s">
        <v>153</v>
      </c>
      <c r="B1454" s="10" t="s">
        <v>4569</v>
      </c>
      <c r="C1454" s="3" t="s">
        <v>4570</v>
      </c>
      <c r="D1454" s="82" t="s">
        <v>4468</v>
      </c>
      <c r="E1454" s="22" t="s">
        <v>4571</v>
      </c>
      <c r="F1454" s="35" t="s">
        <v>4572</v>
      </c>
      <c r="G1454" s="16">
        <v>1</v>
      </c>
      <c r="H1454" s="17">
        <v>42374</v>
      </c>
      <c r="I1454" s="83">
        <v>42374</v>
      </c>
      <c r="L1454" s="45" t="s">
        <v>457</v>
      </c>
      <c r="M1454" s="45" t="s">
        <v>457</v>
      </c>
      <c r="N1454" s="45" t="s">
        <v>457</v>
      </c>
    </row>
    <row r="1455" spans="1:14">
      <c r="A1455" s="43" t="s">
        <v>152</v>
      </c>
      <c r="B1455" s="10" t="s">
        <v>4573</v>
      </c>
      <c r="C1455" s="3" t="s">
        <v>4574</v>
      </c>
      <c r="D1455" s="82" t="s">
        <v>1009</v>
      </c>
      <c r="E1455" s="22" t="s">
        <v>4575</v>
      </c>
      <c r="F1455" s="35" t="s">
        <v>4576</v>
      </c>
      <c r="G1455" s="16">
        <v>1</v>
      </c>
      <c r="H1455" s="17">
        <v>42374</v>
      </c>
      <c r="I1455" s="83">
        <v>42374</v>
      </c>
      <c r="L1455" s="45" t="s">
        <v>457</v>
      </c>
      <c r="M1455" s="45" t="s">
        <v>457</v>
      </c>
      <c r="N1455" s="45" t="s">
        <v>457</v>
      </c>
    </row>
    <row r="1456" spans="1:14">
      <c r="A1456" s="43" t="s">
        <v>152</v>
      </c>
      <c r="B1456" s="10" t="s">
        <v>4577</v>
      </c>
      <c r="C1456" s="3" t="s">
        <v>4578</v>
      </c>
      <c r="D1456" s="82" t="s">
        <v>70</v>
      </c>
      <c r="E1456" s="22">
        <v>254771487</v>
      </c>
      <c r="F1456" s="35" t="s">
        <v>4579</v>
      </c>
      <c r="G1456" s="16">
        <v>1</v>
      </c>
      <c r="H1456" s="17">
        <v>42374</v>
      </c>
      <c r="I1456" s="83">
        <v>42374</v>
      </c>
      <c r="L1456" s="45" t="s">
        <v>457</v>
      </c>
      <c r="M1456" s="45" t="s">
        <v>457</v>
      </c>
      <c r="N1456" s="45" t="s">
        <v>457</v>
      </c>
    </row>
    <row r="1457" spans="1:14">
      <c r="A1457" s="43" t="s">
        <v>152</v>
      </c>
      <c r="B1457" s="10" t="s">
        <v>4580</v>
      </c>
      <c r="C1457" s="3" t="s">
        <v>4581</v>
      </c>
      <c r="D1457" s="82" t="s">
        <v>80</v>
      </c>
      <c r="E1457" s="22">
        <v>386228242</v>
      </c>
      <c r="F1457" s="35" t="s">
        <v>4582</v>
      </c>
      <c r="G1457" s="16">
        <v>2</v>
      </c>
      <c r="H1457" s="17">
        <v>42374</v>
      </c>
      <c r="I1457" s="83">
        <v>42374</v>
      </c>
      <c r="L1457" s="45" t="s">
        <v>457</v>
      </c>
      <c r="M1457" s="45" t="s">
        <v>457</v>
      </c>
      <c r="N1457" s="45" t="s">
        <v>457</v>
      </c>
    </row>
    <row r="1458" spans="1:14">
      <c r="A1458" s="43" t="s">
        <v>152</v>
      </c>
      <c r="B1458" s="10" t="s">
        <v>4583</v>
      </c>
      <c r="C1458" s="3" t="s">
        <v>4584</v>
      </c>
      <c r="D1458" s="82" t="s">
        <v>71</v>
      </c>
      <c r="E1458" s="22">
        <v>243726903</v>
      </c>
      <c r="F1458" s="35" t="s">
        <v>4585</v>
      </c>
      <c r="G1458" s="16">
        <v>1</v>
      </c>
      <c r="H1458" s="17">
        <v>42374</v>
      </c>
      <c r="I1458" s="83">
        <v>42374</v>
      </c>
      <c r="L1458" s="45" t="s">
        <v>457</v>
      </c>
      <c r="M1458" s="45" t="s">
        <v>457</v>
      </c>
      <c r="N1458" s="45" t="s">
        <v>457</v>
      </c>
    </row>
    <row r="1459" spans="1:14">
      <c r="A1459" s="43" t="s">
        <v>152</v>
      </c>
      <c r="B1459" s="10" t="s">
        <v>4586</v>
      </c>
      <c r="C1459" s="3" t="s">
        <v>4587</v>
      </c>
      <c r="D1459" s="82" t="s">
        <v>71</v>
      </c>
      <c r="E1459" s="22">
        <v>243877306</v>
      </c>
      <c r="F1459" s="35" t="s">
        <v>4588</v>
      </c>
      <c r="G1459" s="16">
        <v>1</v>
      </c>
      <c r="H1459" s="17">
        <v>42374</v>
      </c>
      <c r="I1459" s="83">
        <v>42374</v>
      </c>
      <c r="L1459" s="45" t="s">
        <v>457</v>
      </c>
      <c r="M1459" s="45" t="s">
        <v>457</v>
      </c>
      <c r="N1459" s="45" t="s">
        <v>457</v>
      </c>
    </row>
    <row r="1460" spans="1:14">
      <c r="A1460" s="43" t="s">
        <v>152</v>
      </c>
      <c r="B1460" s="10" t="s">
        <v>4589</v>
      </c>
      <c r="C1460" s="3" t="s">
        <v>4590</v>
      </c>
      <c r="D1460" s="82" t="s">
        <v>70</v>
      </c>
      <c r="E1460" s="22">
        <v>254519948</v>
      </c>
      <c r="F1460" s="35" t="s">
        <v>4591</v>
      </c>
      <c r="G1460" s="16">
        <v>3</v>
      </c>
      <c r="H1460" s="17">
        <v>42374</v>
      </c>
      <c r="I1460" s="83">
        <v>42374</v>
      </c>
      <c r="L1460" s="45" t="s">
        <v>457</v>
      </c>
      <c r="M1460" s="45" t="s">
        <v>457</v>
      </c>
      <c r="N1460" s="45" t="s">
        <v>457</v>
      </c>
    </row>
    <row r="1461" spans="1:14">
      <c r="A1461" s="43" t="s">
        <v>152</v>
      </c>
      <c r="B1461" s="10" t="s">
        <v>4592</v>
      </c>
      <c r="C1461" s="3" t="s">
        <v>4593</v>
      </c>
      <c r="D1461" s="82" t="s">
        <v>70</v>
      </c>
      <c r="E1461" s="22">
        <v>254700851</v>
      </c>
      <c r="F1461" s="35" t="s">
        <v>4594</v>
      </c>
      <c r="G1461" s="16">
        <v>1</v>
      </c>
      <c r="H1461" s="17">
        <v>42374</v>
      </c>
      <c r="I1461" s="83">
        <v>42374</v>
      </c>
      <c r="L1461" s="45" t="s">
        <v>457</v>
      </c>
      <c r="M1461" s="45" t="s">
        <v>457</v>
      </c>
      <c r="N1461" s="45" t="s">
        <v>457</v>
      </c>
    </row>
    <row r="1462" spans="1:14">
      <c r="A1462" s="43" t="s">
        <v>152</v>
      </c>
      <c r="B1462" s="10" t="s">
        <v>4595</v>
      </c>
      <c r="C1462" s="3" t="s">
        <v>4596</v>
      </c>
      <c r="D1462" s="82" t="s">
        <v>71</v>
      </c>
      <c r="E1462" s="22">
        <v>243253012</v>
      </c>
      <c r="F1462" s="35" t="s">
        <v>4597</v>
      </c>
      <c r="G1462" s="16">
        <v>1</v>
      </c>
      <c r="H1462" s="17">
        <v>42375</v>
      </c>
      <c r="I1462" s="83">
        <v>42375</v>
      </c>
      <c r="L1462" s="45" t="s">
        <v>457</v>
      </c>
      <c r="M1462" s="45" t="s">
        <v>457</v>
      </c>
      <c r="N1462" s="45" t="s">
        <v>457</v>
      </c>
    </row>
    <row r="1463" spans="1:14">
      <c r="A1463" s="43" t="s">
        <v>152</v>
      </c>
      <c r="B1463" s="10" t="s">
        <v>4598</v>
      </c>
      <c r="C1463" s="3" t="s">
        <v>4599</v>
      </c>
      <c r="D1463" s="82" t="s">
        <v>70</v>
      </c>
      <c r="E1463" s="22">
        <v>254780593</v>
      </c>
      <c r="F1463" s="35" t="s">
        <v>4600</v>
      </c>
      <c r="G1463" s="16">
        <v>1</v>
      </c>
      <c r="H1463" s="17">
        <v>42375</v>
      </c>
      <c r="I1463" s="83">
        <v>42375</v>
      </c>
      <c r="L1463" s="45" t="s">
        <v>457</v>
      </c>
      <c r="M1463" s="45" t="s">
        <v>457</v>
      </c>
      <c r="N1463" s="45" t="s">
        <v>457</v>
      </c>
    </row>
    <row r="1464" spans="1:14">
      <c r="A1464" s="43" t="s">
        <v>153</v>
      </c>
      <c r="B1464" s="10" t="s">
        <v>4601</v>
      </c>
      <c r="C1464" s="3" t="s">
        <v>4602</v>
      </c>
      <c r="D1464" s="82" t="s">
        <v>595</v>
      </c>
      <c r="E1464" s="22" t="s">
        <v>4603</v>
      </c>
      <c r="F1464" s="35"/>
      <c r="G1464" s="16">
        <v>1</v>
      </c>
      <c r="H1464" s="17">
        <v>42375</v>
      </c>
      <c r="I1464" s="83">
        <v>42375</v>
      </c>
      <c r="L1464" s="45" t="s">
        <v>457</v>
      </c>
      <c r="M1464" s="45" t="s">
        <v>457</v>
      </c>
      <c r="N1464" s="45" t="s">
        <v>457</v>
      </c>
    </row>
    <row r="1465" spans="1:14">
      <c r="A1465" s="43" t="s">
        <v>153</v>
      </c>
      <c r="B1465" s="10" t="s">
        <v>4604</v>
      </c>
      <c r="C1465" s="3" t="s">
        <v>4605</v>
      </c>
      <c r="D1465" s="82" t="s">
        <v>116</v>
      </c>
      <c r="E1465" s="22" t="s">
        <v>4606</v>
      </c>
      <c r="F1465" s="35" t="s">
        <v>4607</v>
      </c>
      <c r="G1465" s="16">
        <v>1</v>
      </c>
      <c r="H1465" s="17">
        <v>42375</v>
      </c>
      <c r="I1465" s="83">
        <v>42375</v>
      </c>
      <c r="L1465" s="45" t="s">
        <v>457</v>
      </c>
      <c r="M1465" s="45" t="s">
        <v>457</v>
      </c>
      <c r="N1465" s="45" t="s">
        <v>457</v>
      </c>
    </row>
    <row r="1466" spans="1:14">
      <c r="A1466" s="43" t="s">
        <v>152</v>
      </c>
      <c r="B1466" s="10" t="s">
        <v>4608</v>
      </c>
      <c r="C1466" s="3" t="s">
        <v>4609</v>
      </c>
      <c r="D1466" s="82" t="s">
        <v>70</v>
      </c>
      <c r="E1466" s="22">
        <v>254956868</v>
      </c>
      <c r="F1466" s="35"/>
      <c r="G1466" s="16">
        <v>1</v>
      </c>
      <c r="H1466" s="17">
        <v>42375</v>
      </c>
      <c r="I1466" s="83">
        <v>42375</v>
      </c>
      <c r="L1466" s="45" t="s">
        <v>457</v>
      </c>
      <c r="M1466" s="45" t="s">
        <v>457</v>
      </c>
      <c r="N1466" s="45" t="s">
        <v>457</v>
      </c>
    </row>
    <row r="1467" spans="1:14">
      <c r="A1467" s="43" t="s">
        <v>153</v>
      </c>
      <c r="B1467" s="10" t="s">
        <v>4610</v>
      </c>
      <c r="C1467" s="3" t="s">
        <v>4611</v>
      </c>
      <c r="D1467" s="82" t="s">
        <v>116</v>
      </c>
      <c r="E1467" s="22" t="s">
        <v>4612</v>
      </c>
      <c r="F1467" s="35" t="s">
        <v>4613</v>
      </c>
      <c r="G1467" s="16">
        <v>1</v>
      </c>
      <c r="H1467" s="17">
        <v>42375</v>
      </c>
      <c r="I1467" s="83">
        <v>42375</v>
      </c>
      <c r="L1467" s="45" t="s">
        <v>457</v>
      </c>
      <c r="M1467" s="45" t="s">
        <v>457</v>
      </c>
      <c r="N1467" s="45" t="s">
        <v>457</v>
      </c>
    </row>
    <row r="1468" spans="1:14">
      <c r="A1468" s="43" t="s">
        <v>153</v>
      </c>
      <c r="B1468" s="10" t="s">
        <v>4614</v>
      </c>
      <c r="C1468" s="3" t="s">
        <v>4615</v>
      </c>
      <c r="D1468" s="82" t="s">
        <v>595</v>
      </c>
      <c r="E1468" s="22" t="s">
        <v>4616</v>
      </c>
      <c r="F1468" s="35"/>
      <c r="G1468" s="16">
        <v>1</v>
      </c>
      <c r="H1468" s="17">
        <v>42375</v>
      </c>
      <c r="I1468" s="83">
        <v>42375</v>
      </c>
      <c r="L1468" s="45" t="s">
        <v>457</v>
      </c>
      <c r="M1468" s="45" t="s">
        <v>457</v>
      </c>
      <c r="N1468" s="45" t="s">
        <v>457</v>
      </c>
    </row>
    <row r="1469" spans="1:14">
      <c r="A1469" s="43" t="s">
        <v>153</v>
      </c>
      <c r="B1469" s="10" t="s">
        <v>4617</v>
      </c>
      <c r="C1469" s="3" t="s">
        <v>4618</v>
      </c>
      <c r="D1469" s="82" t="s">
        <v>595</v>
      </c>
      <c r="E1469" s="22" t="s">
        <v>4619</v>
      </c>
      <c r="F1469" s="35" t="s">
        <v>4620</v>
      </c>
      <c r="G1469" s="16">
        <v>1</v>
      </c>
      <c r="H1469" s="17">
        <v>42375</v>
      </c>
      <c r="I1469" s="83">
        <v>42375</v>
      </c>
      <c r="L1469" s="45" t="s">
        <v>457</v>
      </c>
      <c r="M1469" s="45" t="s">
        <v>457</v>
      </c>
      <c r="N1469" s="45" t="s">
        <v>457</v>
      </c>
    </row>
    <row r="1470" spans="1:14">
      <c r="A1470" s="43" t="s">
        <v>152</v>
      </c>
      <c r="B1470" s="10" t="s">
        <v>4621</v>
      </c>
      <c r="C1470" s="3" t="s">
        <v>4622</v>
      </c>
      <c r="D1470" s="82" t="s">
        <v>70</v>
      </c>
      <c r="E1470" s="22">
        <v>254439201</v>
      </c>
      <c r="F1470" s="35" t="s">
        <v>4623</v>
      </c>
      <c r="G1470" s="16">
        <v>1</v>
      </c>
      <c r="H1470" s="17">
        <v>42375</v>
      </c>
      <c r="I1470" s="83">
        <v>42375</v>
      </c>
      <c r="L1470" s="45" t="s">
        <v>457</v>
      </c>
      <c r="M1470" s="45" t="s">
        <v>457</v>
      </c>
      <c r="N1470" s="45" t="s">
        <v>457</v>
      </c>
    </row>
    <row r="1471" spans="1:14">
      <c r="A1471" s="50" t="s">
        <v>152</v>
      </c>
      <c r="B1471" s="19" t="s">
        <v>523</v>
      </c>
      <c r="C1471" s="66" t="s">
        <v>571</v>
      </c>
      <c r="D1471" s="21" t="s">
        <v>85</v>
      </c>
      <c r="E1471" s="22">
        <v>237216165</v>
      </c>
      <c r="F1471" s="27" t="s">
        <v>524</v>
      </c>
      <c r="G1471" s="16">
        <v>1</v>
      </c>
      <c r="H1471" s="17">
        <v>42375</v>
      </c>
      <c r="I1471" s="83">
        <v>42375</v>
      </c>
      <c r="L1471" s="45"/>
      <c r="M1471" s="45"/>
      <c r="N1471" s="45" t="s">
        <v>457</v>
      </c>
    </row>
    <row r="1472" spans="1:14">
      <c r="A1472" s="43" t="s">
        <v>152</v>
      </c>
      <c r="B1472" s="10" t="s">
        <v>4624</v>
      </c>
      <c r="C1472" s="3" t="s">
        <v>4625</v>
      </c>
      <c r="D1472" s="82" t="s">
        <v>79</v>
      </c>
      <c r="E1472" s="22">
        <v>254081717</v>
      </c>
      <c r="F1472" s="35"/>
      <c r="G1472" s="16">
        <v>3</v>
      </c>
      <c r="H1472" s="17">
        <v>42375</v>
      </c>
      <c r="I1472" s="83">
        <v>42375</v>
      </c>
      <c r="L1472" s="45" t="s">
        <v>457</v>
      </c>
      <c r="M1472" s="45" t="s">
        <v>457</v>
      </c>
      <c r="N1472" s="45" t="s">
        <v>457</v>
      </c>
    </row>
    <row r="1473" spans="1:14">
      <c r="A1473" s="43" t="s">
        <v>153</v>
      </c>
      <c r="B1473" s="10" t="s">
        <v>4626</v>
      </c>
      <c r="C1473" s="3" t="s">
        <v>4627</v>
      </c>
      <c r="D1473" s="82" t="s">
        <v>710</v>
      </c>
      <c r="E1473" s="22" t="s">
        <v>4635</v>
      </c>
      <c r="F1473" s="35" t="s">
        <v>4636</v>
      </c>
      <c r="G1473" s="16">
        <v>1</v>
      </c>
      <c r="H1473" s="17">
        <v>42375</v>
      </c>
      <c r="I1473" s="83">
        <v>42375</v>
      </c>
      <c r="L1473" s="45" t="s">
        <v>457</v>
      </c>
      <c r="M1473" s="45" t="s">
        <v>457</v>
      </c>
      <c r="N1473" s="45" t="s">
        <v>457</v>
      </c>
    </row>
    <row r="1474" spans="1:14">
      <c r="A1474" s="43" t="s">
        <v>152</v>
      </c>
      <c r="B1474" s="10" t="s">
        <v>4628</v>
      </c>
      <c r="C1474" s="3" t="s">
        <v>4629</v>
      </c>
      <c r="D1474" s="82" t="s">
        <v>67</v>
      </c>
      <c r="E1474" s="22">
        <v>238635170</v>
      </c>
      <c r="F1474" s="35" t="s">
        <v>4630</v>
      </c>
      <c r="G1474" s="16">
        <v>1</v>
      </c>
      <c r="H1474" s="17">
        <v>42375</v>
      </c>
      <c r="I1474" s="83">
        <v>42375</v>
      </c>
      <c r="L1474" s="45" t="s">
        <v>457</v>
      </c>
      <c r="M1474" s="45" t="s">
        <v>457</v>
      </c>
      <c r="N1474" s="45" t="s">
        <v>457</v>
      </c>
    </row>
    <row r="1475" spans="1:14">
      <c r="A1475" s="43" t="s">
        <v>153</v>
      </c>
      <c r="B1475" s="10" t="s">
        <v>4631</v>
      </c>
      <c r="C1475" s="3" t="s">
        <v>4632</v>
      </c>
      <c r="D1475" s="82" t="s">
        <v>781</v>
      </c>
      <c r="E1475" s="22" t="s">
        <v>4633</v>
      </c>
      <c r="F1475" s="35" t="s">
        <v>4634</v>
      </c>
      <c r="G1475" s="16">
        <v>3</v>
      </c>
      <c r="H1475" s="17">
        <v>42375</v>
      </c>
      <c r="I1475" s="83">
        <v>42375</v>
      </c>
      <c r="L1475" s="45" t="s">
        <v>457</v>
      </c>
      <c r="M1475" s="45" t="s">
        <v>457</v>
      </c>
      <c r="N1475" s="45" t="s">
        <v>457</v>
      </c>
    </row>
    <row r="1476" spans="1:14">
      <c r="A1476" s="43" t="s">
        <v>152</v>
      </c>
      <c r="B1476" s="10" t="s">
        <v>4640</v>
      </c>
      <c r="C1476" s="3" t="s">
        <v>4641</v>
      </c>
      <c r="D1476" s="82" t="s">
        <v>70</v>
      </c>
      <c r="E1476" s="22">
        <v>254745344</v>
      </c>
      <c r="F1476" s="35" t="s">
        <v>4642</v>
      </c>
      <c r="G1476" s="16">
        <v>1</v>
      </c>
      <c r="H1476" s="17">
        <v>42376</v>
      </c>
      <c r="I1476" s="83">
        <v>42376</v>
      </c>
      <c r="L1476" s="45" t="s">
        <v>457</v>
      </c>
      <c r="M1476" s="45" t="s">
        <v>457</v>
      </c>
      <c r="N1476" s="45" t="s">
        <v>457</v>
      </c>
    </row>
    <row r="1477" spans="1:14">
      <c r="A1477" s="43" t="s">
        <v>153</v>
      </c>
      <c r="B1477" s="10" t="s">
        <v>4643</v>
      </c>
      <c r="C1477" s="3" t="s">
        <v>4644</v>
      </c>
      <c r="D1477" s="82" t="s">
        <v>1214</v>
      </c>
      <c r="E1477" s="22" t="s">
        <v>4645</v>
      </c>
      <c r="F1477" s="35" t="s">
        <v>4646</v>
      </c>
      <c r="G1477" s="16">
        <v>2</v>
      </c>
      <c r="H1477" s="17">
        <v>42376</v>
      </c>
      <c r="I1477" s="83">
        <v>42376</v>
      </c>
      <c r="L1477" s="45" t="s">
        <v>457</v>
      </c>
      <c r="M1477" s="45" t="s">
        <v>457</v>
      </c>
      <c r="N1477" s="45" t="s">
        <v>457</v>
      </c>
    </row>
    <row r="1478" spans="1:14">
      <c r="A1478" s="43" t="s">
        <v>153</v>
      </c>
      <c r="B1478" s="10" t="s">
        <v>4647</v>
      </c>
      <c r="C1478" s="3" t="s">
        <v>4648</v>
      </c>
      <c r="D1478" s="82" t="s">
        <v>710</v>
      </c>
      <c r="E1478" s="22" t="s">
        <v>4649</v>
      </c>
      <c r="F1478" s="35" t="s">
        <v>4650</v>
      </c>
      <c r="G1478" s="16">
        <v>1</v>
      </c>
      <c r="H1478" s="17">
        <v>42376</v>
      </c>
      <c r="I1478" s="83">
        <v>42376</v>
      </c>
      <c r="L1478" s="45" t="s">
        <v>457</v>
      </c>
      <c r="M1478" s="45" t="s">
        <v>457</v>
      </c>
      <c r="N1478" s="45" t="s">
        <v>457</v>
      </c>
    </row>
    <row r="1479" spans="1:14">
      <c r="A1479" s="43" t="s">
        <v>153</v>
      </c>
      <c r="B1479" s="10" t="s">
        <v>4651</v>
      </c>
      <c r="C1479" s="3" t="s">
        <v>4652</v>
      </c>
      <c r="D1479" s="82" t="s">
        <v>595</v>
      </c>
      <c r="E1479" s="22" t="s">
        <v>4653</v>
      </c>
      <c r="F1479" s="35"/>
      <c r="G1479" s="16">
        <v>1</v>
      </c>
      <c r="H1479" s="17">
        <v>42376</v>
      </c>
      <c r="I1479" s="83">
        <v>42376</v>
      </c>
      <c r="L1479" s="45" t="s">
        <v>457</v>
      </c>
      <c r="M1479" s="45" t="s">
        <v>457</v>
      </c>
      <c r="N1479" s="45" t="s">
        <v>457</v>
      </c>
    </row>
    <row r="1480" spans="1:14">
      <c r="A1480" s="43" t="s">
        <v>152</v>
      </c>
      <c r="B1480" s="10" t="s">
        <v>4654</v>
      </c>
      <c r="C1480" s="3" t="s">
        <v>4655</v>
      </c>
      <c r="D1480" s="82" t="s">
        <v>70</v>
      </c>
      <c r="E1480" s="22">
        <v>254461112</v>
      </c>
      <c r="F1480" s="35" t="s">
        <v>4656</v>
      </c>
      <c r="G1480" s="16">
        <v>1</v>
      </c>
      <c r="H1480" s="17">
        <v>42376</v>
      </c>
      <c r="I1480" s="83">
        <v>42376</v>
      </c>
      <c r="L1480" s="45" t="s">
        <v>457</v>
      </c>
      <c r="M1480" s="45" t="s">
        <v>457</v>
      </c>
      <c r="N1480" s="45" t="s">
        <v>457</v>
      </c>
    </row>
    <row r="1481" spans="1:14">
      <c r="A1481" s="43" t="s">
        <v>152</v>
      </c>
      <c r="B1481" s="10" t="s">
        <v>4657</v>
      </c>
      <c r="C1481" s="3" t="s">
        <v>4658</v>
      </c>
      <c r="D1481" s="82" t="s">
        <v>67</v>
      </c>
      <c r="E1481" s="22">
        <v>238597218</v>
      </c>
      <c r="F1481" s="35" t="s">
        <v>4663</v>
      </c>
      <c r="G1481" s="16">
        <v>1</v>
      </c>
      <c r="H1481" s="17">
        <v>42376</v>
      </c>
      <c r="I1481" s="83">
        <v>42376</v>
      </c>
      <c r="L1481" s="45" t="s">
        <v>457</v>
      </c>
      <c r="M1481" s="45" t="s">
        <v>457</v>
      </c>
      <c r="N1481" s="45" t="s">
        <v>457</v>
      </c>
    </row>
    <row r="1482" spans="1:14">
      <c r="A1482" s="43" t="s">
        <v>153</v>
      </c>
      <c r="B1482" s="10" t="s">
        <v>4659</v>
      </c>
      <c r="C1482" s="3" t="s">
        <v>4660</v>
      </c>
      <c r="D1482" s="82" t="s">
        <v>116</v>
      </c>
      <c r="E1482" s="22" t="s">
        <v>4661</v>
      </c>
      <c r="F1482" s="35" t="s">
        <v>4662</v>
      </c>
      <c r="G1482" s="16">
        <v>1</v>
      </c>
      <c r="H1482" s="17">
        <v>42376</v>
      </c>
      <c r="I1482" s="83">
        <v>42376</v>
      </c>
      <c r="L1482" s="45" t="s">
        <v>457</v>
      </c>
      <c r="M1482" s="45" t="s">
        <v>457</v>
      </c>
      <c r="N1482" s="45" t="s">
        <v>457</v>
      </c>
    </row>
    <row r="1483" spans="1:14">
      <c r="A1483" s="43" t="s">
        <v>153</v>
      </c>
      <c r="B1483" s="10" t="s">
        <v>4664</v>
      </c>
      <c r="C1483" s="3" t="s">
        <v>4667</v>
      </c>
      <c r="D1483" s="82" t="s">
        <v>781</v>
      </c>
      <c r="E1483" s="22" t="s">
        <v>4665</v>
      </c>
      <c r="F1483" s="35" t="s">
        <v>4666</v>
      </c>
      <c r="G1483" s="16">
        <v>1</v>
      </c>
      <c r="H1483" s="17">
        <v>42376</v>
      </c>
      <c r="I1483" s="83">
        <v>42376</v>
      </c>
      <c r="L1483" s="45" t="s">
        <v>457</v>
      </c>
      <c r="M1483" s="45" t="s">
        <v>457</v>
      </c>
      <c r="N1483" s="45" t="s">
        <v>457</v>
      </c>
    </row>
    <row r="1484" spans="1:14">
      <c r="A1484" s="43" t="s">
        <v>153</v>
      </c>
      <c r="B1484" s="10" t="s">
        <v>4668</v>
      </c>
      <c r="C1484" s="3" t="s">
        <v>4669</v>
      </c>
      <c r="D1484" s="82" t="s">
        <v>710</v>
      </c>
      <c r="E1484" s="22" t="s">
        <v>4670</v>
      </c>
      <c r="F1484" s="35"/>
      <c r="G1484" s="16">
        <v>1</v>
      </c>
      <c r="H1484" s="17">
        <v>42376</v>
      </c>
      <c r="I1484" s="83">
        <v>42376</v>
      </c>
      <c r="L1484" s="45" t="s">
        <v>457</v>
      </c>
      <c r="M1484" s="45" t="s">
        <v>457</v>
      </c>
      <c r="N1484" s="45" t="s">
        <v>457</v>
      </c>
    </row>
    <row r="1485" spans="1:14">
      <c r="A1485" s="43" t="s">
        <v>152</v>
      </c>
      <c r="B1485" s="10" t="s">
        <v>4671</v>
      </c>
      <c r="C1485" s="3" t="s">
        <v>4672</v>
      </c>
      <c r="D1485" s="82" t="s">
        <v>66</v>
      </c>
      <c r="E1485" s="22">
        <v>470985559</v>
      </c>
      <c r="F1485" s="35" t="s">
        <v>4673</v>
      </c>
      <c r="G1485" s="16">
        <v>1</v>
      </c>
      <c r="H1485" s="17">
        <v>42376</v>
      </c>
      <c r="I1485" s="83">
        <v>42376</v>
      </c>
      <c r="L1485" s="45" t="s">
        <v>457</v>
      </c>
      <c r="M1485" s="45" t="s">
        <v>457</v>
      </c>
      <c r="N1485" s="45" t="s">
        <v>457</v>
      </c>
    </row>
    <row r="1486" spans="1:14">
      <c r="A1486" s="43" t="s">
        <v>153</v>
      </c>
      <c r="B1486" s="10" t="s">
        <v>4674</v>
      </c>
      <c r="C1486" s="3" t="s">
        <v>4675</v>
      </c>
      <c r="D1486" s="82" t="s">
        <v>595</v>
      </c>
      <c r="E1486" s="22" t="s">
        <v>4676</v>
      </c>
      <c r="F1486" s="35" t="s">
        <v>4677</v>
      </c>
      <c r="G1486" s="16">
        <v>1</v>
      </c>
      <c r="H1486" s="17">
        <v>42376</v>
      </c>
      <c r="I1486" s="83">
        <v>42376</v>
      </c>
      <c r="L1486" s="45" t="s">
        <v>457</v>
      </c>
      <c r="M1486" s="45" t="s">
        <v>457</v>
      </c>
      <c r="N1486" s="45" t="s">
        <v>457</v>
      </c>
    </row>
    <row r="1487" spans="1:14">
      <c r="A1487" s="43" t="s">
        <v>152</v>
      </c>
      <c r="B1487" s="10" t="s">
        <v>4678</v>
      </c>
      <c r="C1487" s="3" t="s">
        <v>4684</v>
      </c>
      <c r="D1487" s="82" t="s">
        <v>68</v>
      </c>
      <c r="E1487" s="22">
        <v>386555573</v>
      </c>
      <c r="F1487" s="35" t="s">
        <v>4679</v>
      </c>
      <c r="G1487" s="16">
        <v>1</v>
      </c>
      <c r="H1487" s="17">
        <v>42376</v>
      </c>
      <c r="I1487" s="83">
        <v>42376</v>
      </c>
      <c r="L1487" s="45" t="s">
        <v>457</v>
      </c>
      <c r="M1487" s="45" t="s">
        <v>457</v>
      </c>
      <c r="N1487" s="45" t="s">
        <v>457</v>
      </c>
    </row>
    <row r="1488" spans="1:14">
      <c r="A1488" s="43" t="s">
        <v>153</v>
      </c>
      <c r="B1488" s="10" t="s">
        <v>4680</v>
      </c>
      <c r="C1488" s="3" t="s">
        <v>4681</v>
      </c>
      <c r="D1488" s="82" t="s">
        <v>1214</v>
      </c>
      <c r="E1488" s="22" t="s">
        <v>4682</v>
      </c>
      <c r="F1488" s="35" t="s">
        <v>4683</v>
      </c>
      <c r="G1488" s="16">
        <v>1</v>
      </c>
      <c r="H1488" s="17">
        <v>42376</v>
      </c>
      <c r="I1488" s="83">
        <v>42376</v>
      </c>
      <c r="L1488" s="45" t="s">
        <v>457</v>
      </c>
      <c r="M1488" s="45" t="s">
        <v>457</v>
      </c>
      <c r="N1488" s="45" t="s">
        <v>457</v>
      </c>
    </row>
    <row r="1489" spans="1:14">
      <c r="A1489" s="43" t="s">
        <v>152</v>
      </c>
      <c r="B1489" s="10" t="s">
        <v>4685</v>
      </c>
      <c r="C1489" s="3" t="s">
        <v>4686</v>
      </c>
      <c r="D1489" s="82" t="s">
        <v>72</v>
      </c>
      <c r="E1489" s="22">
        <v>972369718</v>
      </c>
      <c r="F1489" s="35" t="s">
        <v>4687</v>
      </c>
      <c r="G1489" s="16">
        <v>1</v>
      </c>
      <c r="H1489" s="17">
        <v>42376</v>
      </c>
      <c r="I1489" s="83">
        <v>42376</v>
      </c>
      <c r="L1489" s="45" t="s">
        <v>457</v>
      </c>
      <c r="M1489" s="45" t="s">
        <v>457</v>
      </c>
      <c r="N1489" s="45" t="s">
        <v>457</v>
      </c>
    </row>
    <row r="1490" spans="1:14">
      <c r="A1490" s="43" t="s">
        <v>152</v>
      </c>
      <c r="B1490" s="10" t="s">
        <v>4688</v>
      </c>
      <c r="C1490" s="3" t="s">
        <v>4690</v>
      </c>
      <c r="D1490" s="82" t="s">
        <v>69</v>
      </c>
      <c r="E1490" s="22">
        <v>248693421</v>
      </c>
      <c r="F1490" s="35" t="s">
        <v>4689</v>
      </c>
      <c r="G1490" s="16">
        <v>1</v>
      </c>
      <c r="H1490" s="17">
        <v>42376</v>
      </c>
      <c r="I1490" s="83">
        <v>42376</v>
      </c>
      <c r="L1490" s="45" t="s">
        <v>457</v>
      </c>
      <c r="M1490" s="45" t="s">
        <v>457</v>
      </c>
      <c r="N1490" s="45" t="s">
        <v>457</v>
      </c>
    </row>
    <row r="1491" spans="1:14">
      <c r="A1491" s="43" t="s">
        <v>153</v>
      </c>
      <c r="B1491" s="10" t="s">
        <v>4691</v>
      </c>
      <c r="C1491" s="3" t="s">
        <v>4692</v>
      </c>
      <c r="D1491" s="82" t="s">
        <v>2746</v>
      </c>
      <c r="E1491" s="22" t="s">
        <v>4693</v>
      </c>
      <c r="F1491" s="35" t="s">
        <v>4694</v>
      </c>
      <c r="G1491" s="16">
        <v>3</v>
      </c>
      <c r="H1491" s="17">
        <v>42376</v>
      </c>
      <c r="I1491" s="83">
        <v>42376</v>
      </c>
      <c r="L1491" s="45" t="s">
        <v>457</v>
      </c>
      <c r="M1491" s="45" t="s">
        <v>457</v>
      </c>
      <c r="N1491" s="45" t="s">
        <v>457</v>
      </c>
    </row>
    <row r="1492" spans="1:14">
      <c r="A1492" s="43" t="s">
        <v>153</v>
      </c>
      <c r="B1492" s="10" t="s">
        <v>4695</v>
      </c>
      <c r="C1492" s="3" t="s">
        <v>4696</v>
      </c>
      <c r="D1492" s="82" t="s">
        <v>781</v>
      </c>
      <c r="E1492" s="22" t="s">
        <v>4697</v>
      </c>
      <c r="F1492" s="35" t="s">
        <v>4698</v>
      </c>
      <c r="G1492" s="16">
        <v>1</v>
      </c>
      <c r="H1492" s="17">
        <v>42376</v>
      </c>
      <c r="I1492" s="83">
        <v>42376</v>
      </c>
      <c r="L1492" s="45" t="s">
        <v>457</v>
      </c>
      <c r="M1492" s="45" t="s">
        <v>457</v>
      </c>
      <c r="N1492" s="45" t="s">
        <v>457</v>
      </c>
    </row>
    <row r="1493" spans="1:14">
      <c r="A1493" s="43" t="s">
        <v>153</v>
      </c>
      <c r="B1493" s="10" t="s">
        <v>4699</v>
      </c>
      <c r="C1493" s="3" t="s">
        <v>4700</v>
      </c>
      <c r="D1493" s="82" t="s">
        <v>1009</v>
      </c>
      <c r="E1493" s="22" t="s">
        <v>4701</v>
      </c>
      <c r="F1493" s="35" t="s">
        <v>4702</v>
      </c>
      <c r="G1493" s="16">
        <v>1</v>
      </c>
      <c r="H1493" s="17">
        <v>42376</v>
      </c>
      <c r="I1493" s="83">
        <v>42376</v>
      </c>
      <c r="L1493" s="45" t="s">
        <v>457</v>
      </c>
      <c r="M1493" s="45" t="s">
        <v>457</v>
      </c>
      <c r="N1493" s="45" t="s">
        <v>457</v>
      </c>
    </row>
    <row r="1494" spans="1:14">
      <c r="A1494" s="43" t="s">
        <v>153</v>
      </c>
      <c r="B1494" s="10" t="s">
        <v>4703</v>
      </c>
      <c r="C1494" s="3" t="s">
        <v>4704</v>
      </c>
      <c r="D1494" s="82" t="s">
        <v>116</v>
      </c>
      <c r="E1494" s="22" t="s">
        <v>4705</v>
      </c>
      <c r="F1494" s="35"/>
      <c r="G1494" s="16">
        <v>1</v>
      </c>
      <c r="H1494" s="17">
        <v>42377</v>
      </c>
      <c r="I1494" s="83">
        <v>42377</v>
      </c>
      <c r="L1494" s="45" t="s">
        <v>457</v>
      </c>
      <c r="M1494" s="45" t="s">
        <v>457</v>
      </c>
      <c r="N1494" s="45" t="s">
        <v>457</v>
      </c>
    </row>
    <row r="1495" spans="1:14">
      <c r="A1495" s="43" t="s">
        <v>153</v>
      </c>
      <c r="B1495" s="10" t="s">
        <v>4706</v>
      </c>
      <c r="C1495" s="3" t="s">
        <v>4707</v>
      </c>
      <c r="D1495" s="82" t="s">
        <v>595</v>
      </c>
      <c r="E1495" s="22" t="s">
        <v>4708</v>
      </c>
      <c r="F1495" s="35" t="s">
        <v>4709</v>
      </c>
      <c r="G1495" s="16">
        <v>2</v>
      </c>
      <c r="H1495" s="17">
        <v>42377</v>
      </c>
      <c r="I1495" s="83">
        <v>42377</v>
      </c>
      <c r="L1495" s="45" t="s">
        <v>457</v>
      </c>
      <c r="M1495" s="45" t="s">
        <v>457</v>
      </c>
      <c r="N1495" s="45" t="s">
        <v>457</v>
      </c>
    </row>
    <row r="1496" spans="1:14">
      <c r="A1496" s="43" t="s">
        <v>152</v>
      </c>
      <c r="B1496" s="10" t="s">
        <v>4710</v>
      </c>
      <c r="C1496" s="3" t="s">
        <v>4711</v>
      </c>
      <c r="D1496" s="82" t="s">
        <v>71</v>
      </c>
      <c r="E1496" s="22">
        <v>243895134</v>
      </c>
      <c r="F1496" s="35" t="s">
        <v>4712</v>
      </c>
      <c r="G1496" s="16">
        <v>1</v>
      </c>
      <c r="H1496" s="17">
        <v>42377</v>
      </c>
      <c r="I1496" s="83">
        <v>42377</v>
      </c>
      <c r="L1496" s="45" t="s">
        <v>457</v>
      </c>
      <c r="M1496" s="45" t="s">
        <v>457</v>
      </c>
      <c r="N1496" s="45" t="s">
        <v>457</v>
      </c>
    </row>
    <row r="1497" spans="1:14">
      <c r="A1497" s="43" t="s">
        <v>152</v>
      </c>
      <c r="B1497" s="10" t="s">
        <v>4713</v>
      </c>
      <c r="C1497" s="3" t="s">
        <v>4714</v>
      </c>
      <c r="D1497" s="82" t="s">
        <v>595</v>
      </c>
      <c r="E1497" s="22" t="s">
        <v>4715</v>
      </c>
      <c r="F1497" s="35"/>
      <c r="G1497" s="16">
        <v>1</v>
      </c>
      <c r="H1497" s="17">
        <v>42377</v>
      </c>
      <c r="I1497" s="83">
        <v>42377</v>
      </c>
      <c r="L1497" s="45" t="s">
        <v>457</v>
      </c>
      <c r="M1497" s="45" t="s">
        <v>457</v>
      </c>
      <c r="N1497" s="45" t="s">
        <v>457</v>
      </c>
    </row>
    <row r="1498" spans="1:14">
      <c r="A1498" s="43" t="s">
        <v>152</v>
      </c>
      <c r="B1498" s="10" t="s">
        <v>4716</v>
      </c>
      <c r="C1498" s="3" t="s">
        <v>4717</v>
      </c>
      <c r="D1498" s="82" t="s">
        <v>69</v>
      </c>
      <c r="E1498" s="22">
        <v>248606384</v>
      </c>
      <c r="F1498" s="35" t="s">
        <v>4718</v>
      </c>
      <c r="G1498" s="16">
        <v>2</v>
      </c>
      <c r="H1498" s="17">
        <v>42377</v>
      </c>
      <c r="I1498" s="83">
        <v>42377</v>
      </c>
      <c r="L1498" s="45" t="s">
        <v>457</v>
      </c>
      <c r="M1498" s="45" t="s">
        <v>457</v>
      </c>
      <c r="N1498" s="45" t="s">
        <v>457</v>
      </c>
    </row>
    <row r="1499" spans="1:14">
      <c r="A1499" s="43" t="s">
        <v>153</v>
      </c>
      <c r="B1499" s="10" t="s">
        <v>4719</v>
      </c>
      <c r="C1499" s="3" t="s">
        <v>4720</v>
      </c>
      <c r="D1499" s="82" t="s">
        <v>895</v>
      </c>
      <c r="E1499" s="22" t="s">
        <v>4721</v>
      </c>
      <c r="F1499" s="35" t="s">
        <v>4722</v>
      </c>
      <c r="G1499" s="16">
        <v>1</v>
      </c>
      <c r="H1499" s="17">
        <v>42377</v>
      </c>
      <c r="I1499" s="83">
        <v>42377</v>
      </c>
      <c r="L1499" s="45" t="s">
        <v>457</v>
      </c>
      <c r="M1499" s="45" t="s">
        <v>457</v>
      </c>
      <c r="N1499" s="45" t="s">
        <v>457</v>
      </c>
    </row>
    <row r="1500" spans="1:14">
      <c r="A1500" s="43" t="s">
        <v>152</v>
      </c>
      <c r="B1500" s="10" t="s">
        <v>4723</v>
      </c>
      <c r="C1500" s="3" t="s">
        <v>4724</v>
      </c>
      <c r="D1500" s="82" t="s">
        <v>69</v>
      </c>
      <c r="E1500" s="22">
        <v>248025858</v>
      </c>
      <c r="F1500" s="35" t="s">
        <v>4725</v>
      </c>
      <c r="G1500" s="16">
        <v>1</v>
      </c>
      <c r="H1500" s="17">
        <v>42377</v>
      </c>
      <c r="I1500" s="83">
        <v>42377</v>
      </c>
      <c r="L1500" s="45" t="s">
        <v>457</v>
      </c>
      <c r="M1500" s="45" t="s">
        <v>457</v>
      </c>
      <c r="N1500" s="45" t="s">
        <v>457</v>
      </c>
    </row>
    <row r="1501" spans="1:14">
      <c r="A1501" s="43" t="s">
        <v>152</v>
      </c>
      <c r="B1501" s="10" t="s">
        <v>4726</v>
      </c>
      <c r="C1501" s="3" t="s">
        <v>4727</v>
      </c>
      <c r="D1501" s="82" t="s">
        <v>67</v>
      </c>
      <c r="E1501" s="22">
        <v>238598342</v>
      </c>
      <c r="F1501" s="35" t="s">
        <v>4728</v>
      </c>
      <c r="G1501" s="16">
        <v>1</v>
      </c>
      <c r="H1501" s="17">
        <v>42377</v>
      </c>
      <c r="I1501" s="83">
        <v>42377</v>
      </c>
      <c r="L1501" s="45" t="s">
        <v>457</v>
      </c>
      <c r="M1501" s="45" t="s">
        <v>457</v>
      </c>
      <c r="N1501" s="45" t="s">
        <v>457</v>
      </c>
    </row>
    <row r="1502" spans="1:14">
      <c r="A1502" s="43" t="s">
        <v>152</v>
      </c>
      <c r="B1502" s="10" t="s">
        <v>4729</v>
      </c>
      <c r="C1502" s="3" t="s">
        <v>4730</v>
      </c>
      <c r="D1502" s="82" t="s">
        <v>67</v>
      </c>
      <c r="E1502" s="22">
        <v>238780180</v>
      </c>
      <c r="F1502" s="35" t="s">
        <v>4731</v>
      </c>
      <c r="G1502" s="16">
        <v>1</v>
      </c>
      <c r="H1502" s="17">
        <v>42377</v>
      </c>
      <c r="I1502" s="83">
        <v>42377</v>
      </c>
      <c r="L1502" s="45" t="s">
        <v>457</v>
      </c>
      <c r="M1502" s="45" t="s">
        <v>457</v>
      </c>
      <c r="N1502" s="45" t="s">
        <v>457</v>
      </c>
    </row>
    <row r="1503" spans="1:14">
      <c r="A1503" s="43" t="s">
        <v>153</v>
      </c>
      <c r="B1503" s="10" t="s">
        <v>4732</v>
      </c>
      <c r="C1503" s="3" t="s">
        <v>4733</v>
      </c>
      <c r="D1503" s="82" t="s">
        <v>741</v>
      </c>
      <c r="E1503" s="22" t="s">
        <v>4734</v>
      </c>
      <c r="F1503" s="35"/>
      <c r="G1503" s="16">
        <v>1</v>
      </c>
      <c r="H1503" s="17">
        <v>42377</v>
      </c>
      <c r="I1503" s="83">
        <v>42377</v>
      </c>
      <c r="L1503" s="45" t="s">
        <v>457</v>
      </c>
      <c r="M1503" s="45" t="s">
        <v>457</v>
      </c>
      <c r="N1503" s="45" t="s">
        <v>457</v>
      </c>
    </row>
    <row r="1504" spans="1:14">
      <c r="A1504" s="43" t="s">
        <v>153</v>
      </c>
      <c r="B1504" s="10" t="s">
        <v>4735</v>
      </c>
      <c r="C1504" s="3" t="s">
        <v>4736</v>
      </c>
      <c r="D1504" s="82" t="s">
        <v>595</v>
      </c>
      <c r="E1504" s="22" t="s">
        <v>4737</v>
      </c>
      <c r="F1504" s="35"/>
      <c r="G1504" s="16">
        <v>1</v>
      </c>
      <c r="H1504" s="17">
        <v>42380</v>
      </c>
      <c r="I1504" s="83">
        <v>42380</v>
      </c>
      <c r="L1504" s="45" t="s">
        <v>457</v>
      </c>
      <c r="M1504" s="45" t="s">
        <v>457</v>
      </c>
      <c r="N1504" s="45" t="s">
        <v>457</v>
      </c>
    </row>
    <row r="1505" spans="1:14">
      <c r="A1505" s="43" t="s">
        <v>152</v>
      </c>
      <c r="B1505" s="10" t="s">
        <v>4738</v>
      </c>
      <c r="C1505" s="3" t="s">
        <v>4739</v>
      </c>
      <c r="D1505" s="82" t="s">
        <v>71</v>
      </c>
      <c r="E1505" s="22">
        <v>243896002</v>
      </c>
      <c r="F1505" s="35" t="s">
        <v>4740</v>
      </c>
      <c r="G1505" s="16">
        <v>1</v>
      </c>
      <c r="H1505" s="17">
        <v>42380</v>
      </c>
      <c r="I1505" s="83">
        <v>42380</v>
      </c>
      <c r="L1505" s="45" t="s">
        <v>457</v>
      </c>
      <c r="M1505" s="45" t="s">
        <v>457</v>
      </c>
      <c r="N1505" s="45" t="s">
        <v>457</v>
      </c>
    </row>
    <row r="1506" spans="1:14">
      <c r="A1506" s="43" t="s">
        <v>152</v>
      </c>
      <c r="B1506" s="10" t="s">
        <v>4741</v>
      </c>
      <c r="C1506" s="3" t="s">
        <v>4742</v>
      </c>
      <c r="D1506" s="82" t="s">
        <v>85</v>
      </c>
      <c r="E1506" s="22">
        <v>237510866</v>
      </c>
      <c r="F1506" s="35" t="s">
        <v>4743</v>
      </c>
      <c r="G1506" s="16">
        <v>1</v>
      </c>
      <c r="H1506" s="17">
        <v>42380</v>
      </c>
      <c r="I1506" s="83">
        <v>42380</v>
      </c>
      <c r="L1506" s="45"/>
      <c r="M1506" s="45"/>
      <c r="N1506" s="45" t="s">
        <v>457</v>
      </c>
    </row>
    <row r="1507" spans="1:14">
      <c r="A1507" s="43" t="s">
        <v>152</v>
      </c>
      <c r="B1507" s="10" t="s">
        <v>4744</v>
      </c>
      <c r="C1507" s="3" t="s">
        <v>4745</v>
      </c>
      <c r="D1507" s="82" t="s">
        <v>67</v>
      </c>
      <c r="E1507" s="22">
        <v>238216084</v>
      </c>
      <c r="F1507" s="35" t="s">
        <v>4746</v>
      </c>
      <c r="G1507" s="16">
        <v>1</v>
      </c>
      <c r="H1507" s="17">
        <v>42380</v>
      </c>
      <c r="I1507" s="83">
        <v>42380</v>
      </c>
      <c r="L1507" s="45" t="s">
        <v>457</v>
      </c>
      <c r="M1507" s="45" t="s">
        <v>457</v>
      </c>
      <c r="N1507" s="45" t="s">
        <v>457</v>
      </c>
    </row>
    <row r="1508" spans="1:14">
      <c r="A1508" s="43" t="s">
        <v>152</v>
      </c>
      <c r="B1508" s="10" t="s">
        <v>4747</v>
      </c>
      <c r="C1508" s="3" t="s">
        <v>4748</v>
      </c>
      <c r="D1508" s="82" t="s">
        <v>69</v>
      </c>
      <c r="E1508" s="22">
        <v>248708283</v>
      </c>
      <c r="F1508" s="35" t="s">
        <v>4749</v>
      </c>
      <c r="G1508" s="16">
        <v>2</v>
      </c>
      <c r="H1508" s="17">
        <v>42380</v>
      </c>
      <c r="I1508" s="83">
        <v>42380</v>
      </c>
      <c r="L1508" s="45" t="s">
        <v>457</v>
      </c>
      <c r="M1508" s="45" t="s">
        <v>457</v>
      </c>
      <c r="N1508" s="45" t="s">
        <v>457</v>
      </c>
    </row>
    <row r="1509" spans="1:14">
      <c r="A1509" s="43" t="s">
        <v>152</v>
      </c>
      <c r="B1509" s="10" t="s">
        <v>4750</v>
      </c>
      <c r="C1509" s="3" t="s">
        <v>4751</v>
      </c>
      <c r="D1509" s="82" t="s">
        <v>84</v>
      </c>
      <c r="E1509" s="22">
        <v>233250074</v>
      </c>
      <c r="F1509" s="35" t="s">
        <v>4752</v>
      </c>
      <c r="G1509" s="16">
        <v>1</v>
      </c>
      <c r="H1509" s="17">
        <v>42380</v>
      </c>
      <c r="I1509" s="83">
        <v>42380</v>
      </c>
      <c r="L1509" s="45" t="s">
        <v>457</v>
      </c>
      <c r="M1509" s="45" t="s">
        <v>457</v>
      </c>
      <c r="N1509" s="45" t="s">
        <v>457</v>
      </c>
    </row>
    <row r="1510" spans="1:14">
      <c r="A1510" s="43" t="s">
        <v>152</v>
      </c>
      <c r="B1510" s="10" t="s">
        <v>4753</v>
      </c>
      <c r="C1510" s="3" t="s">
        <v>4754</v>
      </c>
      <c r="D1510" s="82" t="s">
        <v>1174</v>
      </c>
      <c r="E1510" s="22">
        <v>232581036</v>
      </c>
      <c r="F1510" s="35" t="s">
        <v>4755</v>
      </c>
      <c r="G1510" s="16">
        <v>1</v>
      </c>
      <c r="H1510" s="17">
        <v>42380</v>
      </c>
      <c r="I1510" s="83">
        <v>42380</v>
      </c>
      <c r="L1510" s="45" t="s">
        <v>457</v>
      </c>
      <c r="M1510" s="45" t="s">
        <v>457</v>
      </c>
      <c r="N1510" s="45" t="s">
        <v>457</v>
      </c>
    </row>
    <row r="1511" spans="1:14">
      <c r="A1511" s="43" t="s">
        <v>152</v>
      </c>
      <c r="B1511" s="10" t="s">
        <v>4756</v>
      </c>
      <c r="C1511" s="3" t="s">
        <v>4757</v>
      </c>
      <c r="D1511" s="82" t="s">
        <v>84</v>
      </c>
      <c r="E1511" s="22">
        <v>233739528</v>
      </c>
      <c r="F1511" s="35" t="s">
        <v>4758</v>
      </c>
      <c r="G1511" s="16">
        <v>1</v>
      </c>
      <c r="H1511" s="17">
        <v>42380</v>
      </c>
      <c r="I1511" s="83">
        <v>42380</v>
      </c>
      <c r="L1511" s="45" t="s">
        <v>457</v>
      </c>
      <c r="M1511" s="45" t="s">
        <v>457</v>
      </c>
      <c r="N1511" s="45" t="s">
        <v>457</v>
      </c>
    </row>
    <row r="1512" spans="1:14">
      <c r="A1512" s="43" t="s">
        <v>152</v>
      </c>
      <c r="B1512" s="10" t="s">
        <v>4759</v>
      </c>
      <c r="C1512" s="3" t="s">
        <v>4760</v>
      </c>
      <c r="D1512" s="82" t="s">
        <v>67</v>
      </c>
      <c r="E1512" s="22">
        <v>238950202</v>
      </c>
      <c r="F1512" s="35" t="s">
        <v>4761</v>
      </c>
      <c r="G1512" s="16">
        <v>9</v>
      </c>
      <c r="H1512" s="17">
        <v>42381</v>
      </c>
      <c r="I1512" s="83">
        <v>42381</v>
      </c>
      <c r="L1512" s="45" t="s">
        <v>457</v>
      </c>
      <c r="M1512" s="45" t="s">
        <v>457</v>
      </c>
      <c r="N1512" s="45" t="s">
        <v>457</v>
      </c>
    </row>
    <row r="1513" spans="1:14">
      <c r="A1513" s="43" t="s">
        <v>152</v>
      </c>
      <c r="B1513" s="10" t="s">
        <v>4762</v>
      </c>
      <c r="C1513" s="3" t="s">
        <v>4763</v>
      </c>
      <c r="D1513" s="82" t="s">
        <v>85</v>
      </c>
      <c r="E1513" s="22">
        <v>237823171</v>
      </c>
      <c r="F1513" s="35" t="s">
        <v>4764</v>
      </c>
      <c r="G1513" s="16">
        <v>1</v>
      </c>
      <c r="H1513" s="17">
        <v>42381</v>
      </c>
      <c r="I1513" s="83">
        <v>42381</v>
      </c>
      <c r="L1513" s="45" t="s">
        <v>457</v>
      </c>
      <c r="M1513" s="45" t="s">
        <v>457</v>
      </c>
      <c r="N1513" s="45" t="s">
        <v>457</v>
      </c>
    </row>
    <row r="1514" spans="1:14">
      <c r="A1514" s="43" t="s">
        <v>152</v>
      </c>
      <c r="B1514" s="10" t="s">
        <v>4765</v>
      </c>
      <c r="C1514" s="3" t="s">
        <v>4766</v>
      </c>
      <c r="D1514" s="82" t="s">
        <v>80</v>
      </c>
      <c r="E1514" s="22">
        <v>386374315</v>
      </c>
      <c r="F1514" s="35" t="s">
        <v>4767</v>
      </c>
      <c r="G1514" s="16">
        <v>1</v>
      </c>
      <c r="H1514" s="17">
        <v>42381</v>
      </c>
      <c r="I1514" s="83">
        <v>42381</v>
      </c>
      <c r="L1514" s="45" t="s">
        <v>457</v>
      </c>
      <c r="M1514" s="45" t="s">
        <v>457</v>
      </c>
      <c r="N1514" s="45" t="s">
        <v>457</v>
      </c>
    </row>
    <row r="1515" spans="1:14">
      <c r="A1515" s="43" t="s">
        <v>152</v>
      </c>
      <c r="B1515" s="10" t="s">
        <v>4768</v>
      </c>
      <c r="C1515" s="3" t="s">
        <v>4769</v>
      </c>
      <c r="D1515" s="82" t="s">
        <v>69</v>
      </c>
      <c r="E1515" s="22">
        <v>248242907</v>
      </c>
      <c r="F1515" s="35" t="s">
        <v>4770</v>
      </c>
      <c r="G1515" s="16">
        <v>1</v>
      </c>
      <c r="H1515" s="17">
        <v>42381</v>
      </c>
      <c r="I1515" s="83">
        <v>42381</v>
      </c>
      <c r="L1515" s="45" t="s">
        <v>457</v>
      </c>
      <c r="M1515" s="45" t="s">
        <v>457</v>
      </c>
      <c r="N1515" s="45" t="s">
        <v>457</v>
      </c>
    </row>
    <row r="1516" spans="1:14">
      <c r="A1516" s="43" t="s">
        <v>152</v>
      </c>
      <c r="B1516" s="10" t="s">
        <v>4771</v>
      </c>
      <c r="C1516" s="3" t="s">
        <v>4772</v>
      </c>
      <c r="D1516" s="82" t="s">
        <v>69</v>
      </c>
      <c r="E1516" s="22">
        <v>248606046</v>
      </c>
      <c r="F1516" s="35" t="s">
        <v>4773</v>
      </c>
      <c r="G1516" s="16">
        <v>1</v>
      </c>
      <c r="H1516" s="17">
        <v>42381</v>
      </c>
      <c r="I1516" s="83">
        <v>42381</v>
      </c>
      <c r="L1516" s="45" t="s">
        <v>457</v>
      </c>
      <c r="M1516" s="45" t="s">
        <v>457</v>
      </c>
      <c r="N1516" s="45" t="s">
        <v>457</v>
      </c>
    </row>
    <row r="1517" spans="1:14">
      <c r="A1517" s="43" t="s">
        <v>152</v>
      </c>
      <c r="B1517" s="10" t="s">
        <v>4774</v>
      </c>
      <c r="C1517" s="3" t="s">
        <v>4775</v>
      </c>
      <c r="D1517" s="82" t="s">
        <v>67</v>
      </c>
      <c r="E1517" s="22">
        <v>238842562</v>
      </c>
      <c r="F1517" s="35" t="s">
        <v>4776</v>
      </c>
      <c r="G1517" s="16">
        <v>1</v>
      </c>
      <c r="H1517" s="17">
        <v>42381</v>
      </c>
      <c r="I1517" s="83">
        <v>42381</v>
      </c>
      <c r="L1517" s="45" t="s">
        <v>457</v>
      </c>
      <c r="M1517" s="45" t="s">
        <v>457</v>
      </c>
      <c r="N1517" s="45" t="s">
        <v>457</v>
      </c>
    </row>
    <row r="1518" spans="1:14">
      <c r="A1518" s="43" t="s">
        <v>153</v>
      </c>
      <c r="B1518" s="10" t="s">
        <v>4777</v>
      </c>
      <c r="C1518" s="3" t="s">
        <v>4778</v>
      </c>
      <c r="D1518" s="82" t="s">
        <v>595</v>
      </c>
      <c r="E1518" s="22" t="s">
        <v>4779</v>
      </c>
      <c r="F1518" s="35" t="s">
        <v>4780</v>
      </c>
      <c r="G1518" s="16">
        <v>3</v>
      </c>
      <c r="H1518" s="17">
        <v>42381</v>
      </c>
      <c r="I1518" s="83">
        <v>42381</v>
      </c>
      <c r="L1518" s="45" t="s">
        <v>457</v>
      </c>
      <c r="M1518" s="45" t="s">
        <v>457</v>
      </c>
      <c r="N1518" s="45" t="s">
        <v>457</v>
      </c>
    </row>
    <row r="1519" spans="1:14">
      <c r="A1519" s="43" t="s">
        <v>152</v>
      </c>
      <c r="B1519" s="10" t="s">
        <v>4781</v>
      </c>
      <c r="C1519" s="3" t="s">
        <v>4782</v>
      </c>
      <c r="D1519" s="82" t="s">
        <v>71</v>
      </c>
      <c r="E1519" s="22">
        <v>243283384</v>
      </c>
      <c r="F1519" s="35" t="s">
        <v>4783</v>
      </c>
      <c r="G1519" s="16">
        <v>1</v>
      </c>
      <c r="H1519" s="17">
        <v>42381</v>
      </c>
      <c r="I1519" s="83">
        <v>42381</v>
      </c>
      <c r="L1519" s="45" t="s">
        <v>457</v>
      </c>
      <c r="M1519" s="45" t="s">
        <v>457</v>
      </c>
      <c r="N1519" s="45" t="s">
        <v>457</v>
      </c>
    </row>
    <row r="1520" spans="1:14">
      <c r="A1520" s="43" t="s">
        <v>152</v>
      </c>
      <c r="B1520" s="10" t="s">
        <v>4784</v>
      </c>
      <c r="C1520" s="3" t="s">
        <v>4785</v>
      </c>
      <c r="D1520" s="82" t="s">
        <v>66</v>
      </c>
      <c r="E1520" s="22">
        <v>470454091</v>
      </c>
      <c r="F1520" s="35" t="s">
        <v>4786</v>
      </c>
      <c r="G1520" s="16">
        <v>1</v>
      </c>
      <c r="H1520" s="17">
        <v>42381</v>
      </c>
      <c r="I1520" s="83">
        <v>42381</v>
      </c>
      <c r="L1520" s="45" t="s">
        <v>457</v>
      </c>
      <c r="M1520" s="45" t="s">
        <v>457</v>
      </c>
      <c r="N1520" s="45" t="s">
        <v>457</v>
      </c>
    </row>
    <row r="1521" spans="1:14">
      <c r="A1521" s="43" t="s">
        <v>152</v>
      </c>
      <c r="B1521" s="10" t="s">
        <v>4787</v>
      </c>
      <c r="C1521" s="3" t="s">
        <v>4788</v>
      </c>
      <c r="D1521" s="82" t="s">
        <v>71</v>
      </c>
      <c r="E1521" s="22">
        <v>243816100</v>
      </c>
      <c r="F1521" s="35" t="s">
        <v>4789</v>
      </c>
      <c r="G1521" s="16">
        <v>5</v>
      </c>
      <c r="H1521" s="17">
        <v>42381</v>
      </c>
      <c r="I1521" s="83">
        <v>42381</v>
      </c>
      <c r="L1521" s="45"/>
      <c r="M1521" s="45"/>
      <c r="N1521" s="45" t="s">
        <v>457</v>
      </c>
    </row>
    <row r="1522" spans="1:14">
      <c r="A1522" s="43" t="s">
        <v>152</v>
      </c>
      <c r="B1522" s="10" t="s">
        <v>4790</v>
      </c>
      <c r="C1522" s="3" t="s">
        <v>4791</v>
      </c>
      <c r="D1522" s="82" t="s">
        <v>66</v>
      </c>
      <c r="E1522" s="22">
        <v>470320032</v>
      </c>
      <c r="F1522" s="35" t="s">
        <v>4792</v>
      </c>
      <c r="G1522" s="16">
        <v>1</v>
      </c>
      <c r="H1522" s="17">
        <v>42381</v>
      </c>
      <c r="I1522" s="83">
        <v>42381</v>
      </c>
      <c r="L1522" s="45" t="s">
        <v>457</v>
      </c>
      <c r="M1522" s="45" t="s">
        <v>457</v>
      </c>
      <c r="N1522" s="45" t="s">
        <v>457</v>
      </c>
    </row>
    <row r="1523" spans="1:14">
      <c r="A1523" s="43" t="s">
        <v>152</v>
      </c>
      <c r="B1523" s="10" t="s">
        <v>4793</v>
      </c>
      <c r="C1523" s="3" t="s">
        <v>4794</v>
      </c>
      <c r="D1523" s="82" t="s">
        <v>79</v>
      </c>
      <c r="E1523" s="22">
        <v>254374271</v>
      </c>
      <c r="F1523" s="35" t="s">
        <v>4795</v>
      </c>
      <c r="G1523" s="16">
        <v>1</v>
      </c>
      <c r="H1523" s="17">
        <v>42381</v>
      </c>
      <c r="I1523" s="83">
        <v>42381</v>
      </c>
      <c r="L1523" s="45" t="s">
        <v>457</v>
      </c>
      <c r="M1523" s="45" t="s">
        <v>457</v>
      </c>
      <c r="N1523" s="45" t="s">
        <v>457</v>
      </c>
    </row>
    <row r="1524" spans="1:14">
      <c r="A1524" s="43" t="s">
        <v>152</v>
      </c>
      <c r="B1524" s="10" t="s">
        <v>4796</v>
      </c>
      <c r="C1524" s="3" t="s">
        <v>4797</v>
      </c>
      <c r="D1524" s="82" t="s">
        <v>4099</v>
      </c>
      <c r="E1524" s="22">
        <v>130596544</v>
      </c>
      <c r="F1524" s="35" t="s">
        <v>4798</v>
      </c>
      <c r="G1524" s="16">
        <v>1</v>
      </c>
      <c r="H1524" s="17">
        <v>42381</v>
      </c>
      <c r="I1524" s="83">
        <v>42381</v>
      </c>
      <c r="L1524" s="45" t="s">
        <v>457</v>
      </c>
      <c r="M1524" s="45" t="s">
        <v>457</v>
      </c>
      <c r="N1524" s="45" t="s">
        <v>457</v>
      </c>
    </row>
    <row r="1525" spans="1:14">
      <c r="A1525" s="43" t="s">
        <v>153</v>
      </c>
      <c r="B1525" s="10" t="s">
        <v>4799</v>
      </c>
      <c r="C1525" s="3" t="s">
        <v>4800</v>
      </c>
      <c r="D1525" s="82" t="s">
        <v>1969</v>
      </c>
      <c r="E1525" s="22" t="s">
        <v>4801</v>
      </c>
      <c r="F1525" s="35" t="s">
        <v>4802</v>
      </c>
      <c r="G1525" s="16">
        <v>2</v>
      </c>
      <c r="H1525" s="17">
        <v>42381</v>
      </c>
      <c r="I1525" s="83">
        <v>42381</v>
      </c>
      <c r="L1525" s="45" t="s">
        <v>457</v>
      </c>
      <c r="M1525" s="45" t="s">
        <v>457</v>
      </c>
      <c r="N1525" s="45" t="s">
        <v>457</v>
      </c>
    </row>
    <row r="1526" spans="1:14">
      <c r="A1526" s="43" t="s">
        <v>152</v>
      </c>
      <c r="B1526" s="10" t="s">
        <v>4803</v>
      </c>
      <c r="C1526" s="3" t="s">
        <v>4804</v>
      </c>
      <c r="D1526" s="82" t="s">
        <v>69</v>
      </c>
      <c r="E1526" s="22">
        <v>248521950</v>
      </c>
      <c r="F1526" s="35" t="s">
        <v>4805</v>
      </c>
      <c r="G1526" s="16">
        <v>1</v>
      </c>
      <c r="H1526" s="17">
        <v>42381</v>
      </c>
      <c r="I1526" s="83">
        <v>42381</v>
      </c>
      <c r="L1526" s="45" t="s">
        <v>457</v>
      </c>
      <c r="M1526" s="45" t="s">
        <v>457</v>
      </c>
      <c r="N1526" s="45" t="s">
        <v>457</v>
      </c>
    </row>
    <row r="1527" spans="1:14">
      <c r="A1527" s="43" t="s">
        <v>152</v>
      </c>
      <c r="B1527" s="10" t="s">
        <v>4806</v>
      </c>
      <c r="C1527" s="3" t="s">
        <v>4807</v>
      </c>
      <c r="D1527" s="82" t="s">
        <v>71</v>
      </c>
      <c r="E1527" s="22">
        <v>243166551</v>
      </c>
      <c r="F1527" s="35" t="s">
        <v>4808</v>
      </c>
      <c r="G1527" s="16">
        <v>1</v>
      </c>
      <c r="H1527" s="17">
        <v>42381</v>
      </c>
      <c r="I1527" s="83">
        <v>42381</v>
      </c>
      <c r="L1527" s="45" t="s">
        <v>457</v>
      </c>
      <c r="M1527" s="45" t="s">
        <v>457</v>
      </c>
      <c r="N1527" s="45" t="s">
        <v>457</v>
      </c>
    </row>
    <row r="1528" spans="1:14" ht="14.25" customHeight="1">
      <c r="A1528" s="43" t="s">
        <v>152</v>
      </c>
      <c r="B1528" s="10" t="s">
        <v>4815</v>
      </c>
      <c r="C1528" s="3" t="s">
        <v>4816</v>
      </c>
      <c r="D1528" s="82" t="s">
        <v>76</v>
      </c>
      <c r="E1528" s="22">
        <v>169482701</v>
      </c>
      <c r="F1528" s="35" t="s">
        <v>4817</v>
      </c>
      <c r="G1528" s="16">
        <v>1</v>
      </c>
      <c r="H1528" s="17">
        <v>42382</v>
      </c>
      <c r="I1528" s="83">
        <v>42382</v>
      </c>
      <c r="L1528" s="45" t="s">
        <v>457</v>
      </c>
      <c r="M1528" s="45" t="s">
        <v>457</v>
      </c>
      <c r="N1528" s="45" t="s">
        <v>457</v>
      </c>
    </row>
    <row r="1529" spans="1:14">
      <c r="A1529" s="43" t="s">
        <v>152</v>
      </c>
      <c r="B1529" s="10" t="s">
        <v>4818</v>
      </c>
      <c r="C1529" s="3" t="s">
        <v>4819</v>
      </c>
      <c r="D1529" s="82" t="s">
        <v>69</v>
      </c>
      <c r="E1529" s="22">
        <v>248709942</v>
      </c>
      <c r="F1529" s="35" t="s">
        <v>4820</v>
      </c>
      <c r="G1529" s="16">
        <v>1</v>
      </c>
      <c r="H1529" s="17">
        <v>42382</v>
      </c>
      <c r="I1529" s="83">
        <v>42382</v>
      </c>
      <c r="L1529" s="45" t="s">
        <v>457</v>
      </c>
      <c r="M1529" s="45" t="s">
        <v>457</v>
      </c>
      <c r="N1529" s="45" t="s">
        <v>457</v>
      </c>
    </row>
    <row r="1530" spans="1:14">
      <c r="A1530" s="43" t="s">
        <v>153</v>
      </c>
      <c r="B1530" s="10" t="s">
        <v>4821</v>
      </c>
      <c r="C1530" s="3" t="s">
        <v>4822</v>
      </c>
      <c r="D1530" s="82" t="s">
        <v>781</v>
      </c>
      <c r="E1530" s="22" t="s">
        <v>4823</v>
      </c>
      <c r="F1530" s="35" t="s">
        <v>4824</v>
      </c>
      <c r="G1530" s="16">
        <v>1</v>
      </c>
      <c r="H1530" s="17">
        <v>42382</v>
      </c>
      <c r="I1530" s="83">
        <v>42382</v>
      </c>
      <c r="L1530" s="45" t="s">
        <v>457</v>
      </c>
      <c r="M1530" s="45" t="s">
        <v>457</v>
      </c>
      <c r="N1530" s="45" t="s">
        <v>457</v>
      </c>
    </row>
    <row r="1531" spans="1:14">
      <c r="A1531" s="43" t="s">
        <v>152</v>
      </c>
      <c r="B1531" s="10" t="s">
        <v>4825</v>
      </c>
      <c r="C1531" s="3" t="s">
        <v>4826</v>
      </c>
      <c r="D1531" s="82" t="s">
        <v>66</v>
      </c>
      <c r="E1531" s="22">
        <v>470678008</v>
      </c>
      <c r="F1531" s="35" t="s">
        <v>4827</v>
      </c>
      <c r="G1531" s="16">
        <v>2</v>
      </c>
      <c r="H1531" s="17">
        <v>42382</v>
      </c>
      <c r="I1531" s="83">
        <v>42382</v>
      </c>
      <c r="L1531" s="45" t="s">
        <v>457</v>
      </c>
      <c r="M1531" s="45" t="s">
        <v>457</v>
      </c>
      <c r="N1531" s="45" t="s">
        <v>457</v>
      </c>
    </row>
    <row r="1532" spans="1:14">
      <c r="A1532" s="43" t="s">
        <v>152</v>
      </c>
      <c r="B1532" s="10" t="s">
        <v>4828</v>
      </c>
      <c r="C1532" s="3" t="s">
        <v>4829</v>
      </c>
      <c r="D1532" s="82" t="s">
        <v>80</v>
      </c>
      <c r="E1532" s="22">
        <v>386581027</v>
      </c>
      <c r="F1532" s="35" t="s">
        <v>4830</v>
      </c>
      <c r="G1532" s="16">
        <v>1</v>
      </c>
      <c r="H1532" s="17">
        <v>42382</v>
      </c>
      <c r="I1532" s="83">
        <v>42382</v>
      </c>
      <c r="L1532" s="45" t="s">
        <v>457</v>
      </c>
      <c r="M1532" s="45" t="s">
        <v>457</v>
      </c>
      <c r="N1532" s="45" t="s">
        <v>457</v>
      </c>
    </row>
    <row r="1533" spans="1:14">
      <c r="A1533" s="43" t="s">
        <v>152</v>
      </c>
      <c r="B1533" s="10" t="s">
        <v>4831</v>
      </c>
      <c r="C1533" s="3" t="s">
        <v>4832</v>
      </c>
      <c r="D1533" s="82" t="s">
        <v>80</v>
      </c>
      <c r="E1533" s="22">
        <v>386590301</v>
      </c>
      <c r="F1533" s="35" t="s">
        <v>4833</v>
      </c>
      <c r="G1533" s="16">
        <v>1</v>
      </c>
      <c r="H1533" s="17">
        <v>42382</v>
      </c>
      <c r="I1533" s="83">
        <v>42382</v>
      </c>
      <c r="L1533" s="45" t="s">
        <v>457</v>
      </c>
      <c r="M1533" s="45" t="s">
        <v>457</v>
      </c>
      <c r="N1533" s="45" t="s">
        <v>457</v>
      </c>
    </row>
    <row r="1534" spans="1:14">
      <c r="A1534" s="43" t="s">
        <v>153</v>
      </c>
      <c r="B1534" s="10" t="s">
        <v>4834</v>
      </c>
      <c r="C1534" s="3" t="s">
        <v>4835</v>
      </c>
      <c r="D1534" s="82" t="s">
        <v>116</v>
      </c>
      <c r="E1534" s="22" t="s">
        <v>4836</v>
      </c>
      <c r="F1534" s="35" t="s">
        <v>4837</v>
      </c>
      <c r="G1534" s="16">
        <v>1</v>
      </c>
      <c r="H1534" s="17">
        <v>42382</v>
      </c>
      <c r="I1534" s="83">
        <v>42382</v>
      </c>
      <c r="L1534" s="45" t="s">
        <v>457</v>
      </c>
      <c r="M1534" s="45" t="s">
        <v>457</v>
      </c>
      <c r="N1534" s="45" t="s">
        <v>457</v>
      </c>
    </row>
    <row r="1535" spans="1:14">
      <c r="A1535" s="43" t="s">
        <v>152</v>
      </c>
      <c r="B1535" s="10" t="s">
        <v>4838</v>
      </c>
      <c r="C1535" s="3" t="s">
        <v>4839</v>
      </c>
      <c r="D1535" s="82" t="s">
        <v>79</v>
      </c>
      <c r="E1535" s="22" t="s">
        <v>4840</v>
      </c>
      <c r="F1535" s="35" t="s">
        <v>4841</v>
      </c>
      <c r="G1535" s="16">
        <v>1</v>
      </c>
      <c r="H1535" s="17">
        <v>42382</v>
      </c>
      <c r="I1535" s="83">
        <v>42382</v>
      </c>
      <c r="L1535" s="45" t="s">
        <v>457</v>
      </c>
      <c r="M1535" s="45" t="s">
        <v>457</v>
      </c>
      <c r="N1535" s="45" t="s">
        <v>457</v>
      </c>
    </row>
    <row r="1536" spans="1:14">
      <c r="A1536" s="43" t="s">
        <v>153</v>
      </c>
      <c r="B1536" s="10" t="s">
        <v>4842</v>
      </c>
      <c r="C1536" s="3" t="s">
        <v>4843</v>
      </c>
      <c r="D1536" s="82" t="s">
        <v>1969</v>
      </c>
      <c r="E1536" s="22" t="s">
        <v>4844</v>
      </c>
      <c r="F1536" s="35" t="s">
        <v>4845</v>
      </c>
      <c r="G1536" s="16">
        <v>1</v>
      </c>
      <c r="H1536" s="17">
        <v>42382</v>
      </c>
      <c r="I1536" s="83">
        <v>42382</v>
      </c>
      <c r="L1536" s="45" t="s">
        <v>457</v>
      </c>
      <c r="M1536" s="45" t="s">
        <v>457</v>
      </c>
      <c r="N1536" s="45" t="s">
        <v>457</v>
      </c>
    </row>
    <row r="1537" spans="1:14">
      <c r="A1537" s="43" t="s">
        <v>152</v>
      </c>
      <c r="B1537" s="10" t="s">
        <v>4846</v>
      </c>
      <c r="C1537" s="3" t="s">
        <v>4847</v>
      </c>
      <c r="D1537" s="82" t="s">
        <v>67</v>
      </c>
      <c r="E1537" s="22" t="s">
        <v>4849</v>
      </c>
      <c r="F1537" s="35" t="s">
        <v>4848</v>
      </c>
      <c r="G1537" s="16">
        <v>1</v>
      </c>
      <c r="H1537" s="17">
        <v>42383</v>
      </c>
      <c r="I1537" s="83">
        <v>42383</v>
      </c>
      <c r="L1537" s="45" t="s">
        <v>457</v>
      </c>
      <c r="M1537" s="45" t="s">
        <v>457</v>
      </c>
      <c r="N1537" s="45" t="s">
        <v>457</v>
      </c>
    </row>
    <row r="1538" spans="1:14">
      <c r="A1538" s="43" t="s">
        <v>152</v>
      </c>
      <c r="B1538" s="10" t="s">
        <v>4850</v>
      </c>
      <c r="C1538" s="3" t="s">
        <v>4851</v>
      </c>
      <c r="D1538" s="82" t="s">
        <v>71</v>
      </c>
      <c r="E1538" s="22">
        <v>243512040</v>
      </c>
      <c r="F1538" s="35" t="s">
        <v>4852</v>
      </c>
      <c r="G1538" s="16">
        <v>1</v>
      </c>
      <c r="H1538" s="17">
        <v>42383</v>
      </c>
      <c r="I1538" s="83">
        <v>42383</v>
      </c>
      <c r="L1538" s="45" t="s">
        <v>457</v>
      </c>
      <c r="M1538" s="45" t="s">
        <v>457</v>
      </c>
      <c r="N1538" s="45" t="s">
        <v>457</v>
      </c>
    </row>
    <row r="1539" spans="1:14">
      <c r="A1539" s="43" t="s">
        <v>152</v>
      </c>
      <c r="B1539" s="10" t="s">
        <v>4853</v>
      </c>
      <c r="C1539" s="3" t="s">
        <v>4854</v>
      </c>
      <c r="D1539" s="82" t="s">
        <v>69</v>
      </c>
      <c r="E1539" s="22">
        <v>248666590</v>
      </c>
      <c r="F1539" s="35" t="s">
        <v>4855</v>
      </c>
      <c r="G1539" s="16">
        <v>1</v>
      </c>
      <c r="H1539" s="17">
        <v>42383</v>
      </c>
      <c r="I1539" s="83">
        <v>42383</v>
      </c>
      <c r="L1539" s="45" t="s">
        <v>457</v>
      </c>
      <c r="M1539" s="45" t="s">
        <v>457</v>
      </c>
      <c r="N1539" s="45" t="s">
        <v>457</v>
      </c>
    </row>
    <row r="1540" spans="1:14">
      <c r="A1540" s="43" t="s">
        <v>152</v>
      </c>
      <c r="B1540" s="10" t="s">
        <v>4856</v>
      </c>
      <c r="C1540" s="3" t="s">
        <v>4857</v>
      </c>
      <c r="D1540" s="82" t="s">
        <v>85</v>
      </c>
      <c r="E1540" s="22">
        <v>237883695</v>
      </c>
      <c r="F1540" s="35" t="s">
        <v>4858</v>
      </c>
      <c r="G1540" s="16">
        <v>1</v>
      </c>
      <c r="H1540" s="17">
        <v>42383</v>
      </c>
      <c r="I1540" s="83">
        <v>42383</v>
      </c>
      <c r="L1540" s="45" t="s">
        <v>457</v>
      </c>
      <c r="M1540" s="45" t="s">
        <v>457</v>
      </c>
      <c r="N1540" s="45" t="s">
        <v>457</v>
      </c>
    </row>
    <row r="1541" spans="1:14" ht="14.25" customHeight="1">
      <c r="A1541" s="43" t="s">
        <v>153</v>
      </c>
      <c r="B1541" s="10" t="s">
        <v>4859</v>
      </c>
      <c r="C1541" s="3" t="s">
        <v>4860</v>
      </c>
      <c r="D1541" s="82" t="s">
        <v>116</v>
      </c>
      <c r="E1541" s="22" t="s">
        <v>4861</v>
      </c>
      <c r="F1541" s="35" t="s">
        <v>4862</v>
      </c>
      <c r="G1541" s="16">
        <v>1</v>
      </c>
      <c r="H1541" s="17">
        <v>42383</v>
      </c>
      <c r="I1541" s="83">
        <v>42383</v>
      </c>
      <c r="L1541" s="45" t="s">
        <v>457</v>
      </c>
      <c r="M1541" s="45" t="s">
        <v>457</v>
      </c>
      <c r="N1541" s="45" t="s">
        <v>457</v>
      </c>
    </row>
    <row r="1542" spans="1:14">
      <c r="A1542" s="43" t="s">
        <v>152</v>
      </c>
      <c r="B1542" s="10" t="s">
        <v>4863</v>
      </c>
      <c r="C1542" s="3" t="s">
        <v>4864</v>
      </c>
      <c r="D1542" s="82" t="s">
        <v>85</v>
      </c>
      <c r="E1542" s="22">
        <v>237917373</v>
      </c>
      <c r="F1542" s="35" t="s">
        <v>4865</v>
      </c>
      <c r="G1542" s="16">
        <v>2</v>
      </c>
      <c r="H1542" s="17">
        <v>42383</v>
      </c>
      <c r="I1542" s="83">
        <v>42383</v>
      </c>
      <c r="L1542" s="45" t="s">
        <v>457</v>
      </c>
      <c r="M1542" s="45" t="s">
        <v>457</v>
      </c>
      <c r="N1542" s="45" t="s">
        <v>457</v>
      </c>
    </row>
    <row r="1543" spans="1:14">
      <c r="A1543" s="43" t="s">
        <v>152</v>
      </c>
      <c r="B1543" s="10" t="s">
        <v>4866</v>
      </c>
      <c r="C1543" s="3" t="s">
        <v>4867</v>
      </c>
      <c r="D1543" s="82" t="s">
        <v>71</v>
      </c>
      <c r="E1543" s="22">
        <v>243249063</v>
      </c>
      <c r="F1543" s="35"/>
      <c r="G1543" s="16">
        <v>1</v>
      </c>
      <c r="H1543" s="17">
        <v>42383</v>
      </c>
      <c r="I1543" s="83">
        <v>42383</v>
      </c>
      <c r="L1543" s="45" t="s">
        <v>457</v>
      </c>
      <c r="M1543" s="45" t="s">
        <v>457</v>
      </c>
      <c r="N1543" s="45" t="s">
        <v>457</v>
      </c>
    </row>
    <row r="1544" spans="1:14">
      <c r="A1544" s="43" t="s">
        <v>152</v>
      </c>
      <c r="B1544" s="10" t="s">
        <v>4868</v>
      </c>
      <c r="C1544" s="3" t="s">
        <v>4869</v>
      </c>
      <c r="D1544" s="82" t="s">
        <v>66</v>
      </c>
      <c r="E1544" s="22">
        <v>470591875</v>
      </c>
      <c r="F1544" s="35" t="s">
        <v>4870</v>
      </c>
      <c r="G1544" s="16">
        <v>1</v>
      </c>
      <c r="H1544" s="17">
        <v>42383</v>
      </c>
      <c r="I1544" s="83">
        <v>42383</v>
      </c>
      <c r="L1544" s="45" t="s">
        <v>457</v>
      </c>
      <c r="M1544" s="45" t="s">
        <v>457</v>
      </c>
      <c r="N1544" s="45" t="s">
        <v>457</v>
      </c>
    </row>
    <row r="1545" spans="1:14">
      <c r="A1545" s="43" t="s">
        <v>152</v>
      </c>
      <c r="B1545" s="10" t="s">
        <v>4871</v>
      </c>
      <c r="C1545" s="3" t="s">
        <v>4872</v>
      </c>
      <c r="D1545" s="82" t="s">
        <v>66</v>
      </c>
      <c r="E1545" s="22">
        <v>470454216</v>
      </c>
      <c r="F1545" s="35" t="s">
        <v>4873</v>
      </c>
      <c r="G1545" s="16">
        <v>1</v>
      </c>
      <c r="H1545" s="17">
        <v>42383</v>
      </c>
      <c r="I1545" s="83">
        <v>42383</v>
      </c>
      <c r="L1545" s="45" t="s">
        <v>457</v>
      </c>
      <c r="M1545" s="45" t="s">
        <v>457</v>
      </c>
      <c r="N1545" s="45" t="s">
        <v>457</v>
      </c>
    </row>
    <row r="1546" spans="1:14">
      <c r="A1546" s="43" t="s">
        <v>153</v>
      </c>
      <c r="B1546" s="10" t="s">
        <v>4874</v>
      </c>
      <c r="C1546" s="3" t="s">
        <v>4875</v>
      </c>
      <c r="D1546" s="82" t="s">
        <v>595</v>
      </c>
      <c r="E1546" s="22" t="s">
        <v>4876</v>
      </c>
      <c r="F1546" s="35"/>
      <c r="G1546" s="16">
        <v>1</v>
      </c>
      <c r="H1546" s="17">
        <v>42383</v>
      </c>
      <c r="I1546" s="83">
        <v>42383</v>
      </c>
      <c r="L1546" s="45" t="s">
        <v>457</v>
      </c>
      <c r="M1546" s="45" t="s">
        <v>457</v>
      </c>
      <c r="N1546" s="45" t="s">
        <v>457</v>
      </c>
    </row>
    <row r="1547" spans="1:14">
      <c r="A1547" s="43" t="s">
        <v>152</v>
      </c>
      <c r="B1547" s="10" t="s">
        <v>4877</v>
      </c>
      <c r="C1547" s="3" t="s">
        <v>4878</v>
      </c>
      <c r="D1547" s="82" t="s">
        <v>69</v>
      </c>
      <c r="E1547" s="22">
        <v>248505834</v>
      </c>
      <c r="F1547" s="35" t="s">
        <v>4879</v>
      </c>
      <c r="G1547" s="16">
        <v>1</v>
      </c>
      <c r="H1547" s="17">
        <v>42384</v>
      </c>
      <c r="I1547" s="83">
        <v>42384</v>
      </c>
      <c r="L1547" s="45" t="s">
        <v>457</v>
      </c>
      <c r="M1547" s="45" t="s">
        <v>457</v>
      </c>
      <c r="N1547" s="45" t="s">
        <v>457</v>
      </c>
    </row>
    <row r="1548" spans="1:14">
      <c r="A1548" s="43" t="s">
        <v>152</v>
      </c>
      <c r="B1548" s="10" t="s">
        <v>4880</v>
      </c>
      <c r="C1548" s="3" t="s">
        <v>4881</v>
      </c>
      <c r="D1548" s="82" t="s">
        <v>67</v>
      </c>
      <c r="E1548" s="22">
        <v>238720360</v>
      </c>
      <c r="F1548" s="35" t="s">
        <v>4882</v>
      </c>
      <c r="G1548" s="16">
        <v>1</v>
      </c>
      <c r="H1548" s="17">
        <v>42384</v>
      </c>
      <c r="I1548" s="83">
        <v>42384</v>
      </c>
      <c r="L1548" s="45" t="s">
        <v>457</v>
      </c>
      <c r="M1548" s="45" t="s">
        <v>457</v>
      </c>
      <c r="N1548" s="45" t="s">
        <v>457</v>
      </c>
    </row>
    <row r="1549" spans="1:14">
      <c r="A1549" s="43" t="s">
        <v>152</v>
      </c>
      <c r="B1549" s="10" t="s">
        <v>4883</v>
      </c>
      <c r="C1549" s="3" t="s">
        <v>4884</v>
      </c>
      <c r="D1549" s="82" t="s">
        <v>595</v>
      </c>
      <c r="E1549" s="22" t="s">
        <v>4885</v>
      </c>
      <c r="F1549" s="35" t="s">
        <v>4886</v>
      </c>
      <c r="G1549" s="16">
        <v>2</v>
      </c>
      <c r="H1549" s="17">
        <v>42384</v>
      </c>
      <c r="I1549" s="83">
        <v>42384</v>
      </c>
      <c r="L1549" s="45" t="s">
        <v>457</v>
      </c>
      <c r="M1549" s="45" t="s">
        <v>457</v>
      </c>
      <c r="N1549" s="45" t="s">
        <v>457</v>
      </c>
    </row>
    <row r="1550" spans="1:14">
      <c r="A1550" s="43" t="s">
        <v>153</v>
      </c>
      <c r="B1550" s="10" t="s">
        <v>4887</v>
      </c>
      <c r="C1550" s="3" t="s">
        <v>4888</v>
      </c>
      <c r="D1550" s="82" t="s">
        <v>710</v>
      </c>
      <c r="E1550" s="22" t="s">
        <v>4889</v>
      </c>
      <c r="F1550" s="35" t="s">
        <v>4890</v>
      </c>
      <c r="G1550" s="16">
        <v>2</v>
      </c>
      <c r="H1550" s="17">
        <v>42384</v>
      </c>
      <c r="I1550" s="83">
        <v>42384</v>
      </c>
      <c r="L1550" s="45" t="s">
        <v>457</v>
      </c>
      <c r="M1550" s="45" t="s">
        <v>457</v>
      </c>
      <c r="N1550" s="45" t="s">
        <v>457</v>
      </c>
    </row>
    <row r="1551" spans="1:14">
      <c r="A1551" s="43" t="s">
        <v>153</v>
      </c>
      <c r="B1551" s="10" t="s">
        <v>4891</v>
      </c>
      <c r="C1551" s="3" t="s">
        <v>4892</v>
      </c>
      <c r="D1551" s="82" t="s">
        <v>116</v>
      </c>
      <c r="E1551" s="22" t="s">
        <v>4893</v>
      </c>
      <c r="F1551" s="35"/>
      <c r="G1551" s="16">
        <v>1</v>
      </c>
      <c r="H1551" s="17">
        <v>42384</v>
      </c>
      <c r="I1551" s="83">
        <v>42384</v>
      </c>
      <c r="L1551" s="45" t="s">
        <v>457</v>
      </c>
      <c r="M1551" s="45" t="s">
        <v>457</v>
      </c>
      <c r="N1551" s="45" t="s">
        <v>457</v>
      </c>
    </row>
    <row r="1552" spans="1:14">
      <c r="A1552" s="43" t="s">
        <v>153</v>
      </c>
      <c r="B1552" s="10" t="s">
        <v>4894</v>
      </c>
      <c r="C1552" s="3" t="s">
        <v>4895</v>
      </c>
      <c r="D1552" s="82" t="s">
        <v>1214</v>
      </c>
      <c r="E1552" s="22" t="s">
        <v>4896</v>
      </c>
      <c r="F1552" s="35"/>
      <c r="G1552" s="16">
        <v>1</v>
      </c>
      <c r="H1552" s="17">
        <v>42387</v>
      </c>
      <c r="I1552" s="83">
        <v>42387</v>
      </c>
      <c r="L1552" s="45" t="s">
        <v>457</v>
      </c>
      <c r="M1552" s="45" t="s">
        <v>457</v>
      </c>
      <c r="N1552" s="45" t="s">
        <v>457</v>
      </c>
    </row>
    <row r="1553" spans="1:14">
      <c r="A1553" s="43" t="s">
        <v>152</v>
      </c>
      <c r="B1553" s="10" t="s">
        <v>4897</v>
      </c>
      <c r="C1553" s="3" t="s">
        <v>4898</v>
      </c>
      <c r="D1553" s="82" t="s">
        <v>66</v>
      </c>
      <c r="E1553" s="22">
        <v>470468585</v>
      </c>
      <c r="F1553" s="35" t="s">
        <v>4899</v>
      </c>
      <c r="G1553" s="16">
        <v>1</v>
      </c>
      <c r="H1553" s="17">
        <v>42387</v>
      </c>
      <c r="I1553" s="83">
        <v>42387</v>
      </c>
      <c r="L1553" s="45" t="s">
        <v>457</v>
      </c>
      <c r="M1553" s="45" t="s">
        <v>457</v>
      </c>
      <c r="N1553" s="45" t="s">
        <v>457</v>
      </c>
    </row>
    <row r="1554" spans="1:14">
      <c r="A1554" s="43" t="s">
        <v>152</v>
      </c>
      <c r="B1554" s="10" t="s">
        <v>4900</v>
      </c>
      <c r="C1554" s="3" t="s">
        <v>4901</v>
      </c>
      <c r="D1554" s="82" t="s">
        <v>67</v>
      </c>
      <c r="E1554" s="22">
        <v>238584479</v>
      </c>
      <c r="F1554" s="35" t="s">
        <v>4902</v>
      </c>
      <c r="G1554" s="16">
        <v>1</v>
      </c>
      <c r="H1554" s="17">
        <v>42387</v>
      </c>
      <c r="I1554" s="83">
        <v>42387</v>
      </c>
      <c r="L1554" s="45" t="s">
        <v>457</v>
      </c>
      <c r="M1554" s="45" t="s">
        <v>457</v>
      </c>
      <c r="N1554" s="45" t="s">
        <v>457</v>
      </c>
    </row>
    <row r="1555" spans="1:14">
      <c r="A1555" s="43" t="s">
        <v>152</v>
      </c>
      <c r="B1555" s="10" t="s">
        <v>4903</v>
      </c>
      <c r="C1555" s="3" t="s">
        <v>4904</v>
      </c>
      <c r="D1555" s="82" t="s">
        <v>111</v>
      </c>
      <c r="E1555" s="22">
        <v>470561202</v>
      </c>
      <c r="F1555" s="35" t="s">
        <v>4905</v>
      </c>
      <c r="G1555" s="16">
        <v>1</v>
      </c>
      <c r="H1555" s="17">
        <v>42387</v>
      </c>
      <c r="I1555" s="83">
        <v>42387</v>
      </c>
      <c r="L1555" s="45" t="s">
        <v>457</v>
      </c>
      <c r="M1555" s="45" t="s">
        <v>457</v>
      </c>
      <c r="N1555" s="45" t="s">
        <v>457</v>
      </c>
    </row>
    <row r="1556" spans="1:14">
      <c r="A1556" s="43" t="s">
        <v>152</v>
      </c>
      <c r="B1556" s="10" t="s">
        <v>4906</v>
      </c>
      <c r="C1556" s="3" t="s">
        <v>4907</v>
      </c>
      <c r="D1556" s="82" t="s">
        <v>85</v>
      </c>
      <c r="E1556" s="22">
        <v>237811823</v>
      </c>
      <c r="F1556" s="35" t="s">
        <v>4908</v>
      </c>
      <c r="G1556" s="16">
        <v>1</v>
      </c>
      <c r="H1556" s="17">
        <v>42387</v>
      </c>
      <c r="I1556" s="83">
        <v>42387</v>
      </c>
      <c r="L1556" s="45" t="s">
        <v>457</v>
      </c>
      <c r="M1556" s="45" t="s">
        <v>457</v>
      </c>
      <c r="N1556" s="45" t="s">
        <v>457</v>
      </c>
    </row>
    <row r="1557" spans="1:14">
      <c r="A1557" s="43" t="s">
        <v>152</v>
      </c>
      <c r="B1557" s="10" t="s">
        <v>4909</v>
      </c>
      <c r="C1557" s="3" t="s">
        <v>4910</v>
      </c>
      <c r="D1557" s="82" t="s">
        <v>80</v>
      </c>
      <c r="E1557" s="22">
        <v>963414977</v>
      </c>
      <c r="F1557" s="35" t="s">
        <v>4911</v>
      </c>
      <c r="G1557" s="16">
        <v>1</v>
      </c>
      <c r="H1557" s="17">
        <v>42387</v>
      </c>
      <c r="I1557" s="83">
        <v>42387</v>
      </c>
      <c r="L1557" s="45" t="s">
        <v>457</v>
      </c>
      <c r="M1557" s="45" t="s">
        <v>457</v>
      </c>
      <c r="N1557" s="45" t="s">
        <v>457</v>
      </c>
    </row>
    <row r="1558" spans="1:14" s="36" customFormat="1">
      <c r="A1558" s="9" t="s">
        <v>152</v>
      </c>
      <c r="B1558" s="10" t="s">
        <v>4912</v>
      </c>
      <c r="C1558" s="18" t="s">
        <v>4913</v>
      </c>
      <c r="D1558" s="21" t="s">
        <v>79</v>
      </c>
      <c r="E1558" s="22">
        <v>254241250</v>
      </c>
      <c r="F1558" s="35" t="s">
        <v>4914</v>
      </c>
      <c r="G1558" s="16">
        <v>1</v>
      </c>
      <c r="H1558" s="17">
        <v>42387</v>
      </c>
      <c r="I1558" s="83">
        <v>42387</v>
      </c>
      <c r="L1558" s="45" t="s">
        <v>457</v>
      </c>
      <c r="M1558" s="45" t="s">
        <v>457</v>
      </c>
      <c r="N1558" s="45" t="s">
        <v>457</v>
      </c>
    </row>
    <row r="1559" spans="1:14">
      <c r="A1559" s="43" t="s">
        <v>152</v>
      </c>
      <c r="B1559" s="10" t="s">
        <v>4812</v>
      </c>
      <c r="C1559" s="3" t="s">
        <v>4813</v>
      </c>
      <c r="D1559" s="82" t="s">
        <v>4099</v>
      </c>
      <c r="E1559" s="22">
        <v>130148202</v>
      </c>
      <c r="F1559" s="35" t="s">
        <v>4814</v>
      </c>
      <c r="G1559" s="16">
        <v>12</v>
      </c>
      <c r="H1559" s="17" t="s">
        <v>4915</v>
      </c>
      <c r="I1559" s="83">
        <v>42387</v>
      </c>
      <c r="L1559" s="45" t="s">
        <v>457</v>
      </c>
      <c r="M1559" s="45" t="s">
        <v>457</v>
      </c>
      <c r="N1559" s="45" t="s">
        <v>457</v>
      </c>
    </row>
    <row r="1560" spans="1:14">
      <c r="A1560" s="43" t="s">
        <v>152</v>
      </c>
      <c r="B1560" s="10" t="s">
        <v>4916</v>
      </c>
      <c r="C1560" s="3" t="s">
        <v>4917</v>
      </c>
      <c r="D1560" s="82" t="s">
        <v>66</v>
      </c>
      <c r="E1560" s="22" t="s">
        <v>4925</v>
      </c>
      <c r="F1560" s="35" t="s">
        <v>4926</v>
      </c>
      <c r="G1560" s="16">
        <v>1</v>
      </c>
      <c r="H1560" s="17" t="s">
        <v>4915</v>
      </c>
      <c r="I1560" s="83">
        <v>42387</v>
      </c>
      <c r="L1560" s="45" t="s">
        <v>457</v>
      </c>
      <c r="M1560" s="45" t="s">
        <v>457</v>
      </c>
      <c r="N1560" s="45" t="s">
        <v>457</v>
      </c>
    </row>
    <row r="1561" spans="1:14">
      <c r="A1561" s="43" t="s">
        <v>152</v>
      </c>
      <c r="B1561" s="10" t="s">
        <v>4918</v>
      </c>
      <c r="C1561" s="3" t="s">
        <v>4919</v>
      </c>
      <c r="D1561" s="82" t="s">
        <v>85</v>
      </c>
      <c r="E1561" s="22">
        <v>237432893</v>
      </c>
      <c r="F1561" s="35" t="s">
        <v>4927</v>
      </c>
      <c r="G1561" s="16">
        <v>1</v>
      </c>
      <c r="H1561" s="17" t="s">
        <v>4915</v>
      </c>
      <c r="I1561" s="83">
        <v>42387</v>
      </c>
      <c r="L1561" s="45" t="s">
        <v>457</v>
      </c>
      <c r="M1561" s="45" t="s">
        <v>457</v>
      </c>
      <c r="N1561" s="45" t="s">
        <v>457</v>
      </c>
    </row>
    <row r="1562" spans="1:14">
      <c r="A1562" s="43" t="s">
        <v>152</v>
      </c>
      <c r="B1562" s="10" t="s">
        <v>4920</v>
      </c>
      <c r="C1562" s="3" t="s">
        <v>4921</v>
      </c>
      <c r="D1562" s="82" t="s">
        <v>80</v>
      </c>
      <c r="E1562" s="22">
        <v>386391587</v>
      </c>
      <c r="F1562" s="35" t="s">
        <v>4922</v>
      </c>
      <c r="G1562" s="16">
        <v>1</v>
      </c>
      <c r="H1562" s="17">
        <v>42388</v>
      </c>
      <c r="I1562" s="83">
        <v>42388</v>
      </c>
      <c r="L1562" s="45" t="s">
        <v>457</v>
      </c>
      <c r="M1562" s="45" t="s">
        <v>457</v>
      </c>
      <c r="N1562" s="45" t="s">
        <v>457</v>
      </c>
    </row>
    <row r="1563" spans="1:14">
      <c r="A1563" s="43" t="s">
        <v>152</v>
      </c>
      <c r="B1563" s="10" t="s">
        <v>4923</v>
      </c>
      <c r="C1563" s="3" t="s">
        <v>4924</v>
      </c>
      <c r="D1563" s="82" t="s">
        <v>67</v>
      </c>
      <c r="E1563" s="22">
        <v>238371146</v>
      </c>
      <c r="F1563" s="35"/>
      <c r="G1563" s="16">
        <v>1</v>
      </c>
      <c r="H1563" s="17">
        <v>42388</v>
      </c>
      <c r="I1563" s="83">
        <v>42388</v>
      </c>
      <c r="L1563" s="45" t="s">
        <v>457</v>
      </c>
      <c r="M1563" s="45" t="s">
        <v>457</v>
      </c>
      <c r="N1563" s="45" t="s">
        <v>457</v>
      </c>
    </row>
    <row r="1564" spans="1:14">
      <c r="A1564" s="43" t="s">
        <v>152</v>
      </c>
      <c r="B1564" s="10" t="s">
        <v>4928</v>
      </c>
      <c r="C1564" s="3" t="s">
        <v>4929</v>
      </c>
      <c r="D1564" s="82" t="s">
        <v>80</v>
      </c>
      <c r="E1564" s="22">
        <v>386200162</v>
      </c>
      <c r="F1564" s="35" t="s">
        <v>4930</v>
      </c>
      <c r="G1564" s="16">
        <v>1</v>
      </c>
      <c r="H1564" s="17">
        <v>42388</v>
      </c>
      <c r="I1564" s="83">
        <v>42388</v>
      </c>
      <c r="L1564" s="45" t="s">
        <v>457</v>
      </c>
      <c r="M1564" s="45" t="s">
        <v>457</v>
      </c>
      <c r="N1564" s="45" t="s">
        <v>457</v>
      </c>
    </row>
    <row r="1565" spans="1:14">
      <c r="A1565" s="43" t="s">
        <v>152</v>
      </c>
      <c r="B1565" s="10" t="s">
        <v>4931</v>
      </c>
      <c r="C1565" s="3" t="s">
        <v>4932</v>
      </c>
      <c r="D1565" s="82" t="s">
        <v>80</v>
      </c>
      <c r="E1565" s="22">
        <v>386501969</v>
      </c>
      <c r="F1565" s="35" t="s">
        <v>4933</v>
      </c>
      <c r="G1565" s="16">
        <v>1</v>
      </c>
      <c r="H1565" s="17">
        <v>42388</v>
      </c>
      <c r="I1565" s="83">
        <v>42388</v>
      </c>
      <c r="L1565" s="45" t="s">
        <v>457</v>
      </c>
      <c r="M1565" s="45" t="s">
        <v>457</v>
      </c>
      <c r="N1565" s="45" t="s">
        <v>457</v>
      </c>
    </row>
    <row r="1566" spans="1:14">
      <c r="A1566" s="43" t="s">
        <v>153</v>
      </c>
      <c r="B1566" s="10" t="s">
        <v>4934</v>
      </c>
      <c r="C1566" s="3" t="s">
        <v>4935</v>
      </c>
      <c r="D1566" s="82" t="s">
        <v>595</v>
      </c>
      <c r="E1566" s="22" t="s">
        <v>4936</v>
      </c>
      <c r="F1566" s="35"/>
      <c r="G1566" s="16">
        <v>1</v>
      </c>
      <c r="H1566" s="17">
        <v>42388</v>
      </c>
      <c r="I1566" s="83">
        <v>42388</v>
      </c>
      <c r="L1566" s="45" t="s">
        <v>457</v>
      </c>
      <c r="M1566" s="45" t="s">
        <v>457</v>
      </c>
      <c r="N1566" s="45" t="s">
        <v>457</v>
      </c>
    </row>
    <row r="1567" spans="1:14">
      <c r="A1567" s="43" t="s">
        <v>152</v>
      </c>
      <c r="B1567" s="10" t="s">
        <v>4937</v>
      </c>
      <c r="C1567" s="3" t="s">
        <v>4938</v>
      </c>
      <c r="D1567" s="82" t="s">
        <v>80</v>
      </c>
      <c r="E1567" s="22">
        <v>386852362</v>
      </c>
      <c r="F1567" s="35" t="s">
        <v>4939</v>
      </c>
      <c r="G1567" s="16">
        <v>1</v>
      </c>
      <c r="H1567" s="17">
        <v>42388</v>
      </c>
      <c r="I1567" s="83">
        <v>42388</v>
      </c>
      <c r="L1567" s="45" t="s">
        <v>457</v>
      </c>
      <c r="M1567" s="45" t="s">
        <v>457</v>
      </c>
      <c r="N1567" s="45" t="s">
        <v>457</v>
      </c>
    </row>
    <row r="1568" spans="1:14">
      <c r="A1568" s="43" t="s">
        <v>152</v>
      </c>
      <c r="B1568" s="10" t="s">
        <v>4940</v>
      </c>
      <c r="C1568" s="3" t="s">
        <v>4941</v>
      </c>
      <c r="D1568" s="82" t="s">
        <v>66</v>
      </c>
      <c r="E1568" s="22">
        <v>470318567</v>
      </c>
      <c r="F1568" s="35" t="s">
        <v>4942</v>
      </c>
      <c r="G1568" s="16">
        <v>1</v>
      </c>
      <c r="H1568" s="17">
        <v>42388</v>
      </c>
      <c r="I1568" s="83">
        <v>42388</v>
      </c>
      <c r="L1568" s="45" t="s">
        <v>457</v>
      </c>
      <c r="M1568" s="45" t="s">
        <v>457</v>
      </c>
      <c r="N1568" s="45" t="s">
        <v>457</v>
      </c>
    </row>
    <row r="1569" spans="1:14">
      <c r="A1569" s="43" t="s">
        <v>152</v>
      </c>
      <c r="B1569" s="10" t="s">
        <v>4943</v>
      </c>
      <c r="C1569" s="3" t="s">
        <v>4944</v>
      </c>
      <c r="D1569" s="82" t="s">
        <v>66</v>
      </c>
      <c r="E1569" s="22">
        <v>470442862</v>
      </c>
      <c r="F1569" s="35" t="s">
        <v>4945</v>
      </c>
      <c r="G1569" s="16">
        <v>1</v>
      </c>
      <c r="H1569" s="17">
        <v>42388</v>
      </c>
      <c r="I1569" s="83">
        <v>42388</v>
      </c>
      <c r="L1569" s="45" t="s">
        <v>457</v>
      </c>
      <c r="M1569" s="45" t="s">
        <v>457</v>
      </c>
      <c r="N1569" s="45" t="s">
        <v>457</v>
      </c>
    </row>
    <row r="1570" spans="1:14">
      <c r="A1570" s="43" t="s">
        <v>153</v>
      </c>
      <c r="B1570" s="10" t="s">
        <v>4946</v>
      </c>
      <c r="C1570" s="3" t="s">
        <v>4947</v>
      </c>
      <c r="D1570" s="82" t="s">
        <v>595</v>
      </c>
      <c r="E1570" s="22" t="s">
        <v>4948</v>
      </c>
      <c r="F1570" s="35"/>
      <c r="G1570" s="16">
        <v>1</v>
      </c>
      <c r="H1570" s="17">
        <v>42388</v>
      </c>
      <c r="I1570" s="83">
        <v>42388</v>
      </c>
      <c r="L1570" s="45" t="s">
        <v>457</v>
      </c>
      <c r="M1570" s="45" t="s">
        <v>457</v>
      </c>
      <c r="N1570" s="45" t="s">
        <v>457</v>
      </c>
    </row>
    <row r="1571" spans="1:14">
      <c r="A1571" s="43" t="s">
        <v>152</v>
      </c>
      <c r="B1571" s="10" t="s">
        <v>4949</v>
      </c>
      <c r="C1571" s="3" t="s">
        <v>4950</v>
      </c>
      <c r="D1571" s="82" t="s">
        <v>111</v>
      </c>
      <c r="E1571" s="22">
        <v>473690513</v>
      </c>
      <c r="F1571" s="35" t="s">
        <v>4951</v>
      </c>
      <c r="G1571" s="16">
        <v>2</v>
      </c>
      <c r="H1571" s="17">
        <v>42388</v>
      </c>
      <c r="I1571" s="83">
        <v>42388</v>
      </c>
      <c r="L1571" s="45" t="s">
        <v>457</v>
      </c>
      <c r="M1571" s="45" t="s">
        <v>457</v>
      </c>
      <c r="N1571" s="45" t="s">
        <v>457</v>
      </c>
    </row>
    <row r="1572" spans="1:14">
      <c r="A1572" s="43" t="s">
        <v>152</v>
      </c>
      <c r="B1572" s="10" t="s">
        <v>4952</v>
      </c>
      <c r="C1572" s="3" t="s">
        <v>4953</v>
      </c>
      <c r="D1572" s="82" t="s">
        <v>66</v>
      </c>
      <c r="E1572" s="22">
        <v>675655271</v>
      </c>
      <c r="F1572" s="35" t="s">
        <v>4954</v>
      </c>
      <c r="G1572" s="16">
        <v>1</v>
      </c>
      <c r="H1572" s="17">
        <v>42388</v>
      </c>
      <c r="I1572" s="83">
        <v>42388</v>
      </c>
      <c r="L1572" s="45" t="s">
        <v>457</v>
      </c>
      <c r="M1572" s="45" t="s">
        <v>457</v>
      </c>
      <c r="N1572" s="45" t="s">
        <v>457</v>
      </c>
    </row>
    <row r="1573" spans="1:14">
      <c r="A1573" s="43" t="s">
        <v>152</v>
      </c>
      <c r="B1573" s="10" t="s">
        <v>4955</v>
      </c>
      <c r="C1573" s="3" t="s">
        <v>4956</v>
      </c>
      <c r="D1573" s="82" t="s">
        <v>66</v>
      </c>
      <c r="E1573" s="22">
        <v>470905158</v>
      </c>
      <c r="F1573" s="35" t="s">
        <v>4957</v>
      </c>
      <c r="G1573" s="16">
        <v>1</v>
      </c>
      <c r="H1573" s="17">
        <v>42388</v>
      </c>
      <c r="I1573" s="83">
        <v>42388</v>
      </c>
      <c r="L1573" s="45" t="s">
        <v>457</v>
      </c>
      <c r="M1573" s="45" t="s">
        <v>457</v>
      </c>
      <c r="N1573" s="45" t="s">
        <v>457</v>
      </c>
    </row>
    <row r="1574" spans="1:14">
      <c r="A1574" s="43" t="s">
        <v>152</v>
      </c>
      <c r="B1574" s="10" t="s">
        <v>4958</v>
      </c>
      <c r="C1574" s="3" t="s">
        <v>4959</v>
      </c>
      <c r="D1574" s="61" t="s">
        <v>79</v>
      </c>
      <c r="E1574" s="22">
        <v>254475603</v>
      </c>
      <c r="F1574" s="35" t="s">
        <v>4960</v>
      </c>
      <c r="G1574" s="16">
        <v>1</v>
      </c>
      <c r="H1574" s="17">
        <v>42388</v>
      </c>
      <c r="I1574" s="83">
        <v>42388</v>
      </c>
      <c r="L1574" s="45" t="s">
        <v>457</v>
      </c>
      <c r="M1574" s="45" t="s">
        <v>457</v>
      </c>
      <c r="N1574" s="45" t="s">
        <v>457</v>
      </c>
    </row>
    <row r="1575" spans="1:14">
      <c r="A1575" s="43" t="s">
        <v>152</v>
      </c>
      <c r="B1575" s="10" t="s">
        <v>4961</v>
      </c>
      <c r="C1575" s="3" t="s">
        <v>4962</v>
      </c>
      <c r="D1575" s="82" t="s">
        <v>66</v>
      </c>
      <c r="E1575" s="22">
        <v>470900616</v>
      </c>
      <c r="F1575" s="35" t="s">
        <v>4963</v>
      </c>
      <c r="G1575" s="16">
        <v>1</v>
      </c>
      <c r="H1575" s="17" t="s">
        <v>4973</v>
      </c>
      <c r="I1575" s="83">
        <v>42389</v>
      </c>
      <c r="L1575" s="45" t="s">
        <v>457</v>
      </c>
      <c r="M1575" s="45" t="s">
        <v>457</v>
      </c>
      <c r="N1575" s="45" t="s">
        <v>457</v>
      </c>
    </row>
    <row r="1576" spans="1:14">
      <c r="A1576" s="43" t="s">
        <v>152</v>
      </c>
      <c r="B1576" s="10" t="s">
        <v>4964</v>
      </c>
      <c r="C1576" s="3" t="s">
        <v>4965</v>
      </c>
      <c r="D1576" s="82" t="s">
        <v>67</v>
      </c>
      <c r="E1576" s="22">
        <v>238585183</v>
      </c>
      <c r="F1576" s="35" t="s">
        <v>4966</v>
      </c>
      <c r="G1576" s="16">
        <v>1</v>
      </c>
      <c r="H1576" s="17" t="s">
        <v>4973</v>
      </c>
      <c r="I1576" s="83">
        <v>42389</v>
      </c>
      <c r="L1576" s="45" t="s">
        <v>457</v>
      </c>
      <c r="M1576" s="45" t="s">
        <v>457</v>
      </c>
      <c r="N1576" s="45" t="s">
        <v>457</v>
      </c>
    </row>
    <row r="1577" spans="1:14">
      <c r="A1577" s="43" t="s">
        <v>152</v>
      </c>
      <c r="B1577" s="10" t="s">
        <v>4967</v>
      </c>
      <c r="C1577" s="3" t="s">
        <v>4968</v>
      </c>
      <c r="D1577" s="82" t="s">
        <v>111</v>
      </c>
      <c r="E1577" s="22">
        <v>473973451</v>
      </c>
      <c r="F1577" s="35" t="s">
        <v>4969</v>
      </c>
      <c r="G1577" s="16">
        <v>1</v>
      </c>
      <c r="H1577" s="17" t="s">
        <v>4973</v>
      </c>
      <c r="I1577" s="83">
        <v>42389</v>
      </c>
      <c r="L1577" s="45" t="s">
        <v>457</v>
      </c>
      <c r="M1577" s="45" t="s">
        <v>457</v>
      </c>
      <c r="N1577" s="45" t="s">
        <v>457</v>
      </c>
    </row>
    <row r="1578" spans="1:14">
      <c r="A1578" s="43" t="s">
        <v>152</v>
      </c>
      <c r="B1578" s="10" t="s">
        <v>4970</v>
      </c>
      <c r="C1578" s="3" t="s">
        <v>4971</v>
      </c>
      <c r="D1578" s="82" t="s">
        <v>70</v>
      </c>
      <c r="E1578" s="22">
        <v>254782895</v>
      </c>
      <c r="F1578" s="35" t="s">
        <v>4972</v>
      </c>
      <c r="G1578" s="16">
        <v>1</v>
      </c>
      <c r="H1578" s="17" t="s">
        <v>4973</v>
      </c>
      <c r="I1578" s="83">
        <v>42389</v>
      </c>
      <c r="L1578" s="45" t="s">
        <v>457</v>
      </c>
      <c r="M1578" s="45" t="s">
        <v>457</v>
      </c>
      <c r="N1578" s="45" t="s">
        <v>457</v>
      </c>
    </row>
    <row r="1579" spans="1:14">
      <c r="A1579" s="43" t="s">
        <v>152</v>
      </c>
      <c r="B1579" s="10" t="s">
        <v>4974</v>
      </c>
      <c r="C1579" s="3" t="s">
        <v>4975</v>
      </c>
      <c r="D1579" s="82" t="s">
        <v>80</v>
      </c>
      <c r="E1579" s="22" t="s">
        <v>4976</v>
      </c>
      <c r="F1579" s="35" t="s">
        <v>4977</v>
      </c>
      <c r="G1579" s="16">
        <v>1</v>
      </c>
      <c r="H1579" s="17">
        <v>42390</v>
      </c>
      <c r="I1579" s="83">
        <v>42390</v>
      </c>
      <c r="L1579" s="45" t="s">
        <v>457</v>
      </c>
      <c r="M1579" s="45" t="s">
        <v>457</v>
      </c>
      <c r="N1579" s="45" t="s">
        <v>457</v>
      </c>
    </row>
    <row r="1580" spans="1:14">
      <c r="A1580" s="43" t="s">
        <v>152</v>
      </c>
      <c r="B1580" s="10" t="s">
        <v>4978</v>
      </c>
      <c r="C1580" s="3" t="s">
        <v>4979</v>
      </c>
      <c r="D1580" s="82" t="s">
        <v>66</v>
      </c>
      <c r="E1580" s="22">
        <v>470057070</v>
      </c>
      <c r="F1580" s="35"/>
      <c r="G1580" s="16">
        <v>1</v>
      </c>
      <c r="H1580" s="17">
        <v>42390</v>
      </c>
      <c r="I1580" s="83">
        <v>42390</v>
      </c>
      <c r="L1580" s="45" t="s">
        <v>457</v>
      </c>
      <c r="M1580" s="45" t="s">
        <v>457</v>
      </c>
      <c r="N1580" s="45" t="s">
        <v>457</v>
      </c>
    </row>
    <row r="1581" spans="1:14">
      <c r="A1581" s="43" t="s">
        <v>152</v>
      </c>
      <c r="B1581" s="10" t="s">
        <v>4980</v>
      </c>
      <c r="C1581" s="3" t="s">
        <v>4981</v>
      </c>
      <c r="D1581" s="82" t="s">
        <v>85</v>
      </c>
      <c r="E1581" s="22">
        <v>237260999</v>
      </c>
      <c r="F1581" s="35" t="s">
        <v>4982</v>
      </c>
      <c r="G1581" s="16">
        <v>2</v>
      </c>
      <c r="H1581" s="17">
        <v>42390</v>
      </c>
      <c r="I1581" s="83">
        <v>42390</v>
      </c>
      <c r="L1581" s="45" t="s">
        <v>457</v>
      </c>
      <c r="M1581" s="45" t="s">
        <v>457</v>
      </c>
      <c r="N1581" s="45" t="s">
        <v>457</v>
      </c>
    </row>
    <row r="1582" spans="1:14">
      <c r="A1582" s="43" t="s">
        <v>153</v>
      </c>
      <c r="B1582" s="10" t="s">
        <v>4983</v>
      </c>
      <c r="C1582" s="3" t="s">
        <v>4984</v>
      </c>
      <c r="D1582" s="82" t="s">
        <v>2746</v>
      </c>
      <c r="E1582" s="22" t="s">
        <v>4985</v>
      </c>
      <c r="F1582" s="35" t="s">
        <v>4986</v>
      </c>
      <c r="G1582" s="16">
        <v>1</v>
      </c>
      <c r="H1582" s="17">
        <v>42390</v>
      </c>
      <c r="I1582" s="83">
        <v>42390</v>
      </c>
      <c r="L1582" s="45" t="s">
        <v>457</v>
      </c>
      <c r="M1582" s="45" t="s">
        <v>457</v>
      </c>
      <c r="N1582" s="45" t="s">
        <v>457</v>
      </c>
    </row>
    <row r="1583" spans="1:14">
      <c r="A1583" s="43" t="s">
        <v>153</v>
      </c>
      <c r="B1583" s="10" t="s">
        <v>4987</v>
      </c>
      <c r="C1583" s="3" t="s">
        <v>4988</v>
      </c>
      <c r="D1583" s="82" t="s">
        <v>116</v>
      </c>
      <c r="E1583" s="22" t="s">
        <v>4989</v>
      </c>
      <c r="F1583" s="35" t="s">
        <v>4990</v>
      </c>
      <c r="G1583" s="16">
        <v>1</v>
      </c>
      <c r="H1583" s="17">
        <v>42390</v>
      </c>
      <c r="I1583" s="83">
        <v>42390</v>
      </c>
      <c r="L1583" s="45" t="s">
        <v>457</v>
      </c>
      <c r="M1583" s="45" t="s">
        <v>457</v>
      </c>
      <c r="N1583" s="45" t="s">
        <v>457</v>
      </c>
    </row>
    <row r="1584" spans="1:14">
      <c r="A1584" s="43" t="s">
        <v>152</v>
      </c>
      <c r="B1584" s="10" t="s">
        <v>4991</v>
      </c>
      <c r="C1584" s="3" t="s">
        <v>4992</v>
      </c>
      <c r="D1584" s="82" t="s">
        <v>80</v>
      </c>
      <c r="E1584" s="22">
        <v>386608366</v>
      </c>
      <c r="F1584" s="35" t="s">
        <v>4993</v>
      </c>
      <c r="G1584" s="16">
        <v>2</v>
      </c>
      <c r="H1584" s="17">
        <v>42390</v>
      </c>
      <c r="I1584" s="83">
        <v>42390</v>
      </c>
      <c r="L1584" s="45" t="s">
        <v>457</v>
      </c>
      <c r="M1584" s="45" t="s">
        <v>457</v>
      </c>
      <c r="N1584" s="45" t="s">
        <v>457</v>
      </c>
    </row>
    <row r="1585" spans="1:14">
      <c r="A1585" s="43" t="s">
        <v>152</v>
      </c>
      <c r="B1585" s="10" t="s">
        <v>4994</v>
      </c>
      <c r="C1585" s="3" t="s">
        <v>4995</v>
      </c>
      <c r="D1585" s="82" t="s">
        <v>69</v>
      </c>
      <c r="E1585" s="22">
        <v>248753707</v>
      </c>
      <c r="F1585" s="35" t="s">
        <v>4996</v>
      </c>
      <c r="G1585" s="16">
        <v>1</v>
      </c>
      <c r="H1585" s="17">
        <v>42390</v>
      </c>
      <c r="I1585" s="83">
        <v>42390</v>
      </c>
      <c r="L1585" s="45" t="s">
        <v>457</v>
      </c>
      <c r="M1585" s="45" t="s">
        <v>457</v>
      </c>
      <c r="N1585" s="45" t="s">
        <v>457</v>
      </c>
    </row>
    <row r="1586" spans="1:14">
      <c r="A1586" s="43" t="s">
        <v>152</v>
      </c>
      <c r="B1586" s="10" t="s">
        <v>4997</v>
      </c>
      <c r="C1586" s="3" t="s">
        <v>4998</v>
      </c>
      <c r="D1586" s="82" t="s">
        <v>69</v>
      </c>
      <c r="E1586" s="22">
        <v>248520052</v>
      </c>
      <c r="F1586" s="35" t="s">
        <v>4999</v>
      </c>
      <c r="G1586" s="16">
        <v>1</v>
      </c>
      <c r="H1586" s="17">
        <v>42390</v>
      </c>
      <c r="I1586" s="83">
        <v>42390</v>
      </c>
      <c r="L1586" s="45" t="s">
        <v>457</v>
      </c>
      <c r="M1586" s="45" t="s">
        <v>457</v>
      </c>
      <c r="N1586" s="45" t="s">
        <v>457</v>
      </c>
    </row>
    <row r="1587" spans="1:14">
      <c r="A1587" s="43" t="s">
        <v>152</v>
      </c>
      <c r="B1587" s="10" t="s">
        <v>5000</v>
      </c>
      <c r="C1587" s="3" t="s">
        <v>5001</v>
      </c>
      <c r="D1587" s="82" t="s">
        <v>85</v>
      </c>
      <c r="E1587" s="22">
        <v>237275555</v>
      </c>
      <c r="F1587" s="35" t="s">
        <v>5002</v>
      </c>
      <c r="G1587" s="16">
        <v>1</v>
      </c>
      <c r="H1587" s="17">
        <v>42390</v>
      </c>
      <c r="I1587" s="83">
        <v>42390</v>
      </c>
      <c r="L1587" s="45" t="s">
        <v>457</v>
      </c>
      <c r="M1587" s="45" t="s">
        <v>457</v>
      </c>
      <c r="N1587" s="45" t="s">
        <v>457</v>
      </c>
    </row>
    <row r="1588" spans="1:14">
      <c r="A1588" s="43" t="s">
        <v>152</v>
      </c>
      <c r="B1588" s="10" t="s">
        <v>5003</v>
      </c>
      <c r="C1588" s="3" t="s">
        <v>5004</v>
      </c>
      <c r="D1588" s="82" t="s">
        <v>84</v>
      </c>
      <c r="E1588" s="22">
        <v>237527460</v>
      </c>
      <c r="F1588" s="35" t="s">
        <v>5005</v>
      </c>
      <c r="G1588" s="16">
        <v>1</v>
      </c>
      <c r="H1588" s="17">
        <v>42390</v>
      </c>
      <c r="I1588" s="83">
        <v>42390</v>
      </c>
      <c r="L1588" s="45" t="s">
        <v>457</v>
      </c>
      <c r="M1588" s="45" t="s">
        <v>457</v>
      </c>
      <c r="N1588" s="45" t="s">
        <v>457</v>
      </c>
    </row>
    <row r="1589" spans="1:14">
      <c r="A1589" s="43" t="s">
        <v>152</v>
      </c>
      <c r="B1589" s="10" t="s">
        <v>5006</v>
      </c>
      <c r="C1589" s="3" t="s">
        <v>5007</v>
      </c>
      <c r="D1589" s="82" t="s">
        <v>71</v>
      </c>
      <c r="E1589" s="22">
        <v>243440080</v>
      </c>
      <c r="F1589" s="35" t="s">
        <v>5008</v>
      </c>
      <c r="G1589" s="16">
        <v>1</v>
      </c>
      <c r="H1589" s="17">
        <v>42390</v>
      </c>
      <c r="I1589" s="83">
        <v>42390</v>
      </c>
      <c r="L1589" s="45" t="s">
        <v>457</v>
      </c>
      <c r="M1589" s="45" t="s">
        <v>457</v>
      </c>
      <c r="N1589" s="45" t="s">
        <v>457</v>
      </c>
    </row>
    <row r="1590" spans="1:14">
      <c r="A1590" s="43" t="s">
        <v>152</v>
      </c>
      <c r="B1590" s="10" t="s">
        <v>5009</v>
      </c>
      <c r="C1590" s="3" t="s">
        <v>5010</v>
      </c>
      <c r="D1590" s="82" t="s">
        <v>66</v>
      </c>
      <c r="E1590" s="22">
        <v>470341062</v>
      </c>
      <c r="F1590" s="35" t="s">
        <v>5011</v>
      </c>
      <c r="G1590" s="16">
        <v>1</v>
      </c>
      <c r="H1590" s="17">
        <v>42391</v>
      </c>
      <c r="I1590" s="83">
        <v>42391</v>
      </c>
      <c r="L1590" s="45" t="s">
        <v>457</v>
      </c>
      <c r="M1590" s="45" t="s">
        <v>457</v>
      </c>
      <c r="N1590" s="45" t="s">
        <v>457</v>
      </c>
    </row>
    <row r="1591" spans="1:14">
      <c r="A1591" s="43" t="s">
        <v>152</v>
      </c>
      <c r="B1591" s="10" t="s">
        <v>5012</v>
      </c>
      <c r="C1591" s="3" t="s">
        <v>5013</v>
      </c>
      <c r="D1591" s="82" t="s">
        <v>69</v>
      </c>
      <c r="E1591" s="22">
        <v>248704424</v>
      </c>
      <c r="F1591" s="35" t="s">
        <v>5014</v>
      </c>
      <c r="G1591" s="16">
        <v>1</v>
      </c>
      <c r="H1591" s="17">
        <v>42391</v>
      </c>
      <c r="I1591" s="83">
        <v>42391</v>
      </c>
      <c r="L1591" s="45" t="s">
        <v>457</v>
      </c>
      <c r="M1591" s="45" t="s">
        <v>457</v>
      </c>
      <c r="N1591" s="45" t="s">
        <v>457</v>
      </c>
    </row>
    <row r="1592" spans="1:14">
      <c r="A1592" s="43" t="s">
        <v>152</v>
      </c>
      <c r="B1592" s="10" t="s">
        <v>5015</v>
      </c>
      <c r="C1592" s="3" t="s">
        <v>5027</v>
      </c>
      <c r="D1592" s="82" t="s">
        <v>80</v>
      </c>
      <c r="E1592" s="22">
        <v>386714700</v>
      </c>
      <c r="F1592" s="35" t="s">
        <v>5016</v>
      </c>
      <c r="G1592" s="16">
        <v>4</v>
      </c>
      <c r="H1592" s="17">
        <v>42391</v>
      </c>
      <c r="I1592" s="83">
        <v>42391</v>
      </c>
      <c r="L1592" s="45" t="s">
        <v>457</v>
      </c>
      <c r="M1592" s="45" t="s">
        <v>457</v>
      </c>
      <c r="N1592" s="45" t="s">
        <v>457</v>
      </c>
    </row>
    <row r="1593" spans="1:14">
      <c r="A1593" s="43" t="s">
        <v>153</v>
      </c>
      <c r="B1593" s="10" t="s">
        <v>5017</v>
      </c>
      <c r="C1593" s="3" t="s">
        <v>5018</v>
      </c>
      <c r="D1593" s="82" t="s">
        <v>116</v>
      </c>
      <c r="E1593" s="22" t="s">
        <v>5019</v>
      </c>
      <c r="F1593" s="35"/>
      <c r="G1593" s="16">
        <v>2</v>
      </c>
      <c r="H1593" s="17">
        <v>42391</v>
      </c>
      <c r="I1593" s="83">
        <v>42391</v>
      </c>
      <c r="L1593" s="45" t="s">
        <v>457</v>
      </c>
      <c r="M1593" s="45" t="s">
        <v>457</v>
      </c>
      <c r="N1593" s="45" t="s">
        <v>457</v>
      </c>
    </row>
    <row r="1594" spans="1:14">
      <c r="A1594" s="43" t="s">
        <v>152</v>
      </c>
      <c r="B1594" s="10" t="s">
        <v>5020</v>
      </c>
      <c r="C1594" s="3" t="s">
        <v>5021</v>
      </c>
      <c r="D1594" s="82" t="s">
        <v>116</v>
      </c>
      <c r="E1594" s="22" t="s">
        <v>5022</v>
      </c>
      <c r="F1594" s="35" t="s">
        <v>5023</v>
      </c>
      <c r="G1594" s="16">
        <v>1</v>
      </c>
      <c r="H1594" s="17">
        <v>42391</v>
      </c>
      <c r="I1594" s="83">
        <v>42391</v>
      </c>
      <c r="L1594" s="45" t="s">
        <v>457</v>
      </c>
      <c r="M1594" s="45" t="s">
        <v>457</v>
      </c>
      <c r="N1594" s="45" t="s">
        <v>457</v>
      </c>
    </row>
    <row r="1595" spans="1:14">
      <c r="A1595" s="43" t="s">
        <v>152</v>
      </c>
      <c r="B1595" s="10" t="s">
        <v>5024</v>
      </c>
      <c r="C1595" s="3" t="s">
        <v>5025</v>
      </c>
      <c r="D1595" s="82" t="s">
        <v>69</v>
      </c>
      <c r="E1595" s="22">
        <v>248245494</v>
      </c>
      <c r="F1595" s="35" t="s">
        <v>5026</v>
      </c>
      <c r="G1595" s="16">
        <v>1</v>
      </c>
      <c r="H1595" s="17">
        <v>42391</v>
      </c>
      <c r="I1595" s="83">
        <v>42391</v>
      </c>
      <c r="L1595" s="45" t="s">
        <v>457</v>
      </c>
      <c r="M1595" s="45" t="s">
        <v>457</v>
      </c>
      <c r="N1595" s="45" t="s">
        <v>457</v>
      </c>
    </row>
    <row r="1596" spans="1:14">
      <c r="A1596" s="43" t="s">
        <v>152</v>
      </c>
      <c r="B1596" s="10" t="s">
        <v>5028</v>
      </c>
      <c r="C1596" s="3" t="s">
        <v>5029</v>
      </c>
      <c r="D1596" s="82" t="s">
        <v>111</v>
      </c>
      <c r="E1596" s="22">
        <v>473448888</v>
      </c>
      <c r="F1596" s="35" t="s">
        <v>5030</v>
      </c>
      <c r="G1596" s="16">
        <v>1</v>
      </c>
      <c r="H1596" s="17">
        <v>42394</v>
      </c>
      <c r="I1596" s="83">
        <v>42394</v>
      </c>
      <c r="L1596" s="45" t="s">
        <v>457</v>
      </c>
      <c r="M1596" s="45" t="s">
        <v>457</v>
      </c>
      <c r="N1596" s="45" t="s">
        <v>457</v>
      </c>
    </row>
    <row r="1597" spans="1:14">
      <c r="A1597" s="43" t="s">
        <v>152</v>
      </c>
      <c r="B1597" s="10" t="s">
        <v>5031</v>
      </c>
      <c r="C1597" s="3" t="s">
        <v>5032</v>
      </c>
      <c r="D1597" s="82" t="s">
        <v>85</v>
      </c>
      <c r="E1597" s="22" t="s">
        <v>5033</v>
      </c>
      <c r="F1597" s="35" t="s">
        <v>5034</v>
      </c>
      <c r="G1597" s="16">
        <v>1</v>
      </c>
      <c r="H1597" s="17">
        <v>42394</v>
      </c>
      <c r="I1597" s="83">
        <v>42394</v>
      </c>
      <c r="L1597" s="45" t="s">
        <v>457</v>
      </c>
      <c r="M1597" s="45" t="s">
        <v>457</v>
      </c>
      <c r="N1597" s="45" t="s">
        <v>457</v>
      </c>
    </row>
    <row r="1598" spans="1:14">
      <c r="A1598" s="43" t="s">
        <v>153</v>
      </c>
      <c r="B1598" s="10" t="s">
        <v>5035</v>
      </c>
      <c r="C1598" s="3" t="s">
        <v>5036</v>
      </c>
      <c r="D1598" s="82" t="s">
        <v>895</v>
      </c>
      <c r="E1598" s="22" t="s">
        <v>5037</v>
      </c>
      <c r="F1598" s="35" t="s">
        <v>5038</v>
      </c>
      <c r="G1598" s="16">
        <v>1</v>
      </c>
      <c r="H1598" s="17">
        <v>42394</v>
      </c>
      <c r="I1598" s="83">
        <v>42394</v>
      </c>
      <c r="L1598" s="45" t="s">
        <v>457</v>
      </c>
      <c r="M1598" s="45" t="s">
        <v>457</v>
      </c>
      <c r="N1598" s="45" t="s">
        <v>457</v>
      </c>
    </row>
    <row r="1599" spans="1:14">
      <c r="A1599" s="43" t="s">
        <v>152</v>
      </c>
      <c r="B1599" s="10" t="s">
        <v>3720</v>
      </c>
      <c r="C1599" s="3" t="s">
        <v>3721</v>
      </c>
      <c r="D1599" s="82" t="s">
        <v>70</v>
      </c>
      <c r="E1599" s="22">
        <v>254232094</v>
      </c>
      <c r="F1599" s="35" t="s">
        <v>3722</v>
      </c>
      <c r="G1599" s="30">
        <v>1</v>
      </c>
      <c r="H1599" s="17">
        <v>42394</v>
      </c>
      <c r="I1599" s="83">
        <v>42394</v>
      </c>
      <c r="L1599" s="45" t="s">
        <v>457</v>
      </c>
      <c r="M1599" s="45" t="s">
        <v>457</v>
      </c>
      <c r="N1599" s="64" t="s">
        <v>457</v>
      </c>
    </row>
    <row r="1600" spans="1:14">
      <c r="A1600" s="43" t="s">
        <v>153</v>
      </c>
      <c r="B1600" s="10" t="s">
        <v>5040</v>
      </c>
      <c r="C1600" s="3" t="s">
        <v>5039</v>
      </c>
      <c r="D1600" s="82" t="s">
        <v>2746</v>
      </c>
      <c r="E1600" s="22">
        <v>296668383</v>
      </c>
      <c r="F1600" s="35"/>
      <c r="G1600" s="30">
        <v>1</v>
      </c>
      <c r="H1600" s="17">
        <v>42394</v>
      </c>
      <c r="I1600" s="83">
        <v>42394</v>
      </c>
      <c r="L1600" s="45" t="s">
        <v>457</v>
      </c>
      <c r="M1600" s="45" t="s">
        <v>457</v>
      </c>
      <c r="N1600" s="64" t="s">
        <v>457</v>
      </c>
    </row>
    <row r="1601" spans="1:14">
      <c r="A1601" s="43" t="s">
        <v>153</v>
      </c>
      <c r="B1601" s="10" t="s">
        <v>5041</v>
      </c>
      <c r="C1601" s="3" t="s">
        <v>5042</v>
      </c>
      <c r="D1601" s="82" t="s">
        <v>595</v>
      </c>
      <c r="E1601" s="22" t="s">
        <v>5043</v>
      </c>
      <c r="F1601" s="35" t="s">
        <v>5044</v>
      </c>
      <c r="G1601" s="16">
        <v>2</v>
      </c>
      <c r="H1601" s="17">
        <v>42395</v>
      </c>
      <c r="I1601" s="83">
        <v>42395</v>
      </c>
      <c r="L1601" s="45" t="s">
        <v>457</v>
      </c>
      <c r="M1601" s="45" t="s">
        <v>457</v>
      </c>
      <c r="N1601" s="45" t="s">
        <v>457</v>
      </c>
    </row>
    <row r="1602" spans="1:14">
      <c r="A1602" s="43" t="s">
        <v>153</v>
      </c>
      <c r="B1602" s="10" t="s">
        <v>5045</v>
      </c>
      <c r="C1602" s="3" t="s">
        <v>5046</v>
      </c>
      <c r="D1602" s="82" t="s">
        <v>116</v>
      </c>
      <c r="E1602" s="22" t="s">
        <v>5047</v>
      </c>
      <c r="F1602" s="35" t="s">
        <v>5048</v>
      </c>
      <c r="G1602" s="16">
        <v>1</v>
      </c>
      <c r="H1602" s="17">
        <v>42395</v>
      </c>
      <c r="I1602" s="83">
        <v>42395</v>
      </c>
      <c r="L1602" s="45" t="s">
        <v>457</v>
      </c>
      <c r="M1602" s="45" t="s">
        <v>457</v>
      </c>
      <c r="N1602" s="45" t="s">
        <v>457</v>
      </c>
    </row>
    <row r="1603" spans="1:14">
      <c r="A1603" s="43" t="s">
        <v>152</v>
      </c>
      <c r="B1603" s="10" t="s">
        <v>5049</v>
      </c>
      <c r="C1603" s="3" t="s">
        <v>5050</v>
      </c>
      <c r="D1603" s="82" t="s">
        <v>68</v>
      </c>
      <c r="E1603" s="22">
        <v>386867661</v>
      </c>
      <c r="F1603" s="35" t="s">
        <v>5051</v>
      </c>
      <c r="G1603" s="16">
        <v>1</v>
      </c>
      <c r="H1603" s="17">
        <v>42395</v>
      </c>
      <c r="I1603" s="83">
        <v>42395</v>
      </c>
      <c r="L1603" s="45" t="s">
        <v>457</v>
      </c>
      <c r="M1603" s="45" t="s">
        <v>457</v>
      </c>
      <c r="N1603" s="45" t="s">
        <v>457</v>
      </c>
    </row>
    <row r="1604" spans="1:14">
      <c r="A1604" s="43" t="s">
        <v>153</v>
      </c>
      <c r="B1604" s="10" t="s">
        <v>5052</v>
      </c>
      <c r="C1604" s="3" t="s">
        <v>5053</v>
      </c>
      <c r="D1604" s="82" t="s">
        <v>116</v>
      </c>
      <c r="E1604" s="22" t="s">
        <v>5054</v>
      </c>
      <c r="F1604" s="35"/>
      <c r="G1604" s="16">
        <v>1</v>
      </c>
      <c r="H1604" s="17">
        <v>42395</v>
      </c>
      <c r="I1604" s="83">
        <v>42395</v>
      </c>
      <c r="L1604" s="45" t="s">
        <v>457</v>
      </c>
      <c r="M1604" s="45" t="s">
        <v>457</v>
      </c>
      <c r="N1604" s="45" t="s">
        <v>457</v>
      </c>
    </row>
    <row r="1605" spans="1:14">
      <c r="A1605" s="43" t="s">
        <v>152</v>
      </c>
      <c r="B1605" s="10" t="s">
        <v>5055</v>
      </c>
      <c r="C1605" s="3" t="s">
        <v>5056</v>
      </c>
      <c r="D1605" s="82" t="s">
        <v>80</v>
      </c>
      <c r="E1605" s="22">
        <v>386909400</v>
      </c>
      <c r="F1605" s="35" t="s">
        <v>5057</v>
      </c>
      <c r="G1605" s="16">
        <v>1</v>
      </c>
      <c r="H1605" s="17">
        <v>42396</v>
      </c>
      <c r="I1605" s="83">
        <v>42396</v>
      </c>
      <c r="L1605" s="45" t="s">
        <v>457</v>
      </c>
      <c r="M1605" s="45" t="s">
        <v>457</v>
      </c>
      <c r="N1605" s="45" t="s">
        <v>457</v>
      </c>
    </row>
    <row r="1606" spans="1:14">
      <c r="A1606" s="43" t="s">
        <v>152</v>
      </c>
      <c r="B1606" s="10" t="s">
        <v>4809</v>
      </c>
      <c r="C1606" s="3" t="s">
        <v>4810</v>
      </c>
      <c r="D1606" s="82" t="s">
        <v>69</v>
      </c>
      <c r="E1606" s="22">
        <v>248727518</v>
      </c>
      <c r="F1606" s="35" t="s">
        <v>4811</v>
      </c>
      <c r="G1606" s="16">
        <v>1</v>
      </c>
      <c r="H1606" s="17">
        <v>42396</v>
      </c>
      <c r="I1606" s="83">
        <v>42396</v>
      </c>
      <c r="L1606" s="45" t="s">
        <v>457</v>
      </c>
      <c r="M1606" s="45" t="s">
        <v>457</v>
      </c>
      <c r="N1606" s="45" t="s">
        <v>457</v>
      </c>
    </row>
    <row r="1607" spans="1:14">
      <c r="A1607" s="43" t="s">
        <v>152</v>
      </c>
      <c r="B1607" s="10" t="s">
        <v>5058</v>
      </c>
      <c r="C1607" s="3" t="s">
        <v>5059</v>
      </c>
      <c r="D1607" s="82" t="s">
        <v>84</v>
      </c>
      <c r="E1607" s="22">
        <v>233832859</v>
      </c>
      <c r="F1607" s="35" t="s">
        <v>5060</v>
      </c>
      <c r="G1607" s="16">
        <v>1</v>
      </c>
      <c r="H1607" s="17">
        <v>42396</v>
      </c>
      <c r="I1607" s="83">
        <v>42396</v>
      </c>
      <c r="L1607" s="45" t="s">
        <v>457</v>
      </c>
      <c r="M1607" s="45" t="s">
        <v>457</v>
      </c>
      <c r="N1607" s="45" t="s">
        <v>457</v>
      </c>
    </row>
    <row r="1608" spans="1:14">
      <c r="A1608" s="43" t="s">
        <v>152</v>
      </c>
      <c r="B1608" s="10" t="s">
        <v>5061</v>
      </c>
      <c r="C1608" s="3" t="s">
        <v>5062</v>
      </c>
      <c r="D1608" s="82" t="s">
        <v>85</v>
      </c>
      <c r="E1608" s="22">
        <v>237461415</v>
      </c>
      <c r="F1608" s="35" t="s">
        <v>5063</v>
      </c>
      <c r="G1608" s="16">
        <v>2</v>
      </c>
      <c r="H1608" s="17">
        <v>42396</v>
      </c>
      <c r="I1608" s="83">
        <v>42396</v>
      </c>
      <c r="L1608" s="45" t="s">
        <v>457</v>
      </c>
      <c r="M1608" s="45" t="s">
        <v>457</v>
      </c>
      <c r="N1608" s="45" t="s">
        <v>457</v>
      </c>
    </row>
    <row r="1609" spans="1:14">
      <c r="A1609" s="43" t="s">
        <v>152</v>
      </c>
      <c r="B1609" s="10" t="s">
        <v>5064</v>
      </c>
      <c r="C1609" s="3" t="s">
        <v>5065</v>
      </c>
      <c r="D1609" s="82" t="s">
        <v>66</v>
      </c>
      <c r="E1609" s="22">
        <v>470472070</v>
      </c>
      <c r="F1609" s="35" t="s">
        <v>5066</v>
      </c>
      <c r="G1609" s="16">
        <v>1</v>
      </c>
      <c r="H1609" s="17">
        <v>42396</v>
      </c>
      <c r="I1609" s="83">
        <v>42396</v>
      </c>
      <c r="L1609" s="45" t="s">
        <v>457</v>
      </c>
      <c r="M1609" s="45" t="s">
        <v>457</v>
      </c>
      <c r="N1609" s="45" t="s">
        <v>457</v>
      </c>
    </row>
    <row r="1610" spans="1:14">
      <c r="A1610" s="43" t="s">
        <v>152</v>
      </c>
      <c r="B1610" s="10" t="s">
        <v>5067</v>
      </c>
      <c r="C1610" s="3" t="s">
        <v>5068</v>
      </c>
      <c r="D1610" s="82" t="s">
        <v>595</v>
      </c>
      <c r="E1610" s="22" t="s">
        <v>5069</v>
      </c>
      <c r="F1610" s="35"/>
      <c r="G1610" s="16">
        <v>1</v>
      </c>
      <c r="H1610" s="17">
        <v>42396</v>
      </c>
      <c r="I1610" s="83">
        <v>42396</v>
      </c>
      <c r="L1610" s="45" t="s">
        <v>457</v>
      </c>
      <c r="M1610" s="45" t="s">
        <v>457</v>
      </c>
      <c r="N1610" s="45" t="s">
        <v>457</v>
      </c>
    </row>
    <row r="1611" spans="1:14">
      <c r="A1611" s="43" t="s">
        <v>152</v>
      </c>
      <c r="B1611" s="10" t="s">
        <v>5070</v>
      </c>
      <c r="C1611" s="3" t="s">
        <v>5071</v>
      </c>
      <c r="D1611" s="82" t="s">
        <v>70</v>
      </c>
      <c r="E1611" s="22">
        <v>254966023</v>
      </c>
      <c r="F1611" s="35" t="s">
        <v>5072</v>
      </c>
      <c r="G1611" s="16">
        <v>1</v>
      </c>
      <c r="H1611" s="17">
        <v>42396</v>
      </c>
      <c r="I1611" s="83">
        <v>42396</v>
      </c>
      <c r="L1611" s="45" t="s">
        <v>457</v>
      </c>
      <c r="M1611" s="45" t="s">
        <v>457</v>
      </c>
      <c r="N1611" s="45" t="s">
        <v>457</v>
      </c>
    </row>
    <row r="1612" spans="1:14">
      <c r="A1612" s="43" t="s">
        <v>152</v>
      </c>
      <c r="B1612" s="10" t="s">
        <v>5073</v>
      </c>
      <c r="C1612" s="3" t="s">
        <v>5074</v>
      </c>
      <c r="D1612" s="82" t="s">
        <v>1893</v>
      </c>
      <c r="E1612" s="22">
        <v>176217721</v>
      </c>
      <c r="F1612" s="35" t="s">
        <v>5075</v>
      </c>
      <c r="G1612" s="16">
        <v>1</v>
      </c>
      <c r="H1612" s="17">
        <v>42396</v>
      </c>
      <c r="I1612" s="83">
        <v>42396</v>
      </c>
      <c r="L1612" s="45" t="s">
        <v>457</v>
      </c>
      <c r="M1612" s="45" t="s">
        <v>457</v>
      </c>
      <c r="N1612" s="45" t="s">
        <v>457</v>
      </c>
    </row>
    <row r="1613" spans="1:14">
      <c r="A1613" s="43" t="s">
        <v>152</v>
      </c>
      <c r="B1613" s="10" t="s">
        <v>5076</v>
      </c>
      <c r="C1613" s="3" t="s">
        <v>5078</v>
      </c>
      <c r="D1613" s="82" t="s">
        <v>1009</v>
      </c>
      <c r="E1613" s="22" t="s">
        <v>5077</v>
      </c>
      <c r="F1613" s="35"/>
      <c r="G1613" s="16">
        <v>1</v>
      </c>
      <c r="H1613" s="17">
        <v>42396</v>
      </c>
      <c r="I1613" s="83">
        <v>42396</v>
      </c>
      <c r="L1613" s="45" t="s">
        <v>457</v>
      </c>
      <c r="M1613" s="45" t="s">
        <v>457</v>
      </c>
      <c r="N1613" s="45" t="s">
        <v>457</v>
      </c>
    </row>
    <row r="1614" spans="1:14">
      <c r="A1614" s="43" t="s">
        <v>152</v>
      </c>
      <c r="B1614" s="10" t="s">
        <v>5079</v>
      </c>
      <c r="C1614" s="3" t="s">
        <v>5080</v>
      </c>
      <c r="D1614" s="82" t="s">
        <v>69</v>
      </c>
      <c r="E1614" s="22">
        <v>248646979</v>
      </c>
      <c r="F1614" s="35" t="s">
        <v>5081</v>
      </c>
      <c r="G1614" s="16">
        <v>1</v>
      </c>
      <c r="H1614" s="17">
        <v>42396</v>
      </c>
      <c r="I1614" s="83">
        <v>42396</v>
      </c>
      <c r="L1614" s="45" t="s">
        <v>457</v>
      </c>
      <c r="M1614" s="45" t="s">
        <v>457</v>
      </c>
      <c r="N1614" s="45" t="s">
        <v>457</v>
      </c>
    </row>
    <row r="1615" spans="1:14">
      <c r="A1615" s="43" t="s">
        <v>152</v>
      </c>
      <c r="B1615" s="10" t="s">
        <v>5082</v>
      </c>
      <c r="C1615" s="3" t="s">
        <v>5083</v>
      </c>
      <c r="D1615" s="82" t="s">
        <v>67</v>
      </c>
      <c r="E1615" s="22">
        <v>238945107</v>
      </c>
      <c r="F1615" s="35" t="s">
        <v>5084</v>
      </c>
      <c r="G1615" s="16">
        <v>1</v>
      </c>
      <c r="H1615" s="17">
        <v>42397</v>
      </c>
      <c r="I1615" s="83">
        <v>42397</v>
      </c>
      <c r="L1615" s="45" t="s">
        <v>457</v>
      </c>
      <c r="M1615" s="45" t="s">
        <v>457</v>
      </c>
      <c r="N1615" s="45" t="s">
        <v>457</v>
      </c>
    </row>
    <row r="1616" spans="1:14">
      <c r="A1616" s="43" t="s">
        <v>152</v>
      </c>
      <c r="B1616" s="10" t="s">
        <v>5085</v>
      </c>
      <c r="C1616" s="3" t="s">
        <v>5086</v>
      </c>
      <c r="D1616" s="82" t="s">
        <v>67</v>
      </c>
      <c r="E1616" s="22"/>
      <c r="F1616" s="35"/>
      <c r="G1616" s="16">
        <v>2</v>
      </c>
      <c r="H1616" s="17">
        <v>42397</v>
      </c>
      <c r="I1616" s="83">
        <v>42397</v>
      </c>
      <c r="L1616" s="45" t="s">
        <v>457</v>
      </c>
      <c r="M1616" s="45" t="s">
        <v>457</v>
      </c>
      <c r="N1616" s="45" t="s">
        <v>457</v>
      </c>
    </row>
    <row r="1617" spans="1:14">
      <c r="A1617" s="43" t="s">
        <v>152</v>
      </c>
      <c r="B1617" s="10" t="s">
        <v>5087</v>
      </c>
      <c r="C1617" s="3" t="s">
        <v>5088</v>
      </c>
      <c r="D1617" s="82" t="s">
        <v>67</v>
      </c>
      <c r="E1617" s="22">
        <v>238646068</v>
      </c>
      <c r="F1617" s="35" t="s">
        <v>5089</v>
      </c>
      <c r="G1617" s="16">
        <v>1</v>
      </c>
      <c r="H1617" s="17">
        <v>42397</v>
      </c>
      <c r="I1617" s="83">
        <v>42397</v>
      </c>
      <c r="L1617" s="45" t="s">
        <v>457</v>
      </c>
      <c r="M1617" s="45" t="s">
        <v>457</v>
      </c>
      <c r="N1617" s="45" t="s">
        <v>457</v>
      </c>
    </row>
    <row r="1618" spans="1:14">
      <c r="A1618" s="43" t="s">
        <v>152</v>
      </c>
      <c r="B1618" s="10" t="s">
        <v>5090</v>
      </c>
      <c r="C1618" s="3" t="s">
        <v>5091</v>
      </c>
      <c r="D1618" s="82" t="s">
        <v>5092</v>
      </c>
      <c r="E1618" s="22" t="s">
        <v>5093</v>
      </c>
      <c r="F1618" s="35" t="s">
        <v>5094</v>
      </c>
      <c r="G1618" s="16">
        <v>1</v>
      </c>
      <c r="H1618" s="17">
        <v>42397</v>
      </c>
      <c r="I1618" s="83">
        <v>42397</v>
      </c>
      <c r="L1618" s="45" t="s">
        <v>457</v>
      </c>
      <c r="M1618" s="45" t="s">
        <v>457</v>
      </c>
      <c r="N1618" s="45" t="s">
        <v>457</v>
      </c>
    </row>
    <row r="1619" spans="1:14">
      <c r="A1619" s="43" t="s">
        <v>153</v>
      </c>
      <c r="B1619" s="10" t="s">
        <v>5095</v>
      </c>
      <c r="C1619" s="3" t="s">
        <v>5096</v>
      </c>
      <c r="D1619" s="82" t="s">
        <v>116</v>
      </c>
      <c r="E1619" s="22" t="s">
        <v>5097</v>
      </c>
      <c r="F1619" s="35"/>
      <c r="G1619" s="16">
        <v>1</v>
      </c>
      <c r="H1619" s="17">
        <v>42397</v>
      </c>
      <c r="I1619" s="83">
        <v>42397</v>
      </c>
      <c r="L1619" s="45" t="s">
        <v>457</v>
      </c>
      <c r="M1619" s="45" t="s">
        <v>457</v>
      </c>
      <c r="N1619" s="45" t="s">
        <v>457</v>
      </c>
    </row>
    <row r="1620" spans="1:14">
      <c r="A1620" s="43" t="s">
        <v>152</v>
      </c>
      <c r="B1620" s="10" t="s">
        <v>5098</v>
      </c>
      <c r="C1620" s="3" t="s">
        <v>5099</v>
      </c>
      <c r="D1620" s="82" t="s">
        <v>85</v>
      </c>
      <c r="E1620" s="22">
        <v>237185610</v>
      </c>
      <c r="F1620" s="35" t="s">
        <v>5100</v>
      </c>
      <c r="G1620" s="16">
        <v>3</v>
      </c>
      <c r="H1620" s="17">
        <v>42397</v>
      </c>
      <c r="I1620" s="83">
        <v>42397</v>
      </c>
      <c r="L1620" s="45" t="s">
        <v>457</v>
      </c>
      <c r="M1620" s="45" t="s">
        <v>457</v>
      </c>
      <c r="N1620" s="45" t="s">
        <v>457</v>
      </c>
    </row>
    <row r="1621" spans="1:14">
      <c r="A1621" s="43" t="s">
        <v>153</v>
      </c>
      <c r="B1621" s="10" t="s">
        <v>5101</v>
      </c>
      <c r="C1621" s="3" t="s">
        <v>5102</v>
      </c>
      <c r="D1621" s="82" t="s">
        <v>710</v>
      </c>
      <c r="E1621" s="22" t="s">
        <v>5103</v>
      </c>
      <c r="F1621" s="35" t="s">
        <v>5104</v>
      </c>
      <c r="G1621" s="16">
        <v>1</v>
      </c>
      <c r="H1621" s="17" t="s">
        <v>5105</v>
      </c>
      <c r="I1621" s="83">
        <v>42398</v>
      </c>
      <c r="L1621" s="45" t="s">
        <v>457</v>
      </c>
      <c r="M1621" s="45" t="s">
        <v>457</v>
      </c>
      <c r="N1621" s="45" t="s">
        <v>457</v>
      </c>
    </row>
    <row r="1622" spans="1:14">
      <c r="A1622" s="43" t="s">
        <v>152</v>
      </c>
      <c r="B1622" s="10" t="s">
        <v>5106</v>
      </c>
      <c r="C1622" s="3" t="s">
        <v>5107</v>
      </c>
      <c r="D1622" s="82" t="s">
        <v>69</v>
      </c>
      <c r="E1622" s="22">
        <v>248702452</v>
      </c>
      <c r="F1622" s="35" t="s">
        <v>5108</v>
      </c>
      <c r="G1622" s="16">
        <v>1</v>
      </c>
      <c r="H1622" s="17" t="s">
        <v>5105</v>
      </c>
      <c r="I1622" s="83">
        <v>42398</v>
      </c>
      <c r="L1622" s="45" t="s">
        <v>457</v>
      </c>
      <c r="M1622" s="45" t="s">
        <v>457</v>
      </c>
      <c r="N1622" s="45" t="s">
        <v>457</v>
      </c>
    </row>
    <row r="1623" spans="1:14">
      <c r="A1623" s="43" t="s">
        <v>153</v>
      </c>
      <c r="B1623" s="10" t="s">
        <v>5109</v>
      </c>
      <c r="C1623" s="3" t="s">
        <v>5110</v>
      </c>
      <c r="D1623" s="82" t="s">
        <v>741</v>
      </c>
      <c r="E1623" s="22" t="s">
        <v>5111</v>
      </c>
      <c r="F1623" s="35" t="s">
        <v>5112</v>
      </c>
      <c r="G1623" s="16">
        <v>6</v>
      </c>
      <c r="H1623" s="17" t="s">
        <v>5105</v>
      </c>
      <c r="I1623" s="83">
        <v>42398</v>
      </c>
      <c r="L1623" s="45" t="s">
        <v>457</v>
      </c>
      <c r="M1623" s="45" t="s">
        <v>457</v>
      </c>
      <c r="N1623" s="45" t="s">
        <v>457</v>
      </c>
    </row>
    <row r="1624" spans="1:14">
      <c r="A1624" s="43" t="s">
        <v>152</v>
      </c>
      <c r="B1624" s="10" t="s">
        <v>5113</v>
      </c>
      <c r="C1624" s="3" t="s">
        <v>5114</v>
      </c>
      <c r="D1624" s="82" t="s">
        <v>68</v>
      </c>
      <c r="E1624" s="22">
        <v>386970165</v>
      </c>
      <c r="F1624" s="35" t="s">
        <v>5115</v>
      </c>
      <c r="G1624" s="16">
        <v>1</v>
      </c>
      <c r="H1624" s="17" t="s">
        <v>5105</v>
      </c>
      <c r="I1624" s="83">
        <v>42398</v>
      </c>
      <c r="L1624" s="45" t="s">
        <v>457</v>
      </c>
      <c r="M1624" s="45" t="s">
        <v>457</v>
      </c>
      <c r="N1624" s="45" t="s">
        <v>457</v>
      </c>
    </row>
    <row r="1625" spans="1:14">
      <c r="A1625" s="43" t="s">
        <v>152</v>
      </c>
      <c r="B1625" s="10" t="s">
        <v>5116</v>
      </c>
      <c r="C1625" s="3" t="s">
        <v>5117</v>
      </c>
      <c r="D1625" s="82" t="s">
        <v>67</v>
      </c>
      <c r="E1625" s="22">
        <v>238672249</v>
      </c>
      <c r="F1625" s="35" t="s">
        <v>5118</v>
      </c>
      <c r="G1625" s="16">
        <v>2</v>
      </c>
      <c r="H1625" s="17">
        <v>42401</v>
      </c>
      <c r="I1625" s="83">
        <v>42401</v>
      </c>
      <c r="L1625" s="45" t="s">
        <v>457</v>
      </c>
      <c r="M1625" s="45" t="s">
        <v>457</v>
      </c>
      <c r="N1625" s="45" t="s">
        <v>457</v>
      </c>
    </row>
    <row r="1626" spans="1:14">
      <c r="A1626" s="43" t="s">
        <v>153</v>
      </c>
      <c r="B1626" s="10" t="s">
        <v>5119</v>
      </c>
      <c r="C1626" s="3" t="s">
        <v>5120</v>
      </c>
      <c r="D1626" s="82" t="s">
        <v>595</v>
      </c>
      <c r="E1626" s="82" t="s">
        <v>5121</v>
      </c>
      <c r="F1626" s="35" t="s">
        <v>5122</v>
      </c>
      <c r="G1626" s="16">
        <v>1</v>
      </c>
      <c r="H1626" s="17">
        <v>42401</v>
      </c>
      <c r="I1626" s="83">
        <v>42401</v>
      </c>
      <c r="L1626" s="45" t="s">
        <v>457</v>
      </c>
      <c r="M1626" s="45" t="s">
        <v>457</v>
      </c>
      <c r="N1626" s="45" t="s">
        <v>457</v>
      </c>
    </row>
    <row r="1627" spans="1:14">
      <c r="A1627" s="43" t="s">
        <v>152</v>
      </c>
      <c r="B1627" s="10" t="s">
        <v>5123</v>
      </c>
      <c r="C1627" s="3" t="s">
        <v>5124</v>
      </c>
      <c r="D1627" s="82" t="s">
        <v>67</v>
      </c>
      <c r="E1627" s="22">
        <v>238541509</v>
      </c>
      <c r="F1627" s="35" t="s">
        <v>5125</v>
      </c>
      <c r="G1627" s="16">
        <v>1</v>
      </c>
      <c r="H1627" s="17">
        <v>42401</v>
      </c>
      <c r="I1627" s="83">
        <v>42401</v>
      </c>
      <c r="L1627" s="45" t="s">
        <v>457</v>
      </c>
      <c r="M1627" s="45" t="s">
        <v>457</v>
      </c>
      <c r="N1627" s="45" t="s">
        <v>457</v>
      </c>
    </row>
    <row r="1628" spans="1:14">
      <c r="A1628" s="43" t="s">
        <v>152</v>
      </c>
      <c r="B1628" s="10" t="s">
        <v>5126</v>
      </c>
      <c r="C1628" s="3" t="s">
        <v>5127</v>
      </c>
      <c r="D1628" s="82" t="s">
        <v>67</v>
      </c>
      <c r="E1628" s="22">
        <v>238292133</v>
      </c>
      <c r="F1628" s="35" t="s">
        <v>5128</v>
      </c>
      <c r="G1628" s="16">
        <v>2</v>
      </c>
      <c r="H1628" s="17">
        <v>42401</v>
      </c>
      <c r="I1628" s="83">
        <v>42401</v>
      </c>
      <c r="L1628" s="45" t="s">
        <v>457</v>
      </c>
      <c r="M1628" s="45" t="s">
        <v>457</v>
      </c>
      <c r="N1628" s="45" t="s">
        <v>457</v>
      </c>
    </row>
    <row r="1629" spans="1:14">
      <c r="A1629" s="43" t="s">
        <v>153</v>
      </c>
      <c r="B1629" s="10" t="s">
        <v>5129</v>
      </c>
      <c r="C1629" s="3" t="s">
        <v>5130</v>
      </c>
      <c r="D1629" s="82" t="s">
        <v>895</v>
      </c>
      <c r="E1629" s="22" t="s">
        <v>5131</v>
      </c>
      <c r="F1629" s="35"/>
      <c r="G1629" s="16">
        <v>2</v>
      </c>
      <c r="H1629" s="17">
        <v>42402</v>
      </c>
      <c r="I1629" s="83">
        <v>42402</v>
      </c>
      <c r="L1629" s="45" t="s">
        <v>457</v>
      </c>
      <c r="M1629" s="45" t="s">
        <v>457</v>
      </c>
      <c r="N1629" s="45" t="s">
        <v>457</v>
      </c>
    </row>
    <row r="1630" spans="1:14">
      <c r="A1630" s="43" t="s">
        <v>153</v>
      </c>
      <c r="B1630" s="10" t="s">
        <v>5133</v>
      </c>
      <c r="C1630" s="3" t="s">
        <v>5134</v>
      </c>
      <c r="D1630" s="82" t="s">
        <v>116</v>
      </c>
      <c r="E1630" s="22" t="s">
        <v>5135</v>
      </c>
      <c r="F1630" s="35" t="s">
        <v>5136</v>
      </c>
      <c r="G1630" s="16">
        <v>1</v>
      </c>
      <c r="H1630" s="17">
        <v>42402</v>
      </c>
      <c r="I1630" s="83">
        <v>42402</v>
      </c>
      <c r="L1630" s="45" t="s">
        <v>457</v>
      </c>
      <c r="M1630" s="45" t="s">
        <v>457</v>
      </c>
      <c r="N1630" s="45" t="s">
        <v>457</v>
      </c>
    </row>
    <row r="1631" spans="1:14">
      <c r="A1631" s="43" t="s">
        <v>152</v>
      </c>
      <c r="B1631" s="10" t="s">
        <v>5137</v>
      </c>
      <c r="C1631" s="3" t="s">
        <v>5138</v>
      </c>
      <c r="D1631" s="82" t="s">
        <v>67</v>
      </c>
      <c r="E1631" s="22">
        <v>238790090</v>
      </c>
      <c r="F1631" s="35" t="s">
        <v>5139</v>
      </c>
      <c r="G1631" s="16">
        <v>3</v>
      </c>
      <c r="H1631" s="17">
        <v>42402</v>
      </c>
      <c r="I1631" s="83">
        <v>42402</v>
      </c>
      <c r="L1631" s="45" t="s">
        <v>457</v>
      </c>
      <c r="M1631" s="45" t="s">
        <v>457</v>
      </c>
      <c r="N1631" s="45" t="s">
        <v>457</v>
      </c>
    </row>
    <row r="1632" spans="1:14">
      <c r="A1632" s="43" t="s">
        <v>153</v>
      </c>
      <c r="B1632" s="10" t="s">
        <v>5140</v>
      </c>
      <c r="C1632" s="3" t="s">
        <v>5141</v>
      </c>
      <c r="D1632" s="82" t="s">
        <v>895</v>
      </c>
      <c r="E1632" s="22" t="s">
        <v>5142</v>
      </c>
      <c r="F1632" s="35" t="s">
        <v>5143</v>
      </c>
      <c r="G1632" s="16">
        <v>1</v>
      </c>
      <c r="H1632" s="17">
        <v>42402</v>
      </c>
      <c r="I1632" s="83">
        <v>42402</v>
      </c>
      <c r="L1632" s="45" t="s">
        <v>457</v>
      </c>
      <c r="M1632" s="45" t="s">
        <v>457</v>
      </c>
      <c r="N1632" s="45" t="s">
        <v>457</v>
      </c>
    </row>
    <row r="1633" spans="1:14">
      <c r="A1633" s="43" t="s">
        <v>153</v>
      </c>
      <c r="B1633" s="10" t="s">
        <v>5144</v>
      </c>
      <c r="C1633" s="3" t="s">
        <v>5145</v>
      </c>
      <c r="D1633" s="82" t="s">
        <v>781</v>
      </c>
      <c r="E1633" s="22" t="s">
        <v>5146</v>
      </c>
      <c r="F1633" s="35" t="s">
        <v>5147</v>
      </c>
      <c r="G1633" s="16">
        <v>1</v>
      </c>
      <c r="H1633" s="17">
        <v>42402</v>
      </c>
      <c r="I1633" s="83">
        <v>42402</v>
      </c>
      <c r="L1633" s="45" t="s">
        <v>457</v>
      </c>
      <c r="M1633" s="45" t="s">
        <v>457</v>
      </c>
      <c r="N1633" s="45" t="s">
        <v>457</v>
      </c>
    </row>
    <row r="1634" spans="1:14">
      <c r="A1634" s="43" t="s">
        <v>152</v>
      </c>
      <c r="B1634" s="10" t="s">
        <v>5148</v>
      </c>
      <c r="C1634" s="3" t="s">
        <v>5149</v>
      </c>
      <c r="D1634" s="82" t="s">
        <v>66</v>
      </c>
      <c r="E1634" s="22">
        <v>470200903</v>
      </c>
      <c r="F1634" s="35" t="s">
        <v>5150</v>
      </c>
      <c r="G1634" s="16">
        <v>1</v>
      </c>
      <c r="H1634" s="17">
        <v>42402</v>
      </c>
      <c r="I1634" s="83">
        <v>42402</v>
      </c>
      <c r="L1634" s="45" t="s">
        <v>457</v>
      </c>
      <c r="M1634" s="45" t="s">
        <v>457</v>
      </c>
      <c r="N1634" s="45" t="s">
        <v>457</v>
      </c>
    </row>
    <row r="1635" spans="1:14">
      <c r="A1635" s="43" t="s">
        <v>153</v>
      </c>
      <c r="B1635" s="10" t="s">
        <v>5151</v>
      </c>
      <c r="C1635" s="3" t="s">
        <v>5152</v>
      </c>
      <c r="D1635" s="82" t="s">
        <v>116</v>
      </c>
      <c r="E1635" s="22" t="s">
        <v>5153</v>
      </c>
      <c r="F1635" s="35"/>
      <c r="G1635" s="16">
        <v>1</v>
      </c>
      <c r="H1635" s="17">
        <v>42402</v>
      </c>
      <c r="I1635" s="83">
        <v>42402</v>
      </c>
      <c r="L1635" s="45" t="s">
        <v>457</v>
      </c>
      <c r="M1635" s="45" t="s">
        <v>457</v>
      </c>
      <c r="N1635" s="45" t="s">
        <v>457</v>
      </c>
    </row>
    <row r="1636" spans="1:14">
      <c r="A1636" s="43" t="s">
        <v>153</v>
      </c>
      <c r="B1636" s="10" t="s">
        <v>5154</v>
      </c>
      <c r="C1636" s="3" t="s">
        <v>5155</v>
      </c>
      <c r="D1636" s="82" t="s">
        <v>710</v>
      </c>
      <c r="E1636" s="22" t="s">
        <v>5156</v>
      </c>
      <c r="F1636" s="35" t="s">
        <v>5157</v>
      </c>
      <c r="G1636" s="16">
        <v>3</v>
      </c>
      <c r="H1636" s="17">
        <v>42403</v>
      </c>
      <c r="I1636" s="83">
        <v>42403</v>
      </c>
      <c r="L1636" s="45" t="s">
        <v>457</v>
      </c>
      <c r="M1636" s="45" t="s">
        <v>457</v>
      </c>
      <c r="N1636" s="45" t="s">
        <v>457</v>
      </c>
    </row>
    <row r="1637" spans="1:14">
      <c r="A1637" s="43" t="s">
        <v>152</v>
      </c>
      <c r="B1637" s="10" t="s">
        <v>5158</v>
      </c>
      <c r="C1637" s="3" t="s">
        <v>5159</v>
      </c>
      <c r="D1637" s="82" t="s">
        <v>79</v>
      </c>
      <c r="E1637" s="22">
        <v>254253154</v>
      </c>
      <c r="F1637" s="35" t="s">
        <v>5160</v>
      </c>
      <c r="G1637" s="16">
        <v>1</v>
      </c>
      <c r="H1637" s="17">
        <v>42403</v>
      </c>
      <c r="I1637" s="83">
        <v>42403</v>
      </c>
      <c r="L1637" s="45" t="s">
        <v>457</v>
      </c>
      <c r="M1637" s="45" t="s">
        <v>457</v>
      </c>
      <c r="N1637" s="45" t="s">
        <v>457</v>
      </c>
    </row>
    <row r="1638" spans="1:14">
      <c r="A1638" s="43" t="s">
        <v>152</v>
      </c>
      <c r="B1638" s="10" t="s">
        <v>5161</v>
      </c>
      <c r="C1638" s="3" t="s">
        <v>5162</v>
      </c>
      <c r="D1638" s="82" t="s">
        <v>66</v>
      </c>
      <c r="E1638" s="22">
        <v>470902878</v>
      </c>
      <c r="F1638" s="35" t="s">
        <v>5163</v>
      </c>
      <c r="G1638" s="16">
        <v>1</v>
      </c>
      <c r="H1638" s="17">
        <v>42403</v>
      </c>
      <c r="I1638" s="83">
        <v>42403</v>
      </c>
      <c r="L1638" s="45" t="s">
        <v>457</v>
      </c>
      <c r="M1638" s="45" t="s">
        <v>457</v>
      </c>
      <c r="N1638" s="45" t="s">
        <v>457</v>
      </c>
    </row>
    <row r="1639" spans="1:14">
      <c r="A1639" s="43" t="s">
        <v>152</v>
      </c>
      <c r="B1639" s="10" t="s">
        <v>5164</v>
      </c>
      <c r="C1639" s="3" t="s">
        <v>5165</v>
      </c>
      <c r="D1639" s="82" t="s">
        <v>66</v>
      </c>
      <c r="E1639" s="22">
        <v>470983347</v>
      </c>
      <c r="F1639" s="35" t="s">
        <v>5166</v>
      </c>
      <c r="G1639" s="16">
        <v>1</v>
      </c>
      <c r="H1639" s="17">
        <v>42403</v>
      </c>
      <c r="I1639" s="83">
        <v>42403</v>
      </c>
      <c r="L1639" s="45" t="s">
        <v>457</v>
      </c>
      <c r="M1639" s="45" t="s">
        <v>457</v>
      </c>
      <c r="N1639" s="45" t="s">
        <v>457</v>
      </c>
    </row>
    <row r="1640" spans="1:14">
      <c r="A1640" s="43" t="s">
        <v>152</v>
      </c>
      <c r="B1640" s="10" t="s">
        <v>5167</v>
      </c>
      <c r="C1640" s="3" t="s">
        <v>5168</v>
      </c>
      <c r="D1640" s="82" t="s">
        <v>68</v>
      </c>
      <c r="E1640" s="22">
        <v>386942300</v>
      </c>
      <c r="F1640" s="35" t="s">
        <v>5169</v>
      </c>
      <c r="G1640" s="16">
        <v>5</v>
      </c>
      <c r="H1640" s="17">
        <v>42403</v>
      </c>
      <c r="I1640" s="83">
        <v>42403</v>
      </c>
      <c r="L1640" s="45" t="s">
        <v>457</v>
      </c>
      <c r="M1640" s="45" t="s">
        <v>457</v>
      </c>
      <c r="N1640" s="45" t="s">
        <v>457</v>
      </c>
    </row>
    <row r="1641" spans="1:14">
      <c r="A1641" s="43" t="s">
        <v>152</v>
      </c>
      <c r="B1641" s="10" t="s">
        <v>5170</v>
      </c>
      <c r="C1641" s="3" t="s">
        <v>5171</v>
      </c>
      <c r="D1641" s="82" t="s">
        <v>741</v>
      </c>
      <c r="E1641" s="22" t="s">
        <v>5172</v>
      </c>
      <c r="F1641" s="35" t="s">
        <v>5173</v>
      </c>
      <c r="G1641" s="16">
        <v>1</v>
      </c>
      <c r="H1641" s="17">
        <v>42404</v>
      </c>
      <c r="I1641" s="83">
        <v>42404</v>
      </c>
      <c r="L1641" s="45" t="s">
        <v>457</v>
      </c>
      <c r="M1641" s="45" t="s">
        <v>457</v>
      </c>
      <c r="N1641" s="45" t="s">
        <v>457</v>
      </c>
    </row>
    <row r="1642" spans="1:14">
      <c r="A1642" s="43" t="s">
        <v>153</v>
      </c>
      <c r="B1642" s="10" t="s">
        <v>5174</v>
      </c>
      <c r="C1642" s="3" t="s">
        <v>5175</v>
      </c>
      <c r="D1642" s="82" t="s">
        <v>895</v>
      </c>
      <c r="E1642" s="22" t="s">
        <v>5176</v>
      </c>
      <c r="F1642" s="35"/>
      <c r="G1642" s="16">
        <v>1</v>
      </c>
      <c r="H1642" s="17">
        <v>42404</v>
      </c>
      <c r="I1642" s="83">
        <v>42404</v>
      </c>
      <c r="L1642" s="45" t="s">
        <v>457</v>
      </c>
      <c r="M1642" s="45" t="s">
        <v>457</v>
      </c>
      <c r="N1642" s="45" t="s">
        <v>457</v>
      </c>
    </row>
    <row r="1643" spans="1:14">
      <c r="A1643" s="43" t="s">
        <v>153</v>
      </c>
      <c r="B1643" s="10" t="s">
        <v>5177</v>
      </c>
      <c r="C1643" s="3" t="s">
        <v>5178</v>
      </c>
      <c r="D1643" s="82" t="s">
        <v>595</v>
      </c>
      <c r="E1643" s="22" t="s">
        <v>5179</v>
      </c>
      <c r="F1643" s="35"/>
      <c r="G1643" s="16">
        <v>4</v>
      </c>
      <c r="H1643" s="17">
        <v>42404</v>
      </c>
      <c r="I1643" s="83">
        <v>42404</v>
      </c>
      <c r="L1643" s="45" t="s">
        <v>457</v>
      </c>
      <c r="M1643" s="45" t="s">
        <v>457</v>
      </c>
      <c r="N1643" s="45" t="s">
        <v>457</v>
      </c>
    </row>
    <row r="1644" spans="1:14">
      <c r="A1644" s="43" t="s">
        <v>152</v>
      </c>
      <c r="B1644" s="10" t="s">
        <v>5180</v>
      </c>
      <c r="C1644" s="3" t="s">
        <v>5181</v>
      </c>
      <c r="D1644" s="82" t="s">
        <v>69</v>
      </c>
      <c r="E1644" s="22" t="s">
        <v>5182</v>
      </c>
      <c r="F1644" s="35" t="s">
        <v>5183</v>
      </c>
      <c r="G1644" s="16">
        <v>1</v>
      </c>
      <c r="H1644" s="17">
        <v>42404</v>
      </c>
      <c r="I1644" s="83">
        <v>42404</v>
      </c>
      <c r="L1644" s="45" t="s">
        <v>457</v>
      </c>
      <c r="M1644" s="45" t="s">
        <v>457</v>
      </c>
      <c r="N1644" s="45" t="s">
        <v>457</v>
      </c>
    </row>
    <row r="1645" spans="1:14">
      <c r="A1645" s="43" t="s">
        <v>152</v>
      </c>
      <c r="B1645" s="10" t="s">
        <v>5184</v>
      </c>
      <c r="C1645" s="3" t="s">
        <v>5185</v>
      </c>
      <c r="D1645" s="82" t="s">
        <v>69</v>
      </c>
      <c r="E1645" s="22">
        <v>248737036</v>
      </c>
      <c r="F1645" s="35" t="s">
        <v>5186</v>
      </c>
      <c r="G1645" s="16">
        <v>1</v>
      </c>
      <c r="H1645" s="17">
        <v>42404</v>
      </c>
      <c r="I1645" s="83">
        <v>42404</v>
      </c>
      <c r="L1645" s="45" t="s">
        <v>457</v>
      </c>
      <c r="M1645" s="45" t="s">
        <v>457</v>
      </c>
      <c r="N1645" s="45" t="s">
        <v>457</v>
      </c>
    </row>
    <row r="1646" spans="1:14">
      <c r="A1646" s="43" t="s">
        <v>152</v>
      </c>
      <c r="B1646" s="10" t="s">
        <v>5187</v>
      </c>
      <c r="C1646" s="3" t="s">
        <v>5188</v>
      </c>
      <c r="D1646" s="82" t="s">
        <v>85</v>
      </c>
      <c r="E1646" s="22">
        <v>237842828</v>
      </c>
      <c r="F1646" s="35" t="s">
        <v>5189</v>
      </c>
      <c r="G1646" s="16">
        <v>6</v>
      </c>
      <c r="H1646" s="17">
        <v>42404</v>
      </c>
      <c r="I1646" s="83">
        <v>42404</v>
      </c>
      <c r="L1646" s="45" t="s">
        <v>457</v>
      </c>
      <c r="M1646" s="45" t="s">
        <v>457</v>
      </c>
      <c r="N1646" s="45" t="s">
        <v>457</v>
      </c>
    </row>
    <row r="1647" spans="1:14">
      <c r="A1647" s="43" t="s">
        <v>153</v>
      </c>
      <c r="B1647" s="10" t="s">
        <v>5190</v>
      </c>
      <c r="C1647" s="3" t="s">
        <v>5191</v>
      </c>
      <c r="D1647" s="82" t="s">
        <v>710</v>
      </c>
      <c r="E1647" s="22" t="s">
        <v>5192</v>
      </c>
      <c r="F1647" s="35" t="s">
        <v>5193</v>
      </c>
      <c r="G1647" s="16">
        <v>1</v>
      </c>
      <c r="H1647" s="17">
        <v>42404</v>
      </c>
      <c r="I1647" s="83">
        <v>42404</v>
      </c>
      <c r="L1647" s="45" t="s">
        <v>457</v>
      </c>
      <c r="M1647" s="45" t="s">
        <v>457</v>
      </c>
      <c r="N1647" s="45" t="s">
        <v>457</v>
      </c>
    </row>
    <row r="1648" spans="1:14">
      <c r="A1648" s="43" t="s">
        <v>153</v>
      </c>
      <c r="B1648" s="10" t="s">
        <v>5194</v>
      </c>
      <c r="C1648" s="3" t="s">
        <v>5195</v>
      </c>
      <c r="D1648" s="82" t="s">
        <v>710</v>
      </c>
      <c r="E1648" s="22" t="s">
        <v>5196</v>
      </c>
      <c r="F1648" s="35"/>
      <c r="G1648" s="16">
        <v>2</v>
      </c>
      <c r="H1648" s="17">
        <v>42405</v>
      </c>
      <c r="I1648" s="83">
        <v>42405</v>
      </c>
      <c r="L1648" s="45" t="s">
        <v>457</v>
      </c>
      <c r="M1648" s="45" t="s">
        <v>457</v>
      </c>
      <c r="N1648" s="45" t="s">
        <v>457</v>
      </c>
    </row>
    <row r="1649" spans="1:14">
      <c r="A1649" s="43" t="s">
        <v>153</v>
      </c>
      <c r="B1649" s="10" t="s">
        <v>5197</v>
      </c>
      <c r="C1649" s="3" t="s">
        <v>5198</v>
      </c>
      <c r="D1649" s="82" t="s">
        <v>116</v>
      </c>
      <c r="E1649" s="22" t="s">
        <v>5199</v>
      </c>
      <c r="F1649" s="35" t="s">
        <v>5200</v>
      </c>
      <c r="G1649" s="16">
        <v>1</v>
      </c>
      <c r="H1649" s="17">
        <v>42405</v>
      </c>
      <c r="I1649" s="83">
        <v>42405</v>
      </c>
      <c r="L1649" s="45" t="s">
        <v>457</v>
      </c>
      <c r="M1649" s="45" t="s">
        <v>457</v>
      </c>
      <c r="N1649" s="45" t="s">
        <v>457</v>
      </c>
    </row>
    <row r="1650" spans="1:14">
      <c r="A1650" s="43" t="s">
        <v>152</v>
      </c>
      <c r="B1650" s="10" t="s">
        <v>5201</v>
      </c>
      <c r="C1650" s="3" t="s">
        <v>5202</v>
      </c>
      <c r="D1650" s="82" t="s">
        <v>67</v>
      </c>
      <c r="E1650" s="22">
        <v>238287900</v>
      </c>
      <c r="F1650" s="35"/>
      <c r="G1650" s="16">
        <v>1</v>
      </c>
      <c r="H1650" s="17">
        <v>42405</v>
      </c>
      <c r="I1650" s="83">
        <v>42405</v>
      </c>
      <c r="L1650" s="45" t="s">
        <v>457</v>
      </c>
      <c r="M1650" s="45" t="s">
        <v>457</v>
      </c>
      <c r="N1650" s="45" t="s">
        <v>457</v>
      </c>
    </row>
    <row r="1651" spans="1:14">
      <c r="A1651" s="43" t="s">
        <v>153</v>
      </c>
      <c r="B1651" s="10" t="s">
        <v>5203</v>
      </c>
      <c r="C1651" s="3" t="s">
        <v>5204</v>
      </c>
      <c r="D1651" s="82" t="s">
        <v>895</v>
      </c>
      <c r="E1651" s="22" t="s">
        <v>5205</v>
      </c>
      <c r="F1651" s="35" t="s">
        <v>5206</v>
      </c>
      <c r="G1651" s="16">
        <v>7</v>
      </c>
      <c r="H1651" s="17">
        <v>42405</v>
      </c>
      <c r="I1651" s="83">
        <v>42405</v>
      </c>
      <c r="L1651" s="45" t="s">
        <v>457</v>
      </c>
      <c r="M1651" s="45" t="s">
        <v>457</v>
      </c>
      <c r="N1651" s="45" t="s">
        <v>457</v>
      </c>
    </row>
    <row r="1652" spans="1:14">
      <c r="A1652" s="43" t="s">
        <v>153</v>
      </c>
      <c r="B1652" s="10" t="s">
        <v>5207</v>
      </c>
      <c r="C1652" s="3" t="s">
        <v>5208</v>
      </c>
      <c r="D1652" s="82" t="s">
        <v>116</v>
      </c>
      <c r="E1652" s="22" t="s">
        <v>5209</v>
      </c>
      <c r="F1652" s="35"/>
      <c r="G1652" s="16">
        <v>1</v>
      </c>
      <c r="H1652" s="17">
        <v>42405</v>
      </c>
      <c r="I1652" s="83">
        <v>42405</v>
      </c>
      <c r="L1652" s="45" t="s">
        <v>457</v>
      </c>
      <c r="M1652" s="45" t="s">
        <v>457</v>
      </c>
      <c r="N1652" s="45" t="s">
        <v>457</v>
      </c>
    </row>
    <row r="1653" spans="1:14">
      <c r="A1653" s="43" t="s">
        <v>153</v>
      </c>
      <c r="B1653" s="10" t="s">
        <v>5210</v>
      </c>
      <c r="C1653" s="3" t="s">
        <v>5211</v>
      </c>
      <c r="D1653" s="82" t="s">
        <v>595</v>
      </c>
      <c r="E1653" s="22" t="s">
        <v>5212</v>
      </c>
      <c r="F1653" s="35" t="s">
        <v>5213</v>
      </c>
      <c r="G1653" s="16">
        <v>1</v>
      </c>
      <c r="H1653" s="17">
        <v>42405</v>
      </c>
      <c r="I1653" s="83">
        <v>42405</v>
      </c>
      <c r="L1653" s="45" t="s">
        <v>457</v>
      </c>
      <c r="M1653" s="45" t="s">
        <v>457</v>
      </c>
      <c r="N1653" s="45" t="s">
        <v>457</v>
      </c>
    </row>
    <row r="1654" spans="1:14">
      <c r="A1654" s="43" t="s">
        <v>153</v>
      </c>
      <c r="B1654" s="10" t="s">
        <v>5214</v>
      </c>
      <c r="C1654" s="3" t="s">
        <v>5215</v>
      </c>
      <c r="D1654" s="82" t="s">
        <v>595</v>
      </c>
      <c r="E1654" s="22" t="s">
        <v>5216</v>
      </c>
      <c r="F1654" s="35" t="s">
        <v>5217</v>
      </c>
      <c r="G1654" s="16">
        <v>1</v>
      </c>
      <c r="H1654" s="17">
        <v>42408</v>
      </c>
      <c r="I1654" s="83">
        <v>42408</v>
      </c>
      <c r="L1654" s="45" t="s">
        <v>457</v>
      </c>
      <c r="M1654" s="45" t="s">
        <v>457</v>
      </c>
      <c r="N1654" s="45" t="s">
        <v>457</v>
      </c>
    </row>
    <row r="1655" spans="1:14">
      <c r="A1655" s="43" t="s">
        <v>152</v>
      </c>
      <c r="B1655" s="10" t="s">
        <v>5218</v>
      </c>
      <c r="C1655" s="3" t="s">
        <v>5219</v>
      </c>
      <c r="D1655" s="82" t="s">
        <v>80</v>
      </c>
      <c r="E1655" s="22">
        <v>386300227</v>
      </c>
      <c r="F1655" s="35" t="s">
        <v>5220</v>
      </c>
      <c r="G1655" s="16">
        <v>1</v>
      </c>
      <c r="H1655" s="17">
        <v>42408</v>
      </c>
      <c r="I1655" s="83">
        <v>42408</v>
      </c>
      <c r="L1655" s="45" t="s">
        <v>457</v>
      </c>
      <c r="M1655" s="45" t="s">
        <v>457</v>
      </c>
      <c r="N1655" s="45" t="s">
        <v>457</v>
      </c>
    </row>
    <row r="1656" spans="1:14">
      <c r="A1656" s="43" t="s">
        <v>153</v>
      </c>
      <c r="B1656" s="10" t="s">
        <v>5221</v>
      </c>
      <c r="C1656" s="3" t="s">
        <v>5222</v>
      </c>
      <c r="D1656" s="82" t="s">
        <v>1214</v>
      </c>
      <c r="E1656" s="47" t="s">
        <v>5224</v>
      </c>
      <c r="F1656" s="35" t="s">
        <v>5223</v>
      </c>
      <c r="G1656" s="16">
        <v>1</v>
      </c>
      <c r="H1656" s="17">
        <v>42408</v>
      </c>
      <c r="I1656" s="83">
        <v>42408</v>
      </c>
      <c r="L1656" s="45" t="s">
        <v>457</v>
      </c>
      <c r="M1656" s="45" t="s">
        <v>457</v>
      </c>
      <c r="N1656" s="45" t="s">
        <v>457</v>
      </c>
    </row>
    <row r="1657" spans="1:14">
      <c r="A1657" s="43" t="s">
        <v>153</v>
      </c>
      <c r="B1657" s="10" t="s">
        <v>5225</v>
      </c>
      <c r="C1657" s="3" t="s">
        <v>5226</v>
      </c>
      <c r="D1657" s="82" t="s">
        <v>595</v>
      </c>
      <c r="E1657" s="22" t="s">
        <v>5227</v>
      </c>
      <c r="F1657" s="35" t="s">
        <v>5228</v>
      </c>
      <c r="G1657" s="16">
        <v>1</v>
      </c>
      <c r="H1657" s="17">
        <v>42408</v>
      </c>
      <c r="I1657" s="83">
        <v>42408</v>
      </c>
      <c r="L1657" s="45" t="s">
        <v>457</v>
      </c>
      <c r="M1657" s="45" t="s">
        <v>457</v>
      </c>
      <c r="N1657" s="45" t="s">
        <v>457</v>
      </c>
    </row>
    <row r="1658" spans="1:14">
      <c r="A1658" s="43" t="s">
        <v>152</v>
      </c>
      <c r="B1658" s="10" t="s">
        <v>5229</v>
      </c>
      <c r="C1658" s="3" t="s">
        <v>5230</v>
      </c>
      <c r="D1658" s="82" t="s">
        <v>111</v>
      </c>
      <c r="E1658" s="22">
        <v>473146405</v>
      </c>
      <c r="F1658" s="35" t="s">
        <v>5231</v>
      </c>
      <c r="G1658" s="16">
        <v>1</v>
      </c>
      <c r="H1658" s="17">
        <v>42408</v>
      </c>
      <c r="I1658" s="83">
        <v>42408</v>
      </c>
      <c r="L1658" s="45" t="s">
        <v>457</v>
      </c>
      <c r="M1658" s="45" t="s">
        <v>457</v>
      </c>
      <c r="N1658" s="45" t="s">
        <v>457</v>
      </c>
    </row>
    <row r="1659" spans="1:14">
      <c r="A1659" s="43" t="s">
        <v>152</v>
      </c>
      <c r="B1659" s="10" t="s">
        <v>5232</v>
      </c>
      <c r="C1659" s="3" t="s">
        <v>5233</v>
      </c>
      <c r="D1659" s="82" t="s">
        <v>66</v>
      </c>
      <c r="E1659" s="22">
        <v>470643068</v>
      </c>
      <c r="F1659" s="35" t="s">
        <v>5234</v>
      </c>
      <c r="G1659" s="16">
        <v>1</v>
      </c>
      <c r="H1659" s="17">
        <v>42409</v>
      </c>
      <c r="I1659" s="83">
        <v>42409</v>
      </c>
      <c r="L1659" s="45" t="s">
        <v>457</v>
      </c>
      <c r="M1659" s="45" t="s">
        <v>457</v>
      </c>
      <c r="N1659" s="45" t="s">
        <v>457</v>
      </c>
    </row>
    <row r="1660" spans="1:14">
      <c r="A1660" s="43" t="s">
        <v>153</v>
      </c>
      <c r="B1660" s="10" t="s">
        <v>5235</v>
      </c>
      <c r="C1660" s="3" t="s">
        <v>5236</v>
      </c>
      <c r="D1660" s="82" t="s">
        <v>710</v>
      </c>
      <c r="E1660" s="22" t="s">
        <v>5237</v>
      </c>
      <c r="F1660" s="35"/>
      <c r="G1660" s="16">
        <v>1</v>
      </c>
      <c r="H1660" s="17">
        <v>42409</v>
      </c>
      <c r="I1660" s="83">
        <v>42409</v>
      </c>
      <c r="L1660" s="45" t="s">
        <v>457</v>
      </c>
      <c r="M1660" s="45" t="s">
        <v>457</v>
      </c>
      <c r="N1660" s="45" t="s">
        <v>457</v>
      </c>
    </row>
    <row r="1661" spans="1:14">
      <c r="A1661" s="43" t="s">
        <v>152</v>
      </c>
      <c r="B1661" s="10" t="s">
        <v>5238</v>
      </c>
      <c r="C1661" s="3" t="s">
        <v>5239</v>
      </c>
      <c r="D1661" s="82" t="s">
        <v>69</v>
      </c>
      <c r="E1661" s="22">
        <v>248241564</v>
      </c>
      <c r="F1661" s="35" t="s">
        <v>5240</v>
      </c>
      <c r="G1661" s="16">
        <v>1</v>
      </c>
      <c r="H1661" s="17">
        <v>42409</v>
      </c>
      <c r="I1661" s="83">
        <v>42409</v>
      </c>
      <c r="L1661" s="45" t="s">
        <v>457</v>
      </c>
      <c r="M1661" s="45" t="s">
        <v>457</v>
      </c>
      <c r="N1661" s="45" t="s">
        <v>457</v>
      </c>
    </row>
    <row r="1662" spans="1:14">
      <c r="A1662" s="43" t="s">
        <v>153</v>
      </c>
      <c r="B1662" s="10" t="s">
        <v>5241</v>
      </c>
      <c r="C1662" s="3" t="s">
        <v>5242</v>
      </c>
      <c r="D1662" s="82" t="s">
        <v>116</v>
      </c>
      <c r="E1662" s="22" t="s">
        <v>5243</v>
      </c>
      <c r="F1662" s="35"/>
      <c r="G1662" s="16">
        <v>1</v>
      </c>
      <c r="H1662" s="17">
        <v>42409</v>
      </c>
      <c r="I1662" s="83">
        <v>42409</v>
      </c>
      <c r="L1662" s="45" t="s">
        <v>457</v>
      </c>
      <c r="M1662" s="45" t="s">
        <v>457</v>
      </c>
      <c r="N1662" s="45" t="s">
        <v>457</v>
      </c>
    </row>
    <row r="1663" spans="1:14">
      <c r="A1663" s="43" t="s">
        <v>153</v>
      </c>
      <c r="B1663" s="10" t="s">
        <v>5244</v>
      </c>
      <c r="C1663" s="3" t="s">
        <v>5245</v>
      </c>
      <c r="D1663" s="82" t="s">
        <v>116</v>
      </c>
      <c r="E1663" s="22" t="s">
        <v>5246</v>
      </c>
      <c r="F1663" s="35" t="s">
        <v>5247</v>
      </c>
      <c r="G1663" s="16">
        <v>1</v>
      </c>
      <c r="H1663" s="17">
        <v>42409</v>
      </c>
      <c r="I1663" s="83">
        <v>42409</v>
      </c>
      <c r="L1663" s="45" t="s">
        <v>457</v>
      </c>
      <c r="M1663" s="45" t="s">
        <v>457</v>
      </c>
      <c r="N1663" s="45" t="s">
        <v>457</v>
      </c>
    </row>
    <row r="1664" spans="1:14">
      <c r="A1664" s="43" t="s">
        <v>152</v>
      </c>
      <c r="B1664" s="10" t="s">
        <v>5248</v>
      </c>
      <c r="C1664" s="3" t="s">
        <v>5249</v>
      </c>
      <c r="D1664" s="82" t="s">
        <v>69</v>
      </c>
      <c r="E1664" s="22">
        <v>248602041</v>
      </c>
      <c r="F1664" s="35" t="s">
        <v>5250</v>
      </c>
      <c r="G1664" s="16">
        <v>1</v>
      </c>
      <c r="H1664" s="17">
        <v>42409</v>
      </c>
      <c r="I1664" s="83">
        <v>42409</v>
      </c>
      <c r="L1664" s="45" t="s">
        <v>457</v>
      </c>
      <c r="M1664" s="45" t="s">
        <v>457</v>
      </c>
      <c r="N1664" s="45" t="s">
        <v>457</v>
      </c>
    </row>
    <row r="1665" spans="1:14">
      <c r="A1665" s="43" t="s">
        <v>153</v>
      </c>
      <c r="B1665" s="10" t="s">
        <v>5251</v>
      </c>
      <c r="C1665" s="3" t="s">
        <v>5252</v>
      </c>
      <c r="D1665" s="82" t="s">
        <v>116</v>
      </c>
      <c r="E1665" s="22" t="s">
        <v>5253</v>
      </c>
      <c r="F1665" s="35" t="s">
        <v>5254</v>
      </c>
      <c r="G1665" s="16">
        <v>1</v>
      </c>
      <c r="H1665" s="17">
        <v>42409</v>
      </c>
      <c r="I1665" s="83">
        <v>42409</v>
      </c>
      <c r="L1665" s="45" t="s">
        <v>457</v>
      </c>
      <c r="M1665" s="45" t="s">
        <v>457</v>
      </c>
      <c r="N1665" s="45" t="s">
        <v>457</v>
      </c>
    </row>
    <row r="1666" spans="1:14">
      <c r="A1666" s="43" t="s">
        <v>153</v>
      </c>
      <c r="B1666" s="10" t="s">
        <v>5255</v>
      </c>
      <c r="C1666" s="3" t="s">
        <v>5256</v>
      </c>
      <c r="D1666" s="82" t="s">
        <v>68</v>
      </c>
      <c r="E1666" s="22">
        <v>386420190</v>
      </c>
      <c r="F1666" s="35" t="s">
        <v>5257</v>
      </c>
      <c r="G1666" s="16">
        <v>2</v>
      </c>
      <c r="H1666" s="17">
        <v>42409</v>
      </c>
      <c r="I1666" s="83">
        <v>42409</v>
      </c>
      <c r="L1666" s="45" t="s">
        <v>457</v>
      </c>
      <c r="M1666" s="45" t="s">
        <v>457</v>
      </c>
      <c r="N1666" s="45" t="s">
        <v>457</v>
      </c>
    </row>
    <row r="1667" spans="1:14">
      <c r="A1667" s="43" t="s">
        <v>153</v>
      </c>
      <c r="B1667" s="10" t="s">
        <v>5258</v>
      </c>
      <c r="C1667" s="3" t="s">
        <v>5259</v>
      </c>
      <c r="D1667" s="82" t="s">
        <v>116</v>
      </c>
      <c r="E1667" s="22" t="s">
        <v>5260</v>
      </c>
      <c r="F1667" s="35"/>
      <c r="G1667" s="16">
        <v>2</v>
      </c>
      <c r="H1667" s="17">
        <v>42409</v>
      </c>
      <c r="I1667" s="83">
        <v>42409</v>
      </c>
      <c r="L1667" s="45" t="s">
        <v>457</v>
      </c>
      <c r="M1667" s="45" t="s">
        <v>457</v>
      </c>
      <c r="N1667" s="45" t="s">
        <v>457</v>
      </c>
    </row>
    <row r="1668" spans="1:14">
      <c r="A1668" s="43" t="s">
        <v>152</v>
      </c>
      <c r="B1668" s="10" t="s">
        <v>5261</v>
      </c>
      <c r="C1668" s="3" t="s">
        <v>5262</v>
      </c>
      <c r="D1668" s="82" t="s">
        <v>71</v>
      </c>
      <c r="E1668" s="22">
        <v>252192131</v>
      </c>
      <c r="F1668" s="35" t="s">
        <v>5263</v>
      </c>
      <c r="G1668" s="16">
        <v>2</v>
      </c>
      <c r="H1668" s="17">
        <v>42409</v>
      </c>
      <c r="I1668" s="83">
        <v>42409</v>
      </c>
      <c r="L1668" s="45" t="s">
        <v>457</v>
      </c>
      <c r="M1668" s="45" t="s">
        <v>457</v>
      </c>
      <c r="N1668" s="45" t="s">
        <v>457</v>
      </c>
    </row>
    <row r="1669" spans="1:14">
      <c r="A1669" s="43" t="s">
        <v>152</v>
      </c>
      <c r="B1669" s="10" t="s">
        <v>5264</v>
      </c>
      <c r="C1669" s="3" t="s">
        <v>5265</v>
      </c>
      <c r="D1669" s="82" t="s">
        <v>71</v>
      </c>
      <c r="E1669" s="22" t="s">
        <v>5266</v>
      </c>
      <c r="F1669" s="35" t="s">
        <v>5267</v>
      </c>
      <c r="G1669" s="16">
        <v>1</v>
      </c>
      <c r="H1669" s="17">
        <v>42409</v>
      </c>
      <c r="I1669" s="83">
        <v>42409</v>
      </c>
      <c r="L1669" s="45" t="s">
        <v>457</v>
      </c>
      <c r="M1669" s="45" t="s">
        <v>457</v>
      </c>
      <c r="N1669" s="45" t="s">
        <v>457</v>
      </c>
    </row>
    <row r="1670" spans="1:14">
      <c r="A1670" s="43" t="s">
        <v>153</v>
      </c>
      <c r="B1670" s="10" t="s">
        <v>5268</v>
      </c>
      <c r="C1670" s="3" t="s">
        <v>5269</v>
      </c>
      <c r="D1670" s="82" t="s">
        <v>1214</v>
      </c>
      <c r="E1670" s="22" t="s">
        <v>5270</v>
      </c>
      <c r="F1670" s="35"/>
      <c r="G1670" s="16">
        <v>1</v>
      </c>
      <c r="H1670" s="17">
        <v>42409</v>
      </c>
      <c r="I1670" s="83">
        <v>42409</v>
      </c>
      <c r="L1670" s="45" t="s">
        <v>457</v>
      </c>
      <c r="M1670" s="45" t="s">
        <v>457</v>
      </c>
      <c r="N1670" s="45" t="s">
        <v>457</v>
      </c>
    </row>
    <row r="1671" spans="1:14">
      <c r="A1671" s="43" t="s">
        <v>153</v>
      </c>
      <c r="B1671" s="10" t="s">
        <v>5271</v>
      </c>
      <c r="C1671" s="3" t="s">
        <v>5272</v>
      </c>
      <c r="D1671" s="82" t="s">
        <v>116</v>
      </c>
      <c r="E1671" s="22" t="s">
        <v>5273</v>
      </c>
      <c r="F1671" s="35" t="s">
        <v>5274</v>
      </c>
      <c r="G1671" s="16">
        <v>1</v>
      </c>
      <c r="H1671" s="17">
        <v>42409</v>
      </c>
      <c r="I1671" s="83">
        <v>42409</v>
      </c>
      <c r="L1671" s="45" t="s">
        <v>457</v>
      </c>
      <c r="M1671" s="45" t="s">
        <v>457</v>
      </c>
      <c r="N1671" s="45" t="s">
        <v>457</v>
      </c>
    </row>
    <row r="1672" spans="1:14">
      <c r="A1672" s="43" t="s">
        <v>152</v>
      </c>
      <c r="B1672" s="10" t="s">
        <v>5275</v>
      </c>
      <c r="C1672" s="3" t="s">
        <v>5276</v>
      </c>
      <c r="D1672" s="82" t="s">
        <v>69</v>
      </c>
      <c r="E1672" s="22">
        <v>248693798</v>
      </c>
      <c r="F1672" s="35" t="s">
        <v>5277</v>
      </c>
      <c r="G1672" s="16">
        <v>1</v>
      </c>
      <c r="H1672" s="17">
        <v>42410</v>
      </c>
      <c r="I1672" s="83">
        <v>42410</v>
      </c>
      <c r="L1672" s="45" t="s">
        <v>457</v>
      </c>
      <c r="M1672" s="45" t="s">
        <v>457</v>
      </c>
      <c r="N1672" s="45" t="s">
        <v>457</v>
      </c>
    </row>
    <row r="1673" spans="1:14">
      <c r="A1673" s="43" t="s">
        <v>153</v>
      </c>
      <c r="B1673" s="10" t="s">
        <v>5278</v>
      </c>
      <c r="C1673" s="3" t="s">
        <v>5279</v>
      </c>
      <c r="D1673" s="82" t="s">
        <v>116</v>
      </c>
      <c r="E1673" s="22" t="s">
        <v>5280</v>
      </c>
      <c r="F1673" s="35" t="s">
        <v>5281</v>
      </c>
      <c r="G1673" s="16">
        <v>11</v>
      </c>
      <c r="H1673" s="17">
        <v>42410</v>
      </c>
      <c r="I1673" s="83">
        <v>42410</v>
      </c>
      <c r="L1673" s="45" t="s">
        <v>457</v>
      </c>
      <c r="M1673" s="45" t="s">
        <v>457</v>
      </c>
      <c r="N1673" s="45" t="s">
        <v>457</v>
      </c>
    </row>
    <row r="1674" spans="1:14">
      <c r="A1674" s="43" t="s">
        <v>152</v>
      </c>
      <c r="B1674" s="10" t="s">
        <v>5282</v>
      </c>
      <c r="C1674" s="3" t="s">
        <v>5283</v>
      </c>
      <c r="D1674" s="82" t="s">
        <v>68</v>
      </c>
      <c r="E1674" s="22">
        <v>386958320</v>
      </c>
      <c r="F1674" s="35" t="s">
        <v>5284</v>
      </c>
      <c r="G1674" s="16">
        <v>1</v>
      </c>
      <c r="H1674" s="17">
        <v>42410</v>
      </c>
      <c r="I1674" s="83">
        <v>42410</v>
      </c>
      <c r="L1674" s="45" t="s">
        <v>457</v>
      </c>
      <c r="M1674" s="45" t="s">
        <v>457</v>
      </c>
      <c r="N1674" s="45" t="s">
        <v>457</v>
      </c>
    </row>
    <row r="1675" spans="1:14">
      <c r="A1675" s="43" t="s">
        <v>152</v>
      </c>
      <c r="B1675" s="10" t="s">
        <v>5285</v>
      </c>
      <c r="C1675" s="3" t="s">
        <v>5286</v>
      </c>
      <c r="D1675" s="82" t="s">
        <v>111</v>
      </c>
      <c r="E1675" s="22">
        <v>473936674</v>
      </c>
      <c r="F1675" s="35" t="s">
        <v>5287</v>
      </c>
      <c r="G1675" s="16">
        <v>1</v>
      </c>
      <c r="H1675" s="17">
        <v>42410</v>
      </c>
      <c r="I1675" s="83">
        <v>42410</v>
      </c>
      <c r="L1675" s="45" t="s">
        <v>457</v>
      </c>
      <c r="M1675" s="45" t="s">
        <v>457</v>
      </c>
      <c r="N1675" s="45" t="s">
        <v>457</v>
      </c>
    </row>
    <row r="1676" spans="1:14">
      <c r="A1676" s="43" t="s">
        <v>152</v>
      </c>
      <c r="B1676" s="10" t="s">
        <v>5288</v>
      </c>
      <c r="C1676" s="3" t="s">
        <v>5289</v>
      </c>
      <c r="D1676" s="82" t="s">
        <v>67</v>
      </c>
      <c r="E1676" s="22">
        <v>238924100</v>
      </c>
      <c r="F1676" s="35"/>
      <c r="G1676" s="16">
        <v>1</v>
      </c>
      <c r="H1676" s="17">
        <v>42410</v>
      </c>
      <c r="I1676" s="83">
        <v>42410</v>
      </c>
      <c r="L1676" s="45" t="s">
        <v>457</v>
      </c>
      <c r="M1676" s="45" t="s">
        <v>457</v>
      </c>
      <c r="N1676" s="45" t="s">
        <v>457</v>
      </c>
    </row>
    <row r="1677" spans="1:14">
      <c r="A1677" s="43" t="s">
        <v>153</v>
      </c>
      <c r="B1677" s="10" t="s">
        <v>5290</v>
      </c>
      <c r="C1677" s="3" t="s">
        <v>5291</v>
      </c>
      <c r="D1677" s="82" t="s">
        <v>1214</v>
      </c>
      <c r="E1677" s="22" t="s">
        <v>5292</v>
      </c>
      <c r="F1677" s="35"/>
      <c r="G1677" s="16">
        <v>1</v>
      </c>
      <c r="H1677" s="17">
        <v>42410</v>
      </c>
      <c r="I1677" s="83">
        <v>42410</v>
      </c>
      <c r="L1677" s="45" t="s">
        <v>457</v>
      </c>
      <c r="M1677" s="45" t="s">
        <v>457</v>
      </c>
      <c r="N1677" s="45" t="s">
        <v>457</v>
      </c>
    </row>
    <row r="1678" spans="1:14">
      <c r="A1678" s="43" t="s">
        <v>152</v>
      </c>
      <c r="B1678" s="10" t="s">
        <v>5293</v>
      </c>
      <c r="C1678" s="3" t="s">
        <v>5294</v>
      </c>
      <c r="D1678" s="82" t="s">
        <v>67</v>
      </c>
      <c r="E1678" s="22">
        <v>238921809</v>
      </c>
      <c r="F1678" s="35" t="s">
        <v>5295</v>
      </c>
      <c r="G1678" s="16">
        <v>1</v>
      </c>
      <c r="H1678" s="17">
        <v>42410</v>
      </c>
      <c r="I1678" s="83">
        <v>42410</v>
      </c>
      <c r="L1678" s="45" t="s">
        <v>457</v>
      </c>
      <c r="M1678" s="45" t="s">
        <v>457</v>
      </c>
      <c r="N1678" s="45" t="s">
        <v>457</v>
      </c>
    </row>
    <row r="1679" spans="1:14">
      <c r="A1679" s="43" t="s">
        <v>153</v>
      </c>
      <c r="B1679" s="10" t="s">
        <v>5296</v>
      </c>
      <c r="C1679" s="3" t="s">
        <v>1608</v>
      </c>
      <c r="D1679" s="82" t="s">
        <v>595</v>
      </c>
      <c r="E1679" s="22" t="s">
        <v>5297</v>
      </c>
      <c r="F1679" s="35" t="s">
        <v>5298</v>
      </c>
      <c r="G1679" s="16">
        <v>1</v>
      </c>
      <c r="H1679" s="17">
        <v>42410</v>
      </c>
      <c r="I1679" s="83">
        <v>42410</v>
      </c>
      <c r="L1679" s="45" t="s">
        <v>457</v>
      </c>
      <c r="M1679" s="45" t="s">
        <v>457</v>
      </c>
      <c r="N1679" s="45" t="s">
        <v>457</v>
      </c>
    </row>
    <row r="1680" spans="1:14">
      <c r="A1680" s="43" t="s">
        <v>152</v>
      </c>
      <c r="B1680" s="10" t="s">
        <v>5299</v>
      </c>
      <c r="C1680" s="3" t="s">
        <v>5300</v>
      </c>
      <c r="D1680" s="82" t="s">
        <v>67</v>
      </c>
      <c r="E1680" s="22">
        <v>238808091</v>
      </c>
      <c r="F1680" s="35" t="s">
        <v>5301</v>
      </c>
      <c r="G1680" s="16">
        <v>1</v>
      </c>
      <c r="H1680" s="17">
        <v>42410</v>
      </c>
      <c r="I1680" s="83">
        <v>42410</v>
      </c>
      <c r="L1680" s="45" t="s">
        <v>457</v>
      </c>
      <c r="M1680" s="45" t="s">
        <v>457</v>
      </c>
      <c r="N1680" s="45" t="s">
        <v>457</v>
      </c>
    </row>
    <row r="1681" spans="1:14">
      <c r="A1681" s="43" t="s">
        <v>153</v>
      </c>
      <c r="B1681" s="10" t="s">
        <v>5302</v>
      </c>
      <c r="C1681" s="3" t="s">
        <v>5303</v>
      </c>
      <c r="D1681" s="82" t="s">
        <v>1214</v>
      </c>
      <c r="E1681" s="22" t="s">
        <v>5304</v>
      </c>
      <c r="F1681" s="35"/>
      <c r="G1681" s="16">
        <v>2</v>
      </c>
      <c r="H1681" s="17">
        <v>42410</v>
      </c>
      <c r="I1681" s="83">
        <v>42410</v>
      </c>
      <c r="L1681" s="45" t="s">
        <v>457</v>
      </c>
      <c r="M1681" s="45" t="s">
        <v>457</v>
      </c>
      <c r="N1681" s="45" t="s">
        <v>457</v>
      </c>
    </row>
    <row r="1682" spans="1:14">
      <c r="A1682" s="43" t="s">
        <v>153</v>
      </c>
      <c r="B1682" s="10" t="s">
        <v>5305</v>
      </c>
      <c r="C1682" s="3" t="s">
        <v>5306</v>
      </c>
      <c r="D1682" s="82" t="s">
        <v>116</v>
      </c>
      <c r="E1682" s="22" t="s">
        <v>5307</v>
      </c>
      <c r="F1682" s="35" t="s">
        <v>5308</v>
      </c>
      <c r="G1682" s="16">
        <v>1</v>
      </c>
      <c r="H1682" s="17">
        <v>42410</v>
      </c>
      <c r="I1682" s="83">
        <v>42410</v>
      </c>
      <c r="L1682" s="45" t="s">
        <v>457</v>
      </c>
      <c r="M1682" s="45" t="s">
        <v>457</v>
      </c>
      <c r="N1682" s="45" t="s">
        <v>457</v>
      </c>
    </row>
    <row r="1683" spans="1:14">
      <c r="A1683" s="43" t="s">
        <v>152</v>
      </c>
      <c r="B1683" s="10" t="s">
        <v>5309</v>
      </c>
      <c r="C1683" s="3" t="s">
        <v>5310</v>
      </c>
      <c r="D1683" s="82" t="s">
        <v>79</v>
      </c>
      <c r="E1683" s="22">
        <v>254264010</v>
      </c>
      <c r="F1683" s="35" t="s">
        <v>5311</v>
      </c>
      <c r="G1683" s="16">
        <v>2</v>
      </c>
      <c r="H1683" s="17">
        <v>42410</v>
      </c>
      <c r="I1683" s="83">
        <v>42410</v>
      </c>
      <c r="L1683" s="45" t="s">
        <v>457</v>
      </c>
      <c r="M1683" s="45" t="s">
        <v>457</v>
      </c>
      <c r="N1683" s="45" t="s">
        <v>457</v>
      </c>
    </row>
    <row r="1684" spans="1:14">
      <c r="A1684" s="43" t="s">
        <v>152</v>
      </c>
      <c r="B1684" s="10" t="s">
        <v>5312</v>
      </c>
      <c r="C1684" s="3" t="s">
        <v>5313</v>
      </c>
      <c r="D1684" s="82" t="s">
        <v>67</v>
      </c>
      <c r="E1684" s="22">
        <v>238901063</v>
      </c>
      <c r="F1684" s="35"/>
      <c r="G1684" s="16">
        <v>1</v>
      </c>
      <c r="H1684" s="17">
        <v>42410</v>
      </c>
      <c r="I1684" s="83">
        <v>42410</v>
      </c>
      <c r="L1684" s="45" t="s">
        <v>457</v>
      </c>
      <c r="M1684" s="45" t="s">
        <v>457</v>
      </c>
      <c r="N1684" s="45" t="s">
        <v>457</v>
      </c>
    </row>
    <row r="1685" spans="1:14">
      <c r="A1685" s="43" t="s">
        <v>153</v>
      </c>
      <c r="B1685" s="10" t="s">
        <v>5314</v>
      </c>
      <c r="C1685" s="3" t="s">
        <v>5315</v>
      </c>
      <c r="D1685" s="82" t="s">
        <v>710</v>
      </c>
      <c r="E1685" s="22" t="s">
        <v>5316</v>
      </c>
      <c r="F1685" s="35" t="s">
        <v>5317</v>
      </c>
      <c r="G1685" s="16">
        <v>1</v>
      </c>
      <c r="H1685" s="17">
        <v>42410</v>
      </c>
      <c r="I1685" s="83">
        <v>42410</v>
      </c>
      <c r="L1685" s="45" t="s">
        <v>457</v>
      </c>
      <c r="M1685" s="45" t="s">
        <v>457</v>
      </c>
      <c r="N1685" s="45" t="s">
        <v>457</v>
      </c>
    </row>
    <row r="1686" spans="1:14">
      <c r="A1686" s="43" t="s">
        <v>153</v>
      </c>
      <c r="B1686" s="10" t="s">
        <v>5318</v>
      </c>
      <c r="C1686" s="3" t="s">
        <v>5319</v>
      </c>
      <c r="D1686" s="82" t="s">
        <v>116</v>
      </c>
      <c r="E1686" s="22" t="s">
        <v>5320</v>
      </c>
      <c r="F1686" s="35" t="s">
        <v>5321</v>
      </c>
      <c r="G1686" s="16">
        <v>2</v>
      </c>
      <c r="H1686" s="17">
        <v>42411</v>
      </c>
      <c r="I1686" s="83">
        <v>42411</v>
      </c>
      <c r="L1686" s="45" t="s">
        <v>457</v>
      </c>
      <c r="M1686" s="45" t="s">
        <v>457</v>
      </c>
      <c r="N1686" s="45" t="s">
        <v>457</v>
      </c>
    </row>
    <row r="1687" spans="1:14">
      <c r="A1687" s="43" t="s">
        <v>153</v>
      </c>
      <c r="B1687" s="10" t="s">
        <v>5322</v>
      </c>
      <c r="C1687" s="3" t="s">
        <v>5323</v>
      </c>
      <c r="D1687" s="82" t="s">
        <v>116</v>
      </c>
      <c r="E1687" s="22" t="s">
        <v>5324</v>
      </c>
      <c r="F1687" s="35" t="s">
        <v>5325</v>
      </c>
      <c r="G1687" s="16">
        <v>3</v>
      </c>
      <c r="H1687" s="17">
        <v>42411</v>
      </c>
      <c r="I1687" s="83">
        <v>42411</v>
      </c>
      <c r="L1687" s="45" t="s">
        <v>457</v>
      </c>
      <c r="M1687" s="45" t="s">
        <v>457</v>
      </c>
      <c r="N1687" s="45" t="s">
        <v>457</v>
      </c>
    </row>
    <row r="1688" spans="1:14">
      <c r="A1688" s="43" t="s">
        <v>153</v>
      </c>
      <c r="B1688" s="10" t="s">
        <v>5326</v>
      </c>
      <c r="C1688" s="3" t="s">
        <v>5327</v>
      </c>
      <c r="D1688" s="82" t="s">
        <v>595</v>
      </c>
      <c r="E1688" s="82" t="s">
        <v>5328</v>
      </c>
      <c r="F1688" s="35"/>
      <c r="G1688" s="16">
        <v>2</v>
      </c>
      <c r="H1688" s="17">
        <v>42411</v>
      </c>
      <c r="I1688" s="83">
        <v>42411</v>
      </c>
      <c r="L1688" s="45" t="s">
        <v>457</v>
      </c>
      <c r="M1688" s="45" t="s">
        <v>457</v>
      </c>
      <c r="N1688" s="45" t="s">
        <v>457</v>
      </c>
    </row>
    <row r="1689" spans="1:14">
      <c r="A1689" s="43" t="s">
        <v>152</v>
      </c>
      <c r="B1689" s="10" t="s">
        <v>5329</v>
      </c>
      <c r="C1689" s="3" t="s">
        <v>5330</v>
      </c>
      <c r="D1689" s="82" t="s">
        <v>67</v>
      </c>
      <c r="E1689" s="22">
        <v>238654990</v>
      </c>
      <c r="F1689" s="35" t="s">
        <v>5331</v>
      </c>
      <c r="G1689" s="16">
        <v>1</v>
      </c>
      <c r="H1689" s="17">
        <v>42411</v>
      </c>
      <c r="I1689" s="83">
        <v>42411</v>
      </c>
      <c r="L1689" s="45" t="s">
        <v>457</v>
      </c>
      <c r="M1689" s="45" t="s">
        <v>457</v>
      </c>
      <c r="N1689" s="45" t="s">
        <v>457</v>
      </c>
    </row>
    <row r="1690" spans="1:14">
      <c r="A1690" s="43" t="s">
        <v>152</v>
      </c>
      <c r="B1690" s="10" t="s">
        <v>210</v>
      </c>
      <c r="C1690" s="3" t="s">
        <v>214</v>
      </c>
      <c r="D1690" s="82" t="s">
        <v>68</v>
      </c>
      <c r="E1690" s="22">
        <v>386555479</v>
      </c>
      <c r="F1690" s="35" t="s">
        <v>5332</v>
      </c>
      <c r="G1690" s="16">
        <v>1</v>
      </c>
      <c r="H1690" s="17">
        <v>42411</v>
      </c>
      <c r="I1690" s="83">
        <v>42411</v>
      </c>
      <c r="L1690" s="45" t="s">
        <v>457</v>
      </c>
      <c r="M1690" s="45" t="s">
        <v>457</v>
      </c>
      <c r="N1690" s="45" t="s">
        <v>457</v>
      </c>
    </row>
    <row r="1691" spans="1:14">
      <c r="A1691" s="43" t="s">
        <v>152</v>
      </c>
      <c r="B1691" s="10" t="s">
        <v>5333</v>
      </c>
      <c r="C1691" s="3" t="s">
        <v>5334</v>
      </c>
      <c r="D1691" s="82" t="s">
        <v>67</v>
      </c>
      <c r="E1691" s="22">
        <v>238707238</v>
      </c>
      <c r="F1691" s="35" t="s">
        <v>5335</v>
      </c>
      <c r="G1691" s="16">
        <v>1</v>
      </c>
      <c r="H1691" s="17">
        <v>42411</v>
      </c>
      <c r="I1691" s="83">
        <v>42411</v>
      </c>
      <c r="L1691" s="45" t="s">
        <v>457</v>
      </c>
      <c r="M1691" s="45" t="s">
        <v>457</v>
      </c>
      <c r="N1691" s="45" t="s">
        <v>457</v>
      </c>
    </row>
    <row r="1692" spans="1:14">
      <c r="A1692" s="50" t="s">
        <v>152</v>
      </c>
      <c r="B1692" s="10" t="s">
        <v>5336</v>
      </c>
      <c r="C1692" s="3" t="s">
        <v>5337</v>
      </c>
      <c r="D1692" s="82" t="s">
        <v>66</v>
      </c>
      <c r="E1692" s="22">
        <v>470420759</v>
      </c>
      <c r="F1692" s="35" t="s">
        <v>5338</v>
      </c>
      <c r="G1692" s="16">
        <v>1</v>
      </c>
      <c r="H1692" s="17">
        <v>42411</v>
      </c>
      <c r="I1692" s="83">
        <v>42411</v>
      </c>
      <c r="L1692" s="45" t="s">
        <v>457</v>
      </c>
      <c r="M1692" s="45" t="s">
        <v>457</v>
      </c>
      <c r="N1692" s="45" t="s">
        <v>457</v>
      </c>
    </row>
    <row r="1693" spans="1:14">
      <c r="A1693" s="50" t="s">
        <v>153</v>
      </c>
      <c r="B1693" s="10" t="s">
        <v>5339</v>
      </c>
      <c r="C1693" s="3" t="s">
        <v>5340</v>
      </c>
      <c r="D1693" s="82" t="s">
        <v>710</v>
      </c>
      <c r="E1693" s="22" t="s">
        <v>5341</v>
      </c>
      <c r="F1693" s="35" t="s">
        <v>5342</v>
      </c>
      <c r="G1693" s="16">
        <v>1</v>
      </c>
      <c r="H1693" s="17">
        <v>42411</v>
      </c>
      <c r="I1693" s="83">
        <v>42411</v>
      </c>
      <c r="L1693" s="45" t="s">
        <v>457</v>
      </c>
      <c r="M1693" s="45" t="s">
        <v>457</v>
      </c>
      <c r="N1693" s="45" t="s">
        <v>457</v>
      </c>
    </row>
    <row r="1694" spans="1:14">
      <c r="A1694" s="50" t="s">
        <v>153</v>
      </c>
      <c r="B1694" s="10" t="s">
        <v>5343</v>
      </c>
      <c r="C1694" s="3" t="s">
        <v>5344</v>
      </c>
      <c r="D1694" s="82" t="s">
        <v>895</v>
      </c>
      <c r="E1694" s="22" t="s">
        <v>5345</v>
      </c>
      <c r="F1694" s="35"/>
      <c r="G1694" s="16">
        <v>1</v>
      </c>
      <c r="H1694" s="17">
        <v>42411</v>
      </c>
      <c r="I1694" s="83">
        <v>42411</v>
      </c>
      <c r="L1694" s="45" t="s">
        <v>457</v>
      </c>
      <c r="M1694" s="45" t="s">
        <v>457</v>
      </c>
      <c r="N1694" s="45" t="s">
        <v>457</v>
      </c>
    </row>
    <row r="1695" spans="1:14">
      <c r="A1695" s="50" t="s">
        <v>153</v>
      </c>
      <c r="B1695" s="10" t="s">
        <v>5346</v>
      </c>
      <c r="C1695" s="3" t="s">
        <v>5347</v>
      </c>
      <c r="D1695" s="82" t="s">
        <v>595</v>
      </c>
      <c r="E1695" s="22" t="s">
        <v>5348</v>
      </c>
      <c r="F1695" s="35"/>
      <c r="G1695" s="16">
        <v>1</v>
      </c>
      <c r="H1695" s="17">
        <v>42411</v>
      </c>
      <c r="I1695" s="83">
        <v>42411</v>
      </c>
      <c r="L1695" s="45" t="s">
        <v>457</v>
      </c>
      <c r="M1695" s="45" t="s">
        <v>457</v>
      </c>
      <c r="N1695" s="45" t="s">
        <v>457</v>
      </c>
    </row>
    <row r="1696" spans="1:14">
      <c r="A1696" s="50" t="s">
        <v>152</v>
      </c>
      <c r="B1696" s="10" t="s">
        <v>5349</v>
      </c>
      <c r="C1696" s="3" t="s">
        <v>5350</v>
      </c>
      <c r="D1696" s="82" t="s">
        <v>67</v>
      </c>
      <c r="E1696" s="22">
        <v>238981031</v>
      </c>
      <c r="F1696" s="35" t="s">
        <v>5351</v>
      </c>
      <c r="G1696" s="16">
        <v>2</v>
      </c>
      <c r="H1696" s="17">
        <v>42411</v>
      </c>
      <c r="I1696" s="83">
        <v>42411</v>
      </c>
      <c r="L1696" s="45" t="s">
        <v>457</v>
      </c>
      <c r="M1696" s="45" t="s">
        <v>457</v>
      </c>
      <c r="N1696" s="45" t="s">
        <v>457</v>
      </c>
    </row>
    <row r="1697" spans="1:14">
      <c r="A1697" s="50" t="s">
        <v>152</v>
      </c>
      <c r="B1697" s="10" t="s">
        <v>5352</v>
      </c>
      <c r="C1697" s="3" t="s">
        <v>5353</v>
      </c>
      <c r="D1697" s="82" t="s">
        <v>67</v>
      </c>
      <c r="E1697" s="22">
        <v>238949057</v>
      </c>
      <c r="F1697" s="35" t="s">
        <v>5354</v>
      </c>
      <c r="G1697" s="16">
        <v>1</v>
      </c>
      <c r="H1697" s="17">
        <v>42411</v>
      </c>
      <c r="I1697" s="83">
        <v>42411</v>
      </c>
      <c r="L1697" s="45" t="s">
        <v>457</v>
      </c>
      <c r="M1697" s="45" t="s">
        <v>457</v>
      </c>
      <c r="N1697" s="45" t="s">
        <v>457</v>
      </c>
    </row>
    <row r="1698" spans="1:14">
      <c r="A1698" s="50" t="s">
        <v>152</v>
      </c>
      <c r="B1698" s="10" t="s">
        <v>5355</v>
      </c>
      <c r="C1698" s="3" t="s">
        <v>5356</v>
      </c>
      <c r="D1698" s="82" t="s">
        <v>67</v>
      </c>
      <c r="E1698" s="22">
        <v>238295380</v>
      </c>
      <c r="F1698" s="35" t="s">
        <v>5363</v>
      </c>
      <c r="G1698" s="16">
        <v>1</v>
      </c>
      <c r="H1698" s="17">
        <v>42412</v>
      </c>
      <c r="I1698" s="83">
        <v>42412</v>
      </c>
      <c r="L1698" s="45" t="s">
        <v>457</v>
      </c>
      <c r="M1698" s="45" t="s">
        <v>457</v>
      </c>
      <c r="N1698" s="45" t="s">
        <v>457</v>
      </c>
    </row>
    <row r="1699" spans="1:14">
      <c r="A1699" s="50" t="s">
        <v>152</v>
      </c>
      <c r="B1699" s="10" t="s">
        <v>5357</v>
      </c>
      <c r="C1699" s="3" t="s">
        <v>5358</v>
      </c>
      <c r="D1699" s="82" t="s">
        <v>67</v>
      </c>
      <c r="E1699" s="22">
        <v>238950230</v>
      </c>
      <c r="F1699" s="35" t="s">
        <v>5359</v>
      </c>
      <c r="G1699" s="16">
        <v>2</v>
      </c>
      <c r="H1699" s="17">
        <v>42412</v>
      </c>
      <c r="I1699" s="83">
        <v>42412</v>
      </c>
      <c r="L1699" s="45" t="s">
        <v>457</v>
      </c>
      <c r="M1699" s="45" t="s">
        <v>457</v>
      </c>
      <c r="N1699" s="45" t="s">
        <v>457</v>
      </c>
    </row>
    <row r="1700" spans="1:14">
      <c r="A1700" s="50" t="s">
        <v>152</v>
      </c>
      <c r="B1700" s="10" t="s">
        <v>5360</v>
      </c>
      <c r="C1700" s="3" t="s">
        <v>5361</v>
      </c>
      <c r="D1700" s="82" t="s">
        <v>67</v>
      </c>
      <c r="E1700" s="22">
        <v>238580473</v>
      </c>
      <c r="F1700" s="35" t="s">
        <v>5362</v>
      </c>
      <c r="G1700" s="16">
        <v>1</v>
      </c>
      <c r="H1700" s="17">
        <v>42412</v>
      </c>
      <c r="I1700" s="83">
        <v>42412</v>
      </c>
      <c r="L1700" s="45" t="s">
        <v>457</v>
      </c>
      <c r="M1700" s="45" t="s">
        <v>457</v>
      </c>
      <c r="N1700" s="45" t="s">
        <v>457</v>
      </c>
    </row>
    <row r="1701" spans="1:14">
      <c r="A1701" s="50" t="s">
        <v>153</v>
      </c>
      <c r="B1701" s="10" t="s">
        <v>5364</v>
      </c>
      <c r="C1701" s="3" t="s">
        <v>5365</v>
      </c>
      <c r="D1701" s="82" t="s">
        <v>116</v>
      </c>
      <c r="E1701" s="22" t="s">
        <v>5366</v>
      </c>
      <c r="F1701" s="35" t="s">
        <v>5367</v>
      </c>
      <c r="G1701" s="16">
        <v>1</v>
      </c>
      <c r="H1701" s="17">
        <v>42412</v>
      </c>
      <c r="I1701" s="83">
        <v>42412</v>
      </c>
      <c r="L1701" s="45" t="s">
        <v>457</v>
      </c>
      <c r="M1701" s="45" t="s">
        <v>457</v>
      </c>
      <c r="N1701" s="45" t="s">
        <v>457</v>
      </c>
    </row>
    <row r="1702" spans="1:14">
      <c r="A1702" s="50" t="s">
        <v>153</v>
      </c>
      <c r="B1702" s="10" t="s">
        <v>5368</v>
      </c>
      <c r="C1702" s="3" t="s">
        <v>5369</v>
      </c>
      <c r="D1702" s="82" t="s">
        <v>116</v>
      </c>
      <c r="E1702" s="22" t="s">
        <v>5370</v>
      </c>
      <c r="F1702" s="35" t="s">
        <v>5371</v>
      </c>
      <c r="G1702" s="16">
        <v>1</v>
      </c>
      <c r="H1702" s="17">
        <v>42412</v>
      </c>
      <c r="I1702" s="83">
        <v>42412</v>
      </c>
      <c r="L1702" s="45" t="s">
        <v>457</v>
      </c>
      <c r="M1702" s="45" t="s">
        <v>457</v>
      </c>
      <c r="N1702" s="45" t="s">
        <v>457</v>
      </c>
    </row>
    <row r="1703" spans="1:14">
      <c r="A1703" s="50" t="s">
        <v>152</v>
      </c>
      <c r="B1703" s="10" t="s">
        <v>5372</v>
      </c>
      <c r="C1703" s="3" t="s">
        <v>5373</v>
      </c>
      <c r="D1703" s="82" t="s">
        <v>67</v>
      </c>
      <c r="E1703" s="22">
        <v>238949182</v>
      </c>
      <c r="F1703" s="35" t="s">
        <v>5374</v>
      </c>
      <c r="G1703" s="16">
        <v>1</v>
      </c>
      <c r="H1703" s="17">
        <v>42412</v>
      </c>
      <c r="I1703" s="83">
        <v>42412</v>
      </c>
      <c r="L1703" s="45" t="s">
        <v>457</v>
      </c>
      <c r="M1703" s="45" t="s">
        <v>457</v>
      </c>
      <c r="N1703" s="45" t="s">
        <v>457</v>
      </c>
    </row>
    <row r="1704" spans="1:14">
      <c r="A1704" s="50" t="s">
        <v>152</v>
      </c>
      <c r="B1704" s="10" t="s">
        <v>5375</v>
      </c>
      <c r="C1704" s="3" t="s">
        <v>5376</v>
      </c>
      <c r="D1704" s="82" t="s">
        <v>66</v>
      </c>
      <c r="E1704" s="22">
        <v>470569341</v>
      </c>
      <c r="F1704" s="35" t="s">
        <v>5377</v>
      </c>
      <c r="G1704" s="16">
        <v>1</v>
      </c>
      <c r="H1704" s="17">
        <v>42412</v>
      </c>
      <c r="I1704" s="83">
        <v>42412</v>
      </c>
      <c r="L1704" s="45" t="s">
        <v>457</v>
      </c>
      <c r="M1704" s="45" t="s">
        <v>457</v>
      </c>
      <c r="N1704" s="45" t="s">
        <v>457</v>
      </c>
    </row>
    <row r="1705" spans="1:14">
      <c r="A1705" s="50" t="s">
        <v>153</v>
      </c>
      <c r="B1705" s="10" t="s">
        <v>5378</v>
      </c>
      <c r="C1705" s="3" t="s">
        <v>5379</v>
      </c>
      <c r="D1705" s="82" t="s">
        <v>68</v>
      </c>
      <c r="E1705" s="22">
        <v>386963505</v>
      </c>
      <c r="F1705" s="35" t="s">
        <v>5380</v>
      </c>
      <c r="G1705" s="16">
        <v>1</v>
      </c>
      <c r="H1705" s="17">
        <v>42412</v>
      </c>
      <c r="I1705" s="83">
        <v>42412</v>
      </c>
      <c r="L1705" s="45" t="s">
        <v>457</v>
      </c>
      <c r="M1705" s="45" t="s">
        <v>457</v>
      </c>
      <c r="N1705" s="45" t="s">
        <v>457</v>
      </c>
    </row>
    <row r="1706" spans="1:14">
      <c r="A1706" s="50" t="s">
        <v>152</v>
      </c>
      <c r="B1706" s="10" t="s">
        <v>5381</v>
      </c>
      <c r="C1706" s="3" t="s">
        <v>5382</v>
      </c>
      <c r="D1706" s="82" t="s">
        <v>67</v>
      </c>
      <c r="E1706" s="22">
        <v>238590114</v>
      </c>
      <c r="F1706" s="35" t="s">
        <v>5383</v>
      </c>
      <c r="G1706" s="16">
        <v>1</v>
      </c>
      <c r="H1706" s="17">
        <v>42415</v>
      </c>
      <c r="I1706" s="83">
        <v>42415</v>
      </c>
      <c r="L1706" s="45" t="s">
        <v>457</v>
      </c>
      <c r="M1706" s="45" t="s">
        <v>457</v>
      </c>
      <c r="N1706" s="45" t="s">
        <v>457</v>
      </c>
    </row>
    <row r="1707" spans="1:14">
      <c r="A1707" s="50" t="s">
        <v>153</v>
      </c>
      <c r="B1707" s="10" t="s">
        <v>5384</v>
      </c>
      <c r="C1707" s="3" t="s">
        <v>5385</v>
      </c>
      <c r="D1707" s="82" t="s">
        <v>595</v>
      </c>
      <c r="E1707" s="22" t="s">
        <v>5386</v>
      </c>
      <c r="F1707" s="35"/>
      <c r="G1707" s="16">
        <v>1</v>
      </c>
      <c r="H1707" s="17">
        <v>42415</v>
      </c>
      <c r="I1707" s="83">
        <v>42415</v>
      </c>
      <c r="L1707" s="45" t="s">
        <v>457</v>
      </c>
      <c r="M1707" s="45" t="s">
        <v>457</v>
      </c>
      <c r="N1707" s="45" t="s">
        <v>457</v>
      </c>
    </row>
    <row r="1708" spans="1:14">
      <c r="A1708" s="50" t="s">
        <v>152</v>
      </c>
      <c r="B1708" s="10" t="s">
        <v>5387</v>
      </c>
      <c r="C1708" s="3" t="s">
        <v>5388</v>
      </c>
      <c r="D1708" s="82" t="s">
        <v>67</v>
      </c>
      <c r="E1708" s="22">
        <v>238463332</v>
      </c>
      <c r="F1708" s="35" t="s">
        <v>5389</v>
      </c>
      <c r="G1708" s="16">
        <v>1</v>
      </c>
      <c r="H1708" s="17">
        <v>42415</v>
      </c>
      <c r="I1708" s="83">
        <v>42415</v>
      </c>
      <c r="L1708" s="45" t="s">
        <v>457</v>
      </c>
      <c r="M1708" s="45" t="s">
        <v>457</v>
      </c>
      <c r="N1708" s="45" t="s">
        <v>457</v>
      </c>
    </row>
    <row r="1709" spans="1:14">
      <c r="A1709" s="50" t="s">
        <v>152</v>
      </c>
      <c r="B1709" s="10" t="s">
        <v>5390</v>
      </c>
      <c r="C1709" s="3" t="s">
        <v>5391</v>
      </c>
      <c r="D1709" s="82" t="s">
        <v>69</v>
      </c>
      <c r="E1709" s="22">
        <v>248653445</v>
      </c>
      <c r="F1709" s="35" t="s">
        <v>5392</v>
      </c>
      <c r="G1709" s="16">
        <v>1</v>
      </c>
      <c r="H1709" s="17">
        <v>42415</v>
      </c>
      <c r="I1709" s="83">
        <v>42415</v>
      </c>
      <c r="L1709" s="45" t="s">
        <v>457</v>
      </c>
      <c r="M1709" s="45" t="s">
        <v>457</v>
      </c>
      <c r="N1709" s="45" t="s">
        <v>457</v>
      </c>
    </row>
    <row r="1710" spans="1:14">
      <c r="A1710" s="50" t="s">
        <v>152</v>
      </c>
      <c r="B1710" s="10" t="s">
        <v>5393</v>
      </c>
      <c r="C1710" s="3" t="s">
        <v>5394</v>
      </c>
      <c r="D1710" s="82" t="s">
        <v>66</v>
      </c>
      <c r="E1710" s="22">
        <v>470434087</v>
      </c>
      <c r="F1710" s="35" t="s">
        <v>5395</v>
      </c>
      <c r="G1710" s="16">
        <v>1</v>
      </c>
      <c r="H1710" s="17">
        <v>42415</v>
      </c>
      <c r="I1710" s="83">
        <v>42415</v>
      </c>
      <c r="L1710" s="45" t="s">
        <v>457</v>
      </c>
      <c r="M1710" s="45" t="s">
        <v>457</v>
      </c>
      <c r="N1710" s="45" t="s">
        <v>457</v>
      </c>
    </row>
    <row r="1711" spans="1:14">
      <c r="A1711" s="50" t="s">
        <v>153</v>
      </c>
      <c r="B1711" s="10" t="s">
        <v>5396</v>
      </c>
      <c r="C1711" s="3" t="s">
        <v>5397</v>
      </c>
      <c r="D1711" s="82" t="s">
        <v>116</v>
      </c>
      <c r="E1711" s="22" t="s">
        <v>5398</v>
      </c>
      <c r="F1711" s="35" t="s">
        <v>5399</v>
      </c>
      <c r="G1711" s="16">
        <v>1</v>
      </c>
      <c r="H1711" s="17">
        <v>42415</v>
      </c>
      <c r="I1711" s="83">
        <v>42415</v>
      </c>
      <c r="L1711" s="45" t="s">
        <v>457</v>
      </c>
      <c r="M1711" s="45" t="s">
        <v>457</v>
      </c>
      <c r="N1711" s="45" t="s">
        <v>457</v>
      </c>
    </row>
    <row r="1712" spans="1:14">
      <c r="A1712" s="50" t="s">
        <v>152</v>
      </c>
      <c r="B1712" s="10" t="s">
        <v>5400</v>
      </c>
      <c r="C1712" s="3" t="s">
        <v>5401</v>
      </c>
      <c r="D1712" s="82" t="s">
        <v>67</v>
      </c>
      <c r="E1712" s="22">
        <v>238789193</v>
      </c>
      <c r="F1712" s="35" t="s">
        <v>5402</v>
      </c>
      <c r="G1712" s="16">
        <v>1</v>
      </c>
      <c r="H1712" s="17">
        <v>42415</v>
      </c>
      <c r="I1712" s="83">
        <v>42415</v>
      </c>
      <c r="L1712" s="45" t="s">
        <v>457</v>
      </c>
      <c r="M1712" s="45" t="s">
        <v>457</v>
      </c>
      <c r="N1712" s="45" t="s">
        <v>457</v>
      </c>
    </row>
    <row r="1713" spans="1:14">
      <c r="A1713" s="50" t="s">
        <v>152</v>
      </c>
      <c r="B1713" s="10" t="s">
        <v>5403</v>
      </c>
      <c r="C1713" s="3" t="s">
        <v>5404</v>
      </c>
      <c r="D1713" s="82" t="s">
        <v>69</v>
      </c>
      <c r="E1713" s="22">
        <v>248243709</v>
      </c>
      <c r="F1713" s="35" t="s">
        <v>5405</v>
      </c>
      <c r="G1713" s="16">
        <v>1</v>
      </c>
      <c r="H1713" s="17">
        <v>42415</v>
      </c>
      <c r="I1713" s="83">
        <v>42415</v>
      </c>
      <c r="L1713" s="45" t="s">
        <v>457</v>
      </c>
      <c r="M1713" s="45" t="s">
        <v>457</v>
      </c>
      <c r="N1713" s="45" t="s">
        <v>457</v>
      </c>
    </row>
    <row r="1714" spans="1:14">
      <c r="A1714" s="50" t="s">
        <v>152</v>
      </c>
      <c r="B1714" s="10" t="s">
        <v>5406</v>
      </c>
      <c r="C1714" s="3" t="s">
        <v>5407</v>
      </c>
      <c r="D1714" s="82" t="s">
        <v>68</v>
      </c>
      <c r="E1714" s="22">
        <v>386423672</v>
      </c>
      <c r="F1714" s="35" t="s">
        <v>5408</v>
      </c>
      <c r="G1714" s="16">
        <v>1</v>
      </c>
      <c r="H1714" s="17">
        <v>42415</v>
      </c>
      <c r="I1714" s="83">
        <v>42415</v>
      </c>
      <c r="L1714" s="45" t="s">
        <v>457</v>
      </c>
      <c r="M1714" s="45" t="s">
        <v>457</v>
      </c>
      <c r="N1714" s="45" t="s">
        <v>457</v>
      </c>
    </row>
    <row r="1715" spans="1:14">
      <c r="A1715" s="50" t="s">
        <v>152</v>
      </c>
      <c r="B1715" s="10" t="s">
        <v>5409</v>
      </c>
      <c r="C1715" s="3" t="s">
        <v>5410</v>
      </c>
      <c r="D1715" s="82" t="s">
        <v>67</v>
      </c>
      <c r="E1715" s="22">
        <v>238431501</v>
      </c>
      <c r="F1715" s="35" t="s">
        <v>5411</v>
      </c>
      <c r="G1715" s="16">
        <v>1</v>
      </c>
      <c r="H1715" s="17">
        <v>42415</v>
      </c>
      <c r="I1715" s="83">
        <v>42415</v>
      </c>
      <c r="L1715" s="45" t="s">
        <v>457</v>
      </c>
      <c r="M1715" s="45" t="s">
        <v>457</v>
      </c>
      <c r="N1715" s="45" t="s">
        <v>457</v>
      </c>
    </row>
    <row r="1716" spans="1:14">
      <c r="A1716" s="50" t="s">
        <v>152</v>
      </c>
      <c r="B1716" s="10" t="s">
        <v>5412</v>
      </c>
      <c r="C1716" s="3" t="s">
        <v>5413</v>
      </c>
      <c r="D1716" s="82" t="s">
        <v>66</v>
      </c>
      <c r="E1716" s="22">
        <v>470441414</v>
      </c>
      <c r="F1716" s="35" t="s">
        <v>5414</v>
      </c>
      <c r="G1716" s="16">
        <v>2</v>
      </c>
      <c r="H1716" s="17">
        <v>42416</v>
      </c>
      <c r="I1716" s="83">
        <v>42416</v>
      </c>
      <c r="L1716" s="45" t="s">
        <v>457</v>
      </c>
      <c r="M1716" s="45" t="s">
        <v>457</v>
      </c>
      <c r="N1716" s="45" t="s">
        <v>457</v>
      </c>
    </row>
    <row r="1717" spans="1:14">
      <c r="A1717" s="50" t="s">
        <v>153</v>
      </c>
      <c r="B1717" s="10" t="s">
        <v>5415</v>
      </c>
      <c r="C1717" s="3" t="s">
        <v>5416</v>
      </c>
      <c r="D1717" s="82" t="s">
        <v>116</v>
      </c>
      <c r="E1717" s="22" t="s">
        <v>5417</v>
      </c>
      <c r="F1717" s="35" t="s">
        <v>5418</v>
      </c>
      <c r="G1717" s="16">
        <v>1</v>
      </c>
      <c r="H1717" s="17">
        <v>42416</v>
      </c>
      <c r="I1717" s="83">
        <v>42416</v>
      </c>
      <c r="L1717" s="45" t="s">
        <v>457</v>
      </c>
      <c r="M1717" s="45" t="s">
        <v>457</v>
      </c>
      <c r="N1717" s="45" t="s">
        <v>457</v>
      </c>
    </row>
    <row r="1718" spans="1:14">
      <c r="A1718" s="50" t="s">
        <v>153</v>
      </c>
      <c r="B1718" s="10" t="s">
        <v>5419</v>
      </c>
      <c r="C1718" s="3" t="s">
        <v>5420</v>
      </c>
      <c r="D1718" s="82" t="s">
        <v>595</v>
      </c>
      <c r="E1718" s="22" t="s">
        <v>5421</v>
      </c>
      <c r="F1718" s="35" t="s">
        <v>5422</v>
      </c>
      <c r="G1718" s="16">
        <v>1</v>
      </c>
      <c r="H1718" s="17">
        <v>42416</v>
      </c>
      <c r="I1718" s="83">
        <v>42416</v>
      </c>
      <c r="L1718" s="45" t="s">
        <v>457</v>
      </c>
      <c r="M1718" s="45" t="s">
        <v>457</v>
      </c>
      <c r="N1718" s="45" t="s">
        <v>457</v>
      </c>
    </row>
    <row r="1719" spans="1:14">
      <c r="A1719" s="50" t="s">
        <v>152</v>
      </c>
      <c r="B1719" s="10" t="s">
        <v>5423</v>
      </c>
      <c r="C1719" s="3" t="s">
        <v>5424</v>
      </c>
      <c r="D1719" s="82" t="s">
        <v>66</v>
      </c>
      <c r="E1719" s="22">
        <v>470460505</v>
      </c>
      <c r="F1719" s="35" t="s">
        <v>5425</v>
      </c>
      <c r="G1719" s="16">
        <v>1</v>
      </c>
      <c r="H1719" s="17">
        <v>42416</v>
      </c>
      <c r="I1719" s="83">
        <v>42416</v>
      </c>
      <c r="L1719" s="45" t="s">
        <v>457</v>
      </c>
      <c r="M1719" s="45" t="s">
        <v>457</v>
      </c>
      <c r="N1719" s="45" t="s">
        <v>457</v>
      </c>
    </row>
    <row r="1720" spans="1:14">
      <c r="A1720" s="50" t="s">
        <v>153</v>
      </c>
      <c r="B1720" s="10" t="s">
        <v>5426</v>
      </c>
      <c r="C1720" s="3" t="s">
        <v>5427</v>
      </c>
      <c r="D1720" s="82" t="s">
        <v>895</v>
      </c>
      <c r="E1720" s="22" t="s">
        <v>5428</v>
      </c>
      <c r="F1720" s="35" t="s">
        <v>5429</v>
      </c>
      <c r="G1720" s="16">
        <v>21</v>
      </c>
      <c r="H1720" s="17">
        <v>42416</v>
      </c>
      <c r="I1720" s="83">
        <v>42416</v>
      </c>
      <c r="L1720" s="45" t="s">
        <v>457</v>
      </c>
      <c r="M1720" s="45" t="s">
        <v>457</v>
      </c>
      <c r="N1720" s="45" t="s">
        <v>457</v>
      </c>
    </row>
    <row r="1721" spans="1:14">
      <c r="A1721" s="50" t="s">
        <v>153</v>
      </c>
      <c r="B1721" s="10" t="s">
        <v>5430</v>
      </c>
      <c r="C1721" s="3" t="s">
        <v>5431</v>
      </c>
      <c r="D1721" s="82" t="s">
        <v>595</v>
      </c>
      <c r="E1721" s="22" t="s">
        <v>5432</v>
      </c>
      <c r="F1721" s="35" t="s">
        <v>5433</v>
      </c>
      <c r="G1721" s="16">
        <v>1</v>
      </c>
      <c r="H1721" s="17">
        <v>42416</v>
      </c>
      <c r="I1721" s="83">
        <v>42416</v>
      </c>
      <c r="L1721" s="45" t="s">
        <v>457</v>
      </c>
      <c r="M1721" s="45" t="s">
        <v>457</v>
      </c>
      <c r="N1721" s="45" t="s">
        <v>457</v>
      </c>
    </row>
    <row r="1722" spans="1:14">
      <c r="A1722" s="50" t="s">
        <v>152</v>
      </c>
      <c r="B1722" s="10" t="s">
        <v>5434</v>
      </c>
      <c r="C1722" s="3" t="s">
        <v>5435</v>
      </c>
      <c r="D1722" s="82" t="s">
        <v>67</v>
      </c>
      <c r="E1722" s="22">
        <v>238901036</v>
      </c>
      <c r="F1722" s="35" t="s">
        <v>5436</v>
      </c>
      <c r="G1722" s="16">
        <v>1</v>
      </c>
      <c r="H1722" s="17">
        <v>42416</v>
      </c>
      <c r="I1722" s="83">
        <v>42416</v>
      </c>
      <c r="L1722" s="45" t="s">
        <v>457</v>
      </c>
      <c r="M1722" s="45" t="s">
        <v>457</v>
      </c>
      <c r="N1722" s="45" t="s">
        <v>457</v>
      </c>
    </row>
    <row r="1723" spans="1:14">
      <c r="A1723" s="50" t="s">
        <v>153</v>
      </c>
      <c r="B1723" s="10" t="s">
        <v>5437</v>
      </c>
      <c r="C1723" s="3" t="s">
        <v>5438</v>
      </c>
      <c r="D1723" s="82" t="s">
        <v>116</v>
      </c>
      <c r="E1723" s="22" t="s">
        <v>5439</v>
      </c>
      <c r="F1723" s="35" t="s">
        <v>5440</v>
      </c>
      <c r="G1723" s="16">
        <v>1</v>
      </c>
      <c r="H1723" s="17">
        <v>42416</v>
      </c>
      <c r="I1723" s="83">
        <v>42416</v>
      </c>
      <c r="L1723" s="45" t="s">
        <v>457</v>
      </c>
      <c r="M1723" s="45" t="s">
        <v>457</v>
      </c>
      <c r="N1723" s="45" t="s">
        <v>457</v>
      </c>
    </row>
    <row r="1724" spans="1:14">
      <c r="A1724" s="50" t="s">
        <v>152</v>
      </c>
      <c r="B1724" s="10" t="s">
        <v>5441</v>
      </c>
      <c r="C1724" s="3" t="s">
        <v>5442</v>
      </c>
      <c r="D1724" s="82" t="s">
        <v>67</v>
      </c>
      <c r="E1724" s="22">
        <v>238925363</v>
      </c>
      <c r="F1724" s="35"/>
      <c r="G1724" s="16">
        <v>2</v>
      </c>
      <c r="H1724" s="17">
        <v>42416</v>
      </c>
      <c r="I1724" s="83">
        <v>42416</v>
      </c>
      <c r="L1724" s="45" t="s">
        <v>457</v>
      </c>
      <c r="M1724" s="45" t="s">
        <v>457</v>
      </c>
      <c r="N1724" s="45" t="s">
        <v>457</v>
      </c>
    </row>
    <row r="1725" spans="1:14">
      <c r="A1725" s="50" t="s">
        <v>152</v>
      </c>
      <c r="B1725" s="10" t="s">
        <v>5443</v>
      </c>
      <c r="C1725" s="3" t="s">
        <v>5444</v>
      </c>
      <c r="D1725" s="82" t="s">
        <v>71</v>
      </c>
      <c r="E1725" s="22">
        <v>243842715</v>
      </c>
      <c r="F1725" s="35" t="s">
        <v>5445</v>
      </c>
      <c r="G1725" s="16">
        <v>1</v>
      </c>
      <c r="H1725" s="17">
        <v>42416</v>
      </c>
      <c r="I1725" s="83">
        <v>42416</v>
      </c>
      <c r="L1725" s="45" t="s">
        <v>457</v>
      </c>
      <c r="M1725" s="45" t="s">
        <v>457</v>
      </c>
      <c r="N1725" s="45" t="s">
        <v>457</v>
      </c>
    </row>
    <row r="1726" spans="1:14">
      <c r="A1726" s="50" t="s">
        <v>152</v>
      </c>
      <c r="B1726" s="10" t="s">
        <v>5446</v>
      </c>
      <c r="C1726" s="3" t="s">
        <v>5447</v>
      </c>
      <c r="D1726" s="82" t="s">
        <v>79</v>
      </c>
      <c r="E1726" s="22">
        <v>254615959</v>
      </c>
      <c r="F1726" s="35" t="s">
        <v>5448</v>
      </c>
      <c r="G1726" s="16">
        <v>1</v>
      </c>
      <c r="H1726" s="17">
        <v>42416</v>
      </c>
      <c r="I1726" s="83">
        <v>42416</v>
      </c>
      <c r="L1726" s="45" t="s">
        <v>457</v>
      </c>
      <c r="M1726" s="45" t="s">
        <v>457</v>
      </c>
      <c r="N1726" s="45" t="s">
        <v>457</v>
      </c>
    </row>
    <row r="1727" spans="1:14">
      <c r="A1727" s="50" t="s">
        <v>152</v>
      </c>
      <c r="B1727" s="10" t="s">
        <v>5449</v>
      </c>
      <c r="C1727" s="3" t="s">
        <v>5450</v>
      </c>
      <c r="D1727" s="82" t="s">
        <v>80</v>
      </c>
      <c r="E1727" s="22">
        <v>386284855</v>
      </c>
      <c r="F1727" s="35" t="s">
        <v>5451</v>
      </c>
      <c r="G1727" s="16">
        <v>1</v>
      </c>
      <c r="H1727" s="17">
        <v>42416</v>
      </c>
      <c r="I1727" s="83">
        <v>42416</v>
      </c>
      <c r="L1727" s="45" t="s">
        <v>457</v>
      </c>
      <c r="M1727" s="45" t="s">
        <v>457</v>
      </c>
      <c r="N1727" s="45" t="s">
        <v>457</v>
      </c>
    </row>
    <row r="1728" spans="1:14">
      <c r="A1728" s="50" t="s">
        <v>152</v>
      </c>
      <c r="B1728" s="10" t="s">
        <v>5452</v>
      </c>
      <c r="C1728" s="3" t="s">
        <v>5453</v>
      </c>
      <c r="D1728" s="82" t="s">
        <v>69</v>
      </c>
      <c r="E1728" s="22">
        <v>248674301</v>
      </c>
      <c r="F1728" s="35" t="s">
        <v>5454</v>
      </c>
      <c r="G1728" s="16">
        <v>1</v>
      </c>
      <c r="H1728" s="17">
        <v>42416</v>
      </c>
      <c r="I1728" s="83">
        <v>42416</v>
      </c>
      <c r="L1728" s="45" t="s">
        <v>457</v>
      </c>
      <c r="M1728" s="45" t="s">
        <v>457</v>
      </c>
      <c r="N1728" s="45" t="s">
        <v>457</v>
      </c>
    </row>
    <row r="1729" spans="1:14">
      <c r="A1729" s="50" t="s">
        <v>152</v>
      </c>
      <c r="B1729" s="10" t="s">
        <v>5455</v>
      </c>
      <c r="C1729" s="3" t="s">
        <v>5456</v>
      </c>
      <c r="D1729" s="82" t="s">
        <v>69</v>
      </c>
      <c r="E1729" s="22">
        <v>248679184</v>
      </c>
      <c r="F1729" s="35" t="s">
        <v>5457</v>
      </c>
      <c r="G1729" s="16">
        <v>1</v>
      </c>
      <c r="H1729" s="17">
        <v>42416</v>
      </c>
      <c r="I1729" s="83">
        <v>42416</v>
      </c>
      <c r="L1729" s="45" t="s">
        <v>457</v>
      </c>
      <c r="M1729" s="45" t="s">
        <v>457</v>
      </c>
      <c r="N1729" s="45" t="s">
        <v>457</v>
      </c>
    </row>
    <row r="1730" spans="1:14">
      <c r="A1730" s="50" t="s">
        <v>152</v>
      </c>
      <c r="B1730" s="10" t="s">
        <v>5458</v>
      </c>
      <c r="C1730" s="3" t="s">
        <v>5459</v>
      </c>
      <c r="D1730" s="82" t="s">
        <v>69</v>
      </c>
      <c r="E1730" s="22">
        <v>248675153</v>
      </c>
      <c r="F1730" s="35" t="s">
        <v>5460</v>
      </c>
      <c r="G1730" s="16">
        <v>1</v>
      </c>
      <c r="H1730" s="17">
        <v>42416</v>
      </c>
      <c r="I1730" s="83">
        <v>42416</v>
      </c>
      <c r="L1730" s="45" t="s">
        <v>457</v>
      </c>
      <c r="M1730" s="45" t="s">
        <v>457</v>
      </c>
      <c r="N1730" s="45" t="s">
        <v>457</v>
      </c>
    </row>
    <row r="1731" spans="1:14">
      <c r="A1731" s="50" t="s">
        <v>152</v>
      </c>
      <c r="B1731" s="10" t="s">
        <v>5461</v>
      </c>
      <c r="C1731" s="3" t="s">
        <v>5462</v>
      </c>
      <c r="D1731" s="82" t="s">
        <v>80</v>
      </c>
      <c r="E1731" s="22">
        <v>386610671</v>
      </c>
      <c r="F1731" s="35"/>
      <c r="G1731" s="16">
        <v>1</v>
      </c>
      <c r="H1731" s="17">
        <v>42416</v>
      </c>
      <c r="I1731" s="83">
        <v>42416</v>
      </c>
      <c r="L1731" s="45" t="s">
        <v>457</v>
      </c>
      <c r="M1731" s="45" t="s">
        <v>457</v>
      </c>
      <c r="N1731" s="45" t="s">
        <v>457</v>
      </c>
    </row>
    <row r="1732" spans="1:14">
      <c r="A1732" s="50" t="s">
        <v>153</v>
      </c>
      <c r="B1732" s="10" t="s">
        <v>5463</v>
      </c>
      <c r="C1732" s="3" t="s">
        <v>5464</v>
      </c>
      <c r="D1732" s="82" t="s">
        <v>116</v>
      </c>
      <c r="E1732" s="22" t="s">
        <v>5465</v>
      </c>
      <c r="F1732" s="35" t="s">
        <v>5466</v>
      </c>
      <c r="G1732" s="16">
        <v>1</v>
      </c>
      <c r="H1732" s="17">
        <v>42416</v>
      </c>
      <c r="I1732" s="83">
        <v>42416</v>
      </c>
      <c r="L1732" s="45" t="s">
        <v>457</v>
      </c>
      <c r="M1732" s="45" t="s">
        <v>457</v>
      </c>
      <c r="N1732" s="45" t="s">
        <v>457</v>
      </c>
    </row>
    <row r="1733" spans="1:14">
      <c r="A1733" s="50" t="s">
        <v>152</v>
      </c>
      <c r="B1733" s="10" t="s">
        <v>5467</v>
      </c>
      <c r="C1733" s="3" t="s">
        <v>5468</v>
      </c>
      <c r="D1733" s="82" t="s">
        <v>69</v>
      </c>
      <c r="E1733" s="22">
        <v>248800116</v>
      </c>
      <c r="F1733" s="35" t="s">
        <v>5469</v>
      </c>
      <c r="G1733" s="16">
        <v>1</v>
      </c>
      <c r="H1733" s="17">
        <v>42416</v>
      </c>
      <c r="I1733" s="83">
        <v>42416</v>
      </c>
      <c r="L1733" s="45" t="s">
        <v>457</v>
      </c>
      <c r="M1733" s="45" t="s">
        <v>457</v>
      </c>
      <c r="N1733" s="45" t="s">
        <v>457</v>
      </c>
    </row>
    <row r="1734" spans="1:14">
      <c r="A1734" s="50" t="s">
        <v>152</v>
      </c>
      <c r="B1734" s="10" t="s">
        <v>5470</v>
      </c>
      <c r="C1734" s="3" t="s">
        <v>5471</v>
      </c>
      <c r="D1734" s="82" t="s">
        <v>67</v>
      </c>
      <c r="E1734" s="22">
        <v>238341807</v>
      </c>
      <c r="F1734" s="35" t="s">
        <v>5472</v>
      </c>
      <c r="G1734" s="16">
        <v>1</v>
      </c>
      <c r="H1734" s="17">
        <v>42417</v>
      </c>
      <c r="I1734" s="83">
        <v>42417</v>
      </c>
      <c r="L1734" s="45" t="s">
        <v>457</v>
      </c>
      <c r="M1734" s="45" t="s">
        <v>457</v>
      </c>
      <c r="N1734" s="45" t="s">
        <v>457</v>
      </c>
    </row>
    <row r="1735" spans="1:14">
      <c r="A1735" s="50" t="s">
        <v>153</v>
      </c>
      <c r="B1735" s="10" t="s">
        <v>5473</v>
      </c>
      <c r="C1735" s="3" t="s">
        <v>5474</v>
      </c>
      <c r="D1735" s="82" t="s">
        <v>781</v>
      </c>
      <c r="E1735" s="22" t="s">
        <v>5475</v>
      </c>
      <c r="F1735" s="35" t="s">
        <v>5476</v>
      </c>
      <c r="G1735" s="16">
        <v>1</v>
      </c>
      <c r="H1735" s="17">
        <v>42417</v>
      </c>
      <c r="I1735" s="83">
        <v>42417</v>
      </c>
      <c r="L1735" s="45" t="s">
        <v>457</v>
      </c>
      <c r="M1735" s="45" t="s">
        <v>457</v>
      </c>
      <c r="N1735" s="45" t="s">
        <v>457</v>
      </c>
    </row>
    <row r="1736" spans="1:14">
      <c r="A1736" s="50" t="s">
        <v>153</v>
      </c>
      <c r="B1736" s="10" t="s">
        <v>5477</v>
      </c>
      <c r="C1736" s="3" t="s">
        <v>5478</v>
      </c>
      <c r="D1736" s="82" t="s">
        <v>1214</v>
      </c>
      <c r="E1736" s="22" t="s">
        <v>5479</v>
      </c>
      <c r="F1736" s="35" t="s">
        <v>5480</v>
      </c>
      <c r="G1736" s="16">
        <v>1</v>
      </c>
      <c r="H1736" s="17">
        <v>42417</v>
      </c>
      <c r="I1736" s="83">
        <v>42417</v>
      </c>
      <c r="L1736" s="45" t="s">
        <v>457</v>
      </c>
      <c r="M1736" s="45" t="s">
        <v>457</v>
      </c>
      <c r="N1736" s="45" t="s">
        <v>457</v>
      </c>
    </row>
    <row r="1737" spans="1:14">
      <c r="A1737" s="50" t="s">
        <v>152</v>
      </c>
      <c r="B1737" s="10" t="s">
        <v>5481</v>
      </c>
      <c r="C1737" s="3" t="s">
        <v>5482</v>
      </c>
      <c r="D1737" s="82" t="s">
        <v>67</v>
      </c>
      <c r="E1737" s="22">
        <v>238670272</v>
      </c>
      <c r="F1737" s="35" t="s">
        <v>5483</v>
      </c>
      <c r="G1737" s="16">
        <v>1</v>
      </c>
      <c r="H1737" s="17">
        <v>42417</v>
      </c>
      <c r="I1737" s="83">
        <v>42417</v>
      </c>
      <c r="L1737" s="45" t="s">
        <v>457</v>
      </c>
      <c r="M1737" s="45" t="s">
        <v>457</v>
      </c>
      <c r="N1737" s="45" t="s">
        <v>457</v>
      </c>
    </row>
    <row r="1738" spans="1:14">
      <c r="A1738" s="50" t="s">
        <v>152</v>
      </c>
      <c r="B1738" s="10" t="s">
        <v>5484</v>
      </c>
      <c r="C1738" s="3" t="s">
        <v>5485</v>
      </c>
      <c r="D1738" s="82" t="s">
        <v>67</v>
      </c>
      <c r="E1738" s="22">
        <v>238366620</v>
      </c>
      <c r="F1738" s="35" t="s">
        <v>5486</v>
      </c>
      <c r="G1738" s="16">
        <v>1</v>
      </c>
      <c r="H1738" s="17">
        <v>42417</v>
      </c>
      <c r="I1738" s="83">
        <v>42417</v>
      </c>
      <c r="L1738" s="45" t="s">
        <v>457</v>
      </c>
      <c r="M1738" s="45" t="s">
        <v>457</v>
      </c>
      <c r="N1738" s="45" t="s">
        <v>457</v>
      </c>
    </row>
    <row r="1739" spans="1:14">
      <c r="A1739" s="50" t="s">
        <v>153</v>
      </c>
      <c r="B1739" s="10" t="s">
        <v>5487</v>
      </c>
      <c r="C1739" s="3" t="s">
        <v>5488</v>
      </c>
      <c r="D1739" s="82" t="s">
        <v>710</v>
      </c>
      <c r="E1739" s="22" t="s">
        <v>5489</v>
      </c>
      <c r="F1739" s="35" t="s">
        <v>5490</v>
      </c>
      <c r="G1739" s="16">
        <v>7</v>
      </c>
      <c r="H1739" s="17">
        <v>42417</v>
      </c>
      <c r="I1739" s="83">
        <v>42417</v>
      </c>
      <c r="L1739" s="45" t="s">
        <v>457</v>
      </c>
      <c r="M1739" s="45" t="s">
        <v>457</v>
      </c>
      <c r="N1739" s="45" t="s">
        <v>457</v>
      </c>
    </row>
    <row r="1740" spans="1:14">
      <c r="A1740" s="50" t="s">
        <v>152</v>
      </c>
      <c r="B1740" s="10" t="s">
        <v>5491</v>
      </c>
      <c r="C1740" s="3" t="s">
        <v>5492</v>
      </c>
      <c r="D1740" s="82" t="s">
        <v>80</v>
      </c>
      <c r="E1740" s="22">
        <v>386600069</v>
      </c>
      <c r="F1740" s="35" t="s">
        <v>5493</v>
      </c>
      <c r="G1740" s="16">
        <v>1</v>
      </c>
      <c r="H1740" s="17">
        <v>42417</v>
      </c>
      <c r="I1740" s="83">
        <v>42417</v>
      </c>
      <c r="L1740" s="45" t="s">
        <v>457</v>
      </c>
      <c r="M1740" s="45" t="s">
        <v>457</v>
      </c>
      <c r="N1740" s="45" t="s">
        <v>457</v>
      </c>
    </row>
    <row r="1741" spans="1:14">
      <c r="A1741" s="50" t="s">
        <v>153</v>
      </c>
      <c r="B1741" s="10" t="s">
        <v>5494</v>
      </c>
      <c r="C1741" s="3" t="s">
        <v>5497</v>
      </c>
      <c r="D1741" s="82" t="s">
        <v>1214</v>
      </c>
      <c r="E1741" s="22" t="s">
        <v>5499</v>
      </c>
      <c r="F1741" s="35" t="s">
        <v>5500</v>
      </c>
      <c r="G1741" s="16">
        <v>1</v>
      </c>
      <c r="H1741" s="17">
        <v>42417</v>
      </c>
      <c r="I1741" s="83">
        <v>42417</v>
      </c>
      <c r="L1741" s="45" t="s">
        <v>457</v>
      </c>
      <c r="M1741" s="45" t="s">
        <v>457</v>
      </c>
      <c r="N1741" s="45" t="s">
        <v>457</v>
      </c>
    </row>
    <row r="1742" spans="1:14">
      <c r="A1742" s="50" t="s">
        <v>152</v>
      </c>
      <c r="B1742" s="10" t="s">
        <v>5495</v>
      </c>
      <c r="C1742" s="3" t="s">
        <v>5496</v>
      </c>
      <c r="D1742" s="82" t="s">
        <v>66</v>
      </c>
      <c r="E1742" s="22">
        <v>470596045</v>
      </c>
      <c r="F1742" s="35" t="s">
        <v>5498</v>
      </c>
      <c r="G1742" s="16">
        <v>3</v>
      </c>
      <c r="H1742" s="17">
        <v>42417</v>
      </c>
      <c r="I1742" s="83">
        <v>42417</v>
      </c>
      <c r="L1742" s="45" t="s">
        <v>457</v>
      </c>
      <c r="M1742" s="45" t="s">
        <v>457</v>
      </c>
      <c r="N1742" s="45" t="s">
        <v>457</v>
      </c>
    </row>
    <row r="1743" spans="1:14">
      <c r="A1743" s="50" t="s">
        <v>152</v>
      </c>
      <c r="B1743" s="10" t="s">
        <v>5501</v>
      </c>
      <c r="C1743" s="3" t="s">
        <v>5502</v>
      </c>
      <c r="D1743" s="82" t="s">
        <v>595</v>
      </c>
      <c r="E1743" s="22" t="s">
        <v>5503</v>
      </c>
      <c r="F1743" s="35" t="s">
        <v>5504</v>
      </c>
      <c r="G1743" s="16">
        <v>1</v>
      </c>
      <c r="H1743" s="17">
        <v>42417</v>
      </c>
      <c r="I1743" s="83">
        <v>42417</v>
      </c>
      <c r="L1743" s="45" t="s">
        <v>457</v>
      </c>
      <c r="M1743" s="45" t="s">
        <v>457</v>
      </c>
      <c r="N1743" s="45" t="s">
        <v>457</v>
      </c>
    </row>
    <row r="1744" spans="1:14">
      <c r="A1744" s="50" t="s">
        <v>153</v>
      </c>
      <c r="B1744" s="10" t="s">
        <v>5505</v>
      </c>
      <c r="C1744" s="3" t="s">
        <v>5506</v>
      </c>
      <c r="D1744" s="82" t="s">
        <v>116</v>
      </c>
      <c r="E1744" s="22" t="s">
        <v>5507</v>
      </c>
      <c r="F1744" s="35" t="s">
        <v>5508</v>
      </c>
      <c r="G1744" s="16">
        <v>1</v>
      </c>
      <c r="H1744" s="17">
        <v>42417</v>
      </c>
      <c r="I1744" s="83">
        <v>42417</v>
      </c>
      <c r="L1744" s="45" t="s">
        <v>457</v>
      </c>
      <c r="M1744" s="45" t="s">
        <v>457</v>
      </c>
      <c r="N1744" s="45" t="s">
        <v>457</v>
      </c>
    </row>
    <row r="1745" spans="1:14">
      <c r="A1745" s="50" t="s">
        <v>153</v>
      </c>
      <c r="B1745" s="10" t="s">
        <v>5509</v>
      </c>
      <c r="C1745" s="3" t="s">
        <v>5510</v>
      </c>
      <c r="D1745" s="82" t="s">
        <v>76</v>
      </c>
      <c r="E1745" s="22" t="s">
        <v>5511</v>
      </c>
      <c r="F1745" s="35" t="s">
        <v>5512</v>
      </c>
      <c r="G1745" s="16">
        <v>2</v>
      </c>
      <c r="H1745" s="17">
        <v>42417</v>
      </c>
      <c r="I1745" s="83">
        <v>42417</v>
      </c>
      <c r="L1745" s="45" t="s">
        <v>457</v>
      </c>
      <c r="M1745" s="45" t="s">
        <v>457</v>
      </c>
      <c r="N1745" s="45" t="s">
        <v>457</v>
      </c>
    </row>
    <row r="1746" spans="1:14">
      <c r="A1746" s="50" t="s">
        <v>153</v>
      </c>
      <c r="B1746" s="10" t="s">
        <v>5513</v>
      </c>
      <c r="C1746" s="3" t="s">
        <v>5514</v>
      </c>
      <c r="D1746" s="82" t="s">
        <v>116</v>
      </c>
      <c r="E1746" s="22" t="s">
        <v>5515</v>
      </c>
      <c r="F1746" s="22"/>
      <c r="G1746" s="16">
        <v>1</v>
      </c>
      <c r="H1746" s="17">
        <v>42418</v>
      </c>
      <c r="I1746" s="83">
        <v>42418</v>
      </c>
      <c r="L1746" s="45" t="s">
        <v>457</v>
      </c>
      <c r="M1746" s="45" t="s">
        <v>457</v>
      </c>
      <c r="N1746" s="45" t="s">
        <v>457</v>
      </c>
    </row>
    <row r="1747" spans="1:14">
      <c r="A1747" s="50" t="s">
        <v>153</v>
      </c>
      <c r="B1747" s="10" t="s">
        <v>5516</v>
      </c>
      <c r="C1747" s="3" t="s">
        <v>5517</v>
      </c>
      <c r="D1747" s="82" t="s">
        <v>116</v>
      </c>
      <c r="E1747" s="22" t="s">
        <v>5518</v>
      </c>
      <c r="F1747" s="35" t="s">
        <v>5519</v>
      </c>
      <c r="G1747" s="16">
        <v>1</v>
      </c>
      <c r="H1747" s="17">
        <v>42418</v>
      </c>
      <c r="I1747" s="83">
        <v>42418</v>
      </c>
      <c r="L1747" s="45" t="s">
        <v>457</v>
      </c>
      <c r="M1747" s="45" t="s">
        <v>457</v>
      </c>
      <c r="N1747" s="45" t="s">
        <v>457</v>
      </c>
    </row>
    <row r="1748" spans="1:14">
      <c r="A1748" s="50" t="s">
        <v>152</v>
      </c>
      <c r="B1748" s="10" t="s">
        <v>5520</v>
      </c>
      <c r="C1748" s="3" t="s">
        <v>5521</v>
      </c>
      <c r="D1748" s="82" t="s">
        <v>69</v>
      </c>
      <c r="E1748" s="22">
        <v>248657803</v>
      </c>
      <c r="F1748" s="35" t="s">
        <v>5522</v>
      </c>
      <c r="G1748" s="16">
        <v>2</v>
      </c>
      <c r="H1748" s="17">
        <v>42418</v>
      </c>
      <c r="I1748" s="83">
        <v>42418</v>
      </c>
      <c r="L1748" s="45" t="s">
        <v>457</v>
      </c>
      <c r="M1748" s="45" t="s">
        <v>457</v>
      </c>
      <c r="N1748" s="45" t="s">
        <v>457</v>
      </c>
    </row>
    <row r="1749" spans="1:14">
      <c r="A1749" s="50" t="s">
        <v>153</v>
      </c>
      <c r="B1749" s="10" t="s">
        <v>5523</v>
      </c>
      <c r="C1749" s="3" t="s">
        <v>5524</v>
      </c>
      <c r="D1749" s="82" t="s">
        <v>595</v>
      </c>
      <c r="E1749" s="22" t="s">
        <v>5525</v>
      </c>
      <c r="F1749" s="35" t="s">
        <v>5526</v>
      </c>
      <c r="G1749" s="16">
        <v>1</v>
      </c>
      <c r="H1749" s="17">
        <v>42418</v>
      </c>
      <c r="I1749" s="83">
        <v>42418</v>
      </c>
      <c r="L1749" s="45" t="s">
        <v>457</v>
      </c>
      <c r="M1749" s="45" t="s">
        <v>457</v>
      </c>
      <c r="N1749" s="45" t="s">
        <v>457</v>
      </c>
    </row>
    <row r="1750" spans="1:14">
      <c r="A1750" s="50" t="s">
        <v>152</v>
      </c>
      <c r="B1750" s="10" t="s">
        <v>5527</v>
      </c>
      <c r="C1750" s="3" t="s">
        <v>5528</v>
      </c>
      <c r="D1750" s="82" t="s">
        <v>79</v>
      </c>
      <c r="E1750" s="22">
        <v>254243140</v>
      </c>
      <c r="F1750" s="35" t="s">
        <v>5529</v>
      </c>
      <c r="G1750" s="16">
        <v>1</v>
      </c>
      <c r="H1750" s="17">
        <v>42418</v>
      </c>
      <c r="I1750" s="83">
        <v>42418</v>
      </c>
      <c r="L1750" s="45" t="s">
        <v>457</v>
      </c>
      <c r="M1750" s="45" t="s">
        <v>457</v>
      </c>
      <c r="N1750" s="45" t="s">
        <v>457</v>
      </c>
    </row>
    <row r="1751" spans="1:14">
      <c r="A1751" s="50" t="s">
        <v>153</v>
      </c>
      <c r="B1751" s="10" t="s">
        <v>5530</v>
      </c>
      <c r="C1751" s="3" t="s">
        <v>5531</v>
      </c>
      <c r="D1751" s="82" t="s">
        <v>710</v>
      </c>
      <c r="E1751" s="22" t="s">
        <v>5532</v>
      </c>
      <c r="F1751" s="35" t="s">
        <v>5533</v>
      </c>
      <c r="G1751" s="16">
        <v>1</v>
      </c>
      <c r="H1751" s="17">
        <v>42418</v>
      </c>
      <c r="I1751" s="83">
        <v>42418</v>
      </c>
      <c r="L1751" s="45" t="s">
        <v>457</v>
      </c>
      <c r="M1751" s="45" t="s">
        <v>457</v>
      </c>
      <c r="N1751" s="45" t="s">
        <v>457</v>
      </c>
    </row>
    <row r="1752" spans="1:14">
      <c r="A1752" s="50" t="s">
        <v>153</v>
      </c>
      <c r="B1752" s="10" t="s">
        <v>5534</v>
      </c>
      <c r="C1752" s="3" t="s">
        <v>5535</v>
      </c>
      <c r="D1752" s="82" t="s">
        <v>710</v>
      </c>
      <c r="E1752" s="22" t="s">
        <v>5536</v>
      </c>
      <c r="F1752" s="35"/>
      <c r="G1752" s="16">
        <v>1</v>
      </c>
      <c r="H1752" s="17">
        <v>42418</v>
      </c>
      <c r="I1752" s="83">
        <v>42418</v>
      </c>
      <c r="L1752" s="45" t="s">
        <v>457</v>
      </c>
      <c r="M1752" s="45" t="s">
        <v>457</v>
      </c>
      <c r="N1752" s="45" t="s">
        <v>457</v>
      </c>
    </row>
    <row r="1753" spans="1:14">
      <c r="A1753" s="50" t="s">
        <v>152</v>
      </c>
      <c r="B1753" s="10" t="s">
        <v>5537</v>
      </c>
      <c r="C1753" s="3" t="s">
        <v>5538</v>
      </c>
      <c r="D1753" s="82" t="s">
        <v>67</v>
      </c>
      <c r="E1753" s="22">
        <v>238530632</v>
      </c>
      <c r="F1753" s="35" t="s">
        <v>5539</v>
      </c>
      <c r="G1753" s="16">
        <v>1</v>
      </c>
      <c r="H1753" s="17">
        <v>42418</v>
      </c>
      <c r="I1753" s="83">
        <v>42418</v>
      </c>
      <c r="L1753" s="45" t="s">
        <v>457</v>
      </c>
      <c r="M1753" s="45" t="s">
        <v>457</v>
      </c>
      <c r="N1753" s="45" t="s">
        <v>457</v>
      </c>
    </row>
    <row r="1754" spans="1:14">
      <c r="A1754" s="50" t="s">
        <v>152</v>
      </c>
      <c r="B1754" s="10" t="s">
        <v>5540</v>
      </c>
      <c r="C1754" s="3" t="s">
        <v>5541</v>
      </c>
      <c r="D1754" s="82" t="s">
        <v>70</v>
      </c>
      <c r="E1754" s="22">
        <v>254723215</v>
      </c>
      <c r="F1754" s="35" t="s">
        <v>5542</v>
      </c>
      <c r="G1754" s="16">
        <v>1</v>
      </c>
      <c r="H1754" s="17">
        <v>42418</v>
      </c>
      <c r="I1754" s="83">
        <v>42418</v>
      </c>
      <c r="L1754" s="45" t="s">
        <v>457</v>
      </c>
      <c r="M1754" s="45" t="s">
        <v>457</v>
      </c>
      <c r="N1754" s="45" t="s">
        <v>457</v>
      </c>
    </row>
    <row r="1755" spans="1:14">
      <c r="A1755" s="50" t="s">
        <v>152</v>
      </c>
      <c r="B1755" s="10" t="s">
        <v>5543</v>
      </c>
      <c r="C1755" s="3" t="s">
        <v>5544</v>
      </c>
      <c r="D1755" s="82" t="s">
        <v>67</v>
      </c>
      <c r="E1755" s="22">
        <v>238850388</v>
      </c>
      <c r="F1755" s="35"/>
      <c r="G1755" s="16">
        <v>1</v>
      </c>
      <c r="H1755" s="17">
        <v>42418</v>
      </c>
      <c r="I1755" s="83">
        <v>42418</v>
      </c>
      <c r="L1755" s="45" t="s">
        <v>457</v>
      </c>
      <c r="M1755" s="45" t="s">
        <v>457</v>
      </c>
      <c r="N1755" s="45" t="s">
        <v>457</v>
      </c>
    </row>
    <row r="1756" spans="1:14">
      <c r="A1756" s="50" t="s">
        <v>153</v>
      </c>
      <c r="B1756" s="10" t="s">
        <v>5545</v>
      </c>
      <c r="C1756" s="3" t="s">
        <v>5546</v>
      </c>
      <c r="D1756" s="82" t="s">
        <v>741</v>
      </c>
      <c r="E1756" s="22" t="s">
        <v>5547</v>
      </c>
      <c r="F1756" s="35" t="s">
        <v>5548</v>
      </c>
      <c r="G1756" s="16">
        <v>1</v>
      </c>
      <c r="H1756" s="17">
        <v>42418</v>
      </c>
      <c r="I1756" s="83">
        <v>42418</v>
      </c>
      <c r="L1756" s="45" t="s">
        <v>457</v>
      </c>
      <c r="M1756" s="45" t="s">
        <v>457</v>
      </c>
      <c r="N1756" s="45" t="s">
        <v>457</v>
      </c>
    </row>
    <row r="1757" spans="1:14">
      <c r="A1757" s="50" t="s">
        <v>152</v>
      </c>
      <c r="B1757" s="10" t="s">
        <v>5549</v>
      </c>
      <c r="C1757" s="3" t="s">
        <v>5551</v>
      </c>
      <c r="D1757" s="82" t="s">
        <v>85</v>
      </c>
      <c r="E1757" s="22">
        <v>237217474</v>
      </c>
      <c r="F1757" s="35" t="s">
        <v>5550</v>
      </c>
      <c r="G1757" s="16">
        <v>1</v>
      </c>
      <c r="H1757" s="17">
        <v>42418</v>
      </c>
      <c r="I1757" s="83">
        <v>42418</v>
      </c>
      <c r="L1757" s="45" t="s">
        <v>457</v>
      </c>
      <c r="M1757" s="45" t="s">
        <v>457</v>
      </c>
      <c r="N1757" s="45" t="s">
        <v>457</v>
      </c>
    </row>
    <row r="1758" spans="1:14">
      <c r="A1758" s="50" t="s">
        <v>153</v>
      </c>
      <c r="B1758" s="10" t="s">
        <v>5552</v>
      </c>
      <c r="C1758" s="3" t="s">
        <v>5553</v>
      </c>
      <c r="D1758" s="82" t="s">
        <v>1214</v>
      </c>
      <c r="E1758" s="22" t="s">
        <v>5554</v>
      </c>
      <c r="F1758" s="35" t="s">
        <v>5555</v>
      </c>
      <c r="G1758" s="16">
        <v>2</v>
      </c>
      <c r="H1758" s="17">
        <v>42419</v>
      </c>
      <c r="I1758" s="83">
        <v>42419</v>
      </c>
      <c r="L1758" s="45" t="s">
        <v>457</v>
      </c>
      <c r="M1758" s="45" t="s">
        <v>457</v>
      </c>
      <c r="N1758" s="45" t="s">
        <v>457</v>
      </c>
    </row>
    <row r="1759" spans="1:14">
      <c r="A1759" s="50" t="s">
        <v>152</v>
      </c>
      <c r="B1759" s="10" t="s">
        <v>5556</v>
      </c>
      <c r="C1759" s="3" t="s">
        <v>5557</v>
      </c>
      <c r="D1759" s="82" t="s">
        <v>111</v>
      </c>
      <c r="E1759" s="22">
        <v>473698541</v>
      </c>
      <c r="F1759" s="35" t="s">
        <v>5558</v>
      </c>
      <c r="G1759" s="16">
        <v>1</v>
      </c>
      <c r="H1759" s="17">
        <v>42419</v>
      </c>
      <c r="I1759" s="83">
        <v>42419</v>
      </c>
      <c r="L1759" s="45" t="s">
        <v>457</v>
      </c>
      <c r="M1759" s="45" t="s">
        <v>457</v>
      </c>
      <c r="N1759" s="45" t="s">
        <v>457</v>
      </c>
    </row>
    <row r="1760" spans="1:14">
      <c r="A1760" s="50" t="s">
        <v>152</v>
      </c>
      <c r="B1760" s="10" t="s">
        <v>5559</v>
      </c>
      <c r="C1760" s="3" t="s">
        <v>5560</v>
      </c>
      <c r="D1760" s="82" t="s">
        <v>68</v>
      </c>
      <c r="E1760" s="22">
        <v>386636016</v>
      </c>
      <c r="F1760" s="35" t="s">
        <v>5561</v>
      </c>
      <c r="G1760" s="16">
        <v>3</v>
      </c>
      <c r="H1760" s="17">
        <v>42419</v>
      </c>
      <c r="I1760" s="83">
        <v>42419</v>
      </c>
      <c r="L1760" s="45" t="s">
        <v>457</v>
      </c>
      <c r="M1760" s="45" t="s">
        <v>457</v>
      </c>
      <c r="N1760" s="45" t="s">
        <v>457</v>
      </c>
    </row>
    <row r="1761" spans="1:14">
      <c r="A1761" s="50" t="s">
        <v>153</v>
      </c>
      <c r="B1761" s="10" t="s">
        <v>5562</v>
      </c>
      <c r="C1761" s="3" t="s">
        <v>5563</v>
      </c>
      <c r="D1761" s="82" t="s">
        <v>895</v>
      </c>
      <c r="E1761" s="22" t="s">
        <v>5564</v>
      </c>
      <c r="F1761" s="35"/>
      <c r="G1761" s="16">
        <v>1</v>
      </c>
      <c r="H1761" s="17">
        <v>42419</v>
      </c>
      <c r="I1761" s="83">
        <v>42419</v>
      </c>
      <c r="L1761" s="45" t="s">
        <v>457</v>
      </c>
      <c r="M1761" s="45" t="s">
        <v>457</v>
      </c>
      <c r="N1761" s="45" t="s">
        <v>457</v>
      </c>
    </row>
    <row r="1762" spans="1:14">
      <c r="A1762" s="50" t="s">
        <v>153</v>
      </c>
      <c r="B1762" s="10" t="s">
        <v>5565</v>
      </c>
      <c r="C1762" s="3" t="s">
        <v>5566</v>
      </c>
      <c r="D1762" s="82" t="s">
        <v>895</v>
      </c>
      <c r="E1762" s="22" t="s">
        <v>5567</v>
      </c>
      <c r="F1762" s="35" t="s">
        <v>5568</v>
      </c>
      <c r="G1762" s="16">
        <v>1</v>
      </c>
      <c r="H1762" s="17">
        <v>42419</v>
      </c>
      <c r="I1762" s="83">
        <v>42419</v>
      </c>
      <c r="L1762" s="45" t="s">
        <v>457</v>
      </c>
      <c r="M1762" s="45" t="s">
        <v>457</v>
      </c>
      <c r="N1762" s="45" t="s">
        <v>457</v>
      </c>
    </row>
    <row r="1763" spans="1:14">
      <c r="A1763" s="50" t="s">
        <v>153</v>
      </c>
      <c r="B1763" s="10" t="s">
        <v>5569</v>
      </c>
      <c r="C1763" s="3" t="s">
        <v>5570</v>
      </c>
      <c r="D1763" s="82" t="s">
        <v>116</v>
      </c>
      <c r="E1763" s="22" t="s">
        <v>5571</v>
      </c>
      <c r="F1763" s="35" t="s">
        <v>5572</v>
      </c>
      <c r="G1763" s="16">
        <v>14</v>
      </c>
      <c r="H1763" s="17">
        <v>42419</v>
      </c>
      <c r="I1763" s="83">
        <v>42419</v>
      </c>
      <c r="L1763" s="45" t="s">
        <v>457</v>
      </c>
      <c r="M1763" s="45" t="s">
        <v>457</v>
      </c>
      <c r="N1763" s="45" t="s">
        <v>457</v>
      </c>
    </row>
    <row r="1764" spans="1:14">
      <c r="A1764" s="50" t="s">
        <v>153</v>
      </c>
      <c r="B1764" s="10" t="s">
        <v>5573</v>
      </c>
      <c r="C1764" s="3" t="s">
        <v>5574</v>
      </c>
      <c r="D1764" s="82" t="s">
        <v>595</v>
      </c>
      <c r="E1764" s="22" t="s">
        <v>5575</v>
      </c>
      <c r="F1764" s="35"/>
      <c r="G1764" s="16">
        <v>1</v>
      </c>
      <c r="H1764" s="17">
        <v>42419</v>
      </c>
      <c r="I1764" s="83">
        <v>42419</v>
      </c>
      <c r="L1764" s="45" t="s">
        <v>457</v>
      </c>
      <c r="M1764" s="45" t="s">
        <v>457</v>
      </c>
      <c r="N1764" s="45" t="s">
        <v>457</v>
      </c>
    </row>
    <row r="1765" spans="1:14">
      <c r="A1765" s="50" t="s">
        <v>153</v>
      </c>
      <c r="B1765" s="10" t="s">
        <v>5576</v>
      </c>
      <c r="C1765" s="3" t="s">
        <v>5577</v>
      </c>
      <c r="D1765" s="82" t="s">
        <v>595</v>
      </c>
      <c r="E1765" s="22" t="s">
        <v>5578</v>
      </c>
      <c r="F1765" s="35"/>
      <c r="G1765" s="16">
        <v>1</v>
      </c>
      <c r="H1765" s="17">
        <v>42419</v>
      </c>
      <c r="I1765" s="83">
        <v>42419</v>
      </c>
      <c r="L1765" s="45" t="s">
        <v>457</v>
      </c>
      <c r="M1765" s="45" t="s">
        <v>457</v>
      </c>
      <c r="N1765" s="45" t="s">
        <v>457</v>
      </c>
    </row>
    <row r="1766" spans="1:14">
      <c r="A1766" s="50" t="s">
        <v>153</v>
      </c>
      <c r="B1766" s="10" t="s">
        <v>5579</v>
      </c>
      <c r="C1766" s="3" t="s">
        <v>5580</v>
      </c>
      <c r="D1766" s="82" t="s">
        <v>116</v>
      </c>
      <c r="E1766" s="22" t="s">
        <v>5581</v>
      </c>
      <c r="F1766" s="35"/>
      <c r="G1766" s="16">
        <v>1</v>
      </c>
      <c r="H1766" s="17">
        <v>42423</v>
      </c>
      <c r="I1766" s="83">
        <v>42423</v>
      </c>
      <c r="L1766" s="45" t="s">
        <v>457</v>
      </c>
      <c r="M1766" s="45" t="s">
        <v>457</v>
      </c>
      <c r="N1766" s="45" t="s">
        <v>457</v>
      </c>
    </row>
    <row r="1767" spans="1:14">
      <c r="A1767" s="50" t="s">
        <v>152</v>
      </c>
      <c r="B1767" s="10" t="s">
        <v>5582</v>
      </c>
      <c r="C1767" s="3" t="s">
        <v>5583</v>
      </c>
      <c r="D1767" s="82" t="s">
        <v>71</v>
      </c>
      <c r="E1767" s="22">
        <v>243950814</v>
      </c>
      <c r="F1767" s="35"/>
      <c r="G1767" s="16">
        <v>2</v>
      </c>
      <c r="H1767" s="17">
        <v>42423</v>
      </c>
      <c r="I1767" s="83">
        <v>42423</v>
      </c>
      <c r="L1767" s="45" t="s">
        <v>457</v>
      </c>
      <c r="M1767" s="45" t="s">
        <v>457</v>
      </c>
      <c r="N1767" s="45" t="s">
        <v>457</v>
      </c>
    </row>
    <row r="1768" spans="1:14">
      <c r="A1768" s="50" t="s">
        <v>153</v>
      </c>
      <c r="B1768" s="10" t="s">
        <v>5584</v>
      </c>
      <c r="C1768" s="3" t="s">
        <v>5585</v>
      </c>
      <c r="D1768" s="82" t="s">
        <v>781</v>
      </c>
      <c r="E1768" s="22" t="s">
        <v>5586</v>
      </c>
      <c r="F1768" s="35"/>
      <c r="G1768" s="16">
        <v>1</v>
      </c>
      <c r="H1768" s="17">
        <v>42423</v>
      </c>
      <c r="I1768" s="83">
        <v>42423</v>
      </c>
      <c r="L1768" s="45" t="s">
        <v>457</v>
      </c>
      <c r="M1768" s="45" t="s">
        <v>457</v>
      </c>
      <c r="N1768" s="45" t="s">
        <v>457</v>
      </c>
    </row>
    <row r="1769" spans="1:14">
      <c r="A1769" s="50" t="s">
        <v>152</v>
      </c>
      <c r="B1769" s="10" t="s">
        <v>5587</v>
      </c>
      <c r="C1769" s="3" t="s">
        <v>5588</v>
      </c>
      <c r="D1769" s="82" t="s">
        <v>69</v>
      </c>
      <c r="E1769" s="22">
        <v>248790796</v>
      </c>
      <c r="F1769" s="35" t="s">
        <v>5589</v>
      </c>
      <c r="G1769" s="16">
        <v>1</v>
      </c>
      <c r="H1769" s="17">
        <v>42423</v>
      </c>
      <c r="I1769" s="83">
        <v>42423</v>
      </c>
      <c r="L1769" s="45" t="s">
        <v>457</v>
      </c>
      <c r="M1769" s="45" t="s">
        <v>457</v>
      </c>
      <c r="N1769" s="45" t="s">
        <v>457</v>
      </c>
    </row>
    <row r="1770" spans="1:14">
      <c r="A1770" s="50" t="s">
        <v>153</v>
      </c>
      <c r="B1770" s="10" t="s">
        <v>5590</v>
      </c>
      <c r="C1770" s="3" t="s">
        <v>5591</v>
      </c>
      <c r="D1770" s="82" t="s">
        <v>781</v>
      </c>
      <c r="E1770" s="22" t="s">
        <v>5592</v>
      </c>
      <c r="F1770" s="35"/>
      <c r="G1770" s="16">
        <v>1</v>
      </c>
      <c r="H1770" s="17">
        <v>42423</v>
      </c>
      <c r="I1770" s="83">
        <v>42423</v>
      </c>
      <c r="L1770" s="45" t="s">
        <v>457</v>
      </c>
      <c r="M1770" s="45" t="s">
        <v>457</v>
      </c>
      <c r="N1770" s="45" t="s">
        <v>457</v>
      </c>
    </row>
    <row r="1771" spans="1:14">
      <c r="A1771" s="50" t="s">
        <v>153</v>
      </c>
      <c r="B1771" s="10" t="s">
        <v>5593</v>
      </c>
      <c r="C1771" s="3" t="s">
        <v>5594</v>
      </c>
      <c r="D1771" s="82" t="s">
        <v>116</v>
      </c>
      <c r="E1771" s="22" t="s">
        <v>5598</v>
      </c>
      <c r="F1771" s="35" t="s">
        <v>5599</v>
      </c>
      <c r="G1771" s="16">
        <v>1</v>
      </c>
      <c r="H1771" s="17">
        <v>42423</v>
      </c>
      <c r="I1771" s="83">
        <v>42423</v>
      </c>
      <c r="L1771" s="45" t="s">
        <v>457</v>
      </c>
      <c r="M1771" s="45" t="s">
        <v>457</v>
      </c>
      <c r="N1771" s="45" t="s">
        <v>457</v>
      </c>
    </row>
    <row r="1772" spans="1:14">
      <c r="A1772" s="50" t="s">
        <v>152</v>
      </c>
      <c r="B1772" s="10" t="s">
        <v>5595</v>
      </c>
      <c r="C1772" s="3" t="s">
        <v>5596</v>
      </c>
      <c r="D1772" s="82" t="s">
        <v>69</v>
      </c>
      <c r="E1772" s="22">
        <v>248638310</v>
      </c>
      <c r="F1772" s="35" t="s">
        <v>5597</v>
      </c>
      <c r="G1772" s="16">
        <v>1</v>
      </c>
      <c r="H1772" s="17">
        <v>42423</v>
      </c>
      <c r="I1772" s="83">
        <v>42423</v>
      </c>
      <c r="L1772" s="45" t="s">
        <v>457</v>
      </c>
      <c r="M1772" s="45" t="s">
        <v>457</v>
      </c>
      <c r="N1772" s="45" t="s">
        <v>457</v>
      </c>
    </row>
    <row r="1773" spans="1:14">
      <c r="A1773" s="50" t="s">
        <v>153</v>
      </c>
      <c r="B1773" s="10" t="s">
        <v>5600</v>
      </c>
      <c r="C1773" s="3" t="s">
        <v>5601</v>
      </c>
      <c r="D1773" s="82" t="s">
        <v>595</v>
      </c>
      <c r="E1773" s="22" t="s">
        <v>5602</v>
      </c>
      <c r="F1773" s="35" t="s">
        <v>5603</v>
      </c>
      <c r="G1773" s="16">
        <v>1</v>
      </c>
      <c r="H1773" s="17">
        <v>42423</v>
      </c>
      <c r="I1773" s="83">
        <v>42423</v>
      </c>
      <c r="L1773" s="45" t="s">
        <v>457</v>
      </c>
      <c r="M1773" s="45" t="s">
        <v>457</v>
      </c>
      <c r="N1773" s="45" t="s">
        <v>457</v>
      </c>
    </row>
    <row r="1774" spans="1:14">
      <c r="A1774" s="50" t="s">
        <v>152</v>
      </c>
      <c r="B1774" s="10" t="s">
        <v>5604</v>
      </c>
      <c r="C1774" s="3" t="s">
        <v>5605</v>
      </c>
      <c r="D1774" s="82" t="s">
        <v>1214</v>
      </c>
      <c r="E1774" s="22" t="s">
        <v>5606</v>
      </c>
      <c r="F1774" s="35" t="s">
        <v>5607</v>
      </c>
      <c r="G1774" s="16">
        <v>7</v>
      </c>
      <c r="H1774" s="17">
        <v>42423</v>
      </c>
      <c r="I1774" s="83">
        <v>42423</v>
      </c>
      <c r="L1774" s="45" t="s">
        <v>457</v>
      </c>
      <c r="M1774" s="45" t="s">
        <v>457</v>
      </c>
      <c r="N1774" s="45" t="s">
        <v>457</v>
      </c>
    </row>
    <row r="1775" spans="1:14">
      <c r="A1775" s="50" t="s">
        <v>153</v>
      </c>
      <c r="B1775" s="10" t="s">
        <v>5608</v>
      </c>
      <c r="C1775" s="3" t="s">
        <v>1180</v>
      </c>
      <c r="D1775" s="82" t="s">
        <v>116</v>
      </c>
      <c r="E1775" s="22"/>
      <c r="F1775" s="35"/>
      <c r="G1775" s="16">
        <v>2</v>
      </c>
      <c r="H1775" s="17">
        <v>42423</v>
      </c>
      <c r="I1775" s="83">
        <v>42423</v>
      </c>
      <c r="L1775" s="45" t="s">
        <v>457</v>
      </c>
      <c r="M1775" s="45" t="s">
        <v>457</v>
      </c>
      <c r="N1775" s="45" t="s">
        <v>457</v>
      </c>
    </row>
    <row r="1776" spans="1:14">
      <c r="A1776" s="50" t="s">
        <v>153</v>
      </c>
      <c r="B1776" s="10" t="s">
        <v>5609</v>
      </c>
      <c r="C1776" s="3" t="s">
        <v>5610</v>
      </c>
      <c r="D1776" s="82" t="s">
        <v>781</v>
      </c>
      <c r="E1776" s="22" t="s">
        <v>5611</v>
      </c>
      <c r="F1776" s="35" t="s">
        <v>5612</v>
      </c>
      <c r="G1776" s="16">
        <v>1</v>
      </c>
      <c r="H1776" s="17">
        <v>42423</v>
      </c>
      <c r="I1776" s="83">
        <v>42423</v>
      </c>
      <c r="L1776" s="45" t="s">
        <v>457</v>
      </c>
      <c r="M1776" s="45" t="s">
        <v>457</v>
      </c>
      <c r="N1776" s="45" t="s">
        <v>457</v>
      </c>
    </row>
    <row r="1777" spans="1:14">
      <c r="A1777" s="50" t="s">
        <v>153</v>
      </c>
      <c r="B1777" s="10" t="s">
        <v>5613</v>
      </c>
      <c r="C1777" s="3" t="s">
        <v>5614</v>
      </c>
      <c r="D1777" s="82" t="s">
        <v>710</v>
      </c>
      <c r="E1777" s="22" t="s">
        <v>5615</v>
      </c>
      <c r="F1777" s="35" t="s">
        <v>5616</v>
      </c>
      <c r="G1777" s="16">
        <v>6</v>
      </c>
      <c r="H1777" s="17">
        <v>42423</v>
      </c>
      <c r="I1777" s="83">
        <v>42423</v>
      </c>
      <c r="L1777" s="45" t="s">
        <v>457</v>
      </c>
      <c r="M1777" s="45" t="s">
        <v>457</v>
      </c>
      <c r="N1777" s="45" t="s">
        <v>457</v>
      </c>
    </row>
    <row r="1778" spans="1:14">
      <c r="B1778" s="10"/>
      <c r="C1778" s="3"/>
      <c r="D1778" s="82"/>
      <c r="E1778" s="22"/>
      <c r="F1778" s="35"/>
      <c r="G1778" s="16"/>
      <c r="H1778" s="17"/>
      <c r="I1778" s="83"/>
      <c r="L1778" s="45"/>
      <c r="M1778" s="45"/>
      <c r="N1778" s="45"/>
    </row>
    <row r="1779" spans="1:14">
      <c r="B1779" s="10"/>
      <c r="C1779" s="3"/>
      <c r="D1779" s="82"/>
      <c r="E1779" s="22"/>
      <c r="F1779" s="35"/>
      <c r="G1779" s="16"/>
      <c r="H1779" s="17"/>
      <c r="I1779" s="83"/>
      <c r="L1779" s="45"/>
      <c r="M1779" s="45"/>
      <c r="N1779" s="45"/>
    </row>
    <row r="1780" spans="1:14">
      <c r="B1780" s="10"/>
      <c r="C1780" s="3"/>
      <c r="D1780" s="82"/>
      <c r="E1780" s="22"/>
      <c r="F1780" s="35"/>
      <c r="G1780" s="16"/>
      <c r="H1780" s="17"/>
      <c r="I1780" s="83"/>
      <c r="L1780" s="45"/>
      <c r="M1780" s="45"/>
      <c r="N1780" s="45"/>
    </row>
    <row r="1781" spans="1:14">
      <c r="B1781" s="10"/>
      <c r="C1781" s="3"/>
      <c r="D1781" s="82"/>
      <c r="E1781" s="22"/>
      <c r="F1781" s="35"/>
      <c r="G1781" s="16"/>
      <c r="H1781" s="17"/>
      <c r="I1781" s="83"/>
      <c r="L1781" s="45"/>
      <c r="M1781" s="45"/>
      <c r="N1781" s="45"/>
    </row>
    <row r="1782" spans="1:14">
      <c r="B1782" s="10"/>
      <c r="C1782" s="3"/>
      <c r="D1782" s="82"/>
      <c r="E1782" s="22"/>
      <c r="F1782" s="35"/>
      <c r="G1782" s="16"/>
      <c r="H1782" s="17"/>
      <c r="I1782" s="83"/>
      <c r="L1782" s="45"/>
      <c r="M1782" s="45"/>
      <c r="N1782" s="45"/>
    </row>
    <row r="1783" spans="1:14">
      <c r="B1783" s="10"/>
      <c r="C1783" s="3"/>
      <c r="D1783" s="82"/>
      <c r="E1783" s="22"/>
      <c r="F1783" s="35"/>
      <c r="G1783" s="16"/>
      <c r="H1783" s="17"/>
      <c r="I1783" s="83"/>
      <c r="L1783" s="45"/>
      <c r="M1783" s="45"/>
      <c r="N1783" s="45"/>
    </row>
    <row r="1784" spans="1:14">
      <c r="B1784" s="10"/>
      <c r="C1784" s="3"/>
      <c r="D1784" s="82"/>
      <c r="E1784" s="22"/>
      <c r="F1784" s="35"/>
      <c r="G1784" s="16"/>
      <c r="H1784" s="17"/>
      <c r="I1784" s="83"/>
      <c r="L1784" s="45"/>
      <c r="M1784" s="45"/>
      <c r="N1784" s="45"/>
    </row>
    <row r="1785" spans="1:14">
      <c r="B1785" s="10"/>
      <c r="C1785" s="3"/>
      <c r="D1785" s="82"/>
      <c r="E1785" s="22"/>
      <c r="F1785" s="35"/>
      <c r="G1785" s="16"/>
      <c r="H1785" s="17"/>
      <c r="I1785" s="83"/>
      <c r="L1785" s="45"/>
      <c r="M1785" s="45"/>
      <c r="N1785" s="45"/>
    </row>
    <row r="1786" spans="1:14">
      <c r="B1786" s="10"/>
      <c r="C1786" s="3"/>
      <c r="D1786" s="82"/>
      <c r="E1786" s="22"/>
      <c r="F1786" s="35"/>
      <c r="G1786" s="16"/>
      <c r="H1786" s="17"/>
      <c r="I1786" s="83"/>
      <c r="L1786" s="45"/>
      <c r="M1786" s="45"/>
      <c r="N1786" s="45"/>
    </row>
    <row r="1787" spans="1:14">
      <c r="B1787" s="10"/>
      <c r="C1787" s="3"/>
      <c r="D1787" s="82"/>
      <c r="E1787" s="22"/>
      <c r="F1787" s="35"/>
      <c r="G1787" s="16"/>
      <c r="H1787" s="17"/>
      <c r="I1787" s="83"/>
      <c r="L1787" s="45"/>
      <c r="M1787" s="45"/>
      <c r="N1787" s="45"/>
    </row>
    <row r="1788" spans="1:14">
      <c r="B1788" s="10"/>
      <c r="C1788" s="3"/>
      <c r="D1788" s="82"/>
      <c r="E1788" s="22"/>
      <c r="F1788" s="35"/>
      <c r="G1788" s="16"/>
      <c r="H1788" s="17"/>
      <c r="I1788" s="83"/>
      <c r="L1788" s="45"/>
      <c r="M1788" s="45"/>
      <c r="N1788" s="45"/>
    </row>
    <row r="1789" spans="1:14">
      <c r="B1789" s="10"/>
      <c r="C1789" s="3"/>
      <c r="D1789" s="82"/>
      <c r="E1789" s="22"/>
      <c r="F1789" s="35"/>
      <c r="G1789" s="16"/>
      <c r="H1789" s="17"/>
      <c r="I1789" s="83"/>
      <c r="L1789" s="45"/>
      <c r="M1789" s="45"/>
      <c r="N1789" s="45"/>
    </row>
    <row r="1790" spans="1:14">
      <c r="B1790" s="10"/>
      <c r="C1790" s="3"/>
      <c r="D1790" s="82"/>
      <c r="E1790" s="22"/>
      <c r="F1790" s="35"/>
      <c r="G1790" s="16"/>
      <c r="H1790" s="17"/>
      <c r="I1790" s="83"/>
      <c r="L1790" s="45"/>
      <c r="M1790" s="45"/>
      <c r="N1790" s="45"/>
    </row>
    <row r="1791" spans="1:14">
      <c r="B1791" s="10"/>
      <c r="C1791" s="3"/>
      <c r="D1791" s="82"/>
      <c r="E1791" s="22"/>
      <c r="F1791" s="35"/>
      <c r="G1791" s="16"/>
      <c r="H1791" s="17"/>
      <c r="I1791" s="83"/>
      <c r="L1791" s="45"/>
      <c r="M1791" s="45"/>
      <c r="N1791" s="45"/>
    </row>
    <row r="1792" spans="1:14">
      <c r="B1792" s="10"/>
      <c r="C1792" s="3"/>
      <c r="D1792" s="82"/>
      <c r="E1792" s="22"/>
      <c r="F1792" s="35"/>
      <c r="G1792" s="16"/>
      <c r="H1792" s="17"/>
      <c r="I1792" s="83"/>
      <c r="L1792" s="45"/>
      <c r="M1792" s="45"/>
      <c r="N1792" s="45"/>
    </row>
    <row r="1793" spans="2:14">
      <c r="B1793" s="10"/>
      <c r="C1793" s="3"/>
      <c r="D1793" s="82"/>
      <c r="E1793" s="22"/>
      <c r="F1793" s="35"/>
      <c r="G1793" s="16"/>
      <c r="H1793" s="17"/>
      <c r="I1793" s="83"/>
      <c r="L1793" s="45"/>
      <c r="M1793" s="45"/>
      <c r="N1793" s="45"/>
    </row>
    <row r="1794" spans="2:14">
      <c r="B1794" s="10"/>
      <c r="C1794" s="3"/>
      <c r="D1794" s="82"/>
      <c r="E1794" s="22"/>
      <c r="F1794" s="35"/>
      <c r="G1794" s="16"/>
      <c r="H1794" s="17"/>
      <c r="I1794" s="83"/>
      <c r="L1794" s="45"/>
      <c r="M1794" s="45"/>
      <c r="N1794" s="45"/>
    </row>
    <row r="1795" spans="2:14">
      <c r="B1795" s="10"/>
      <c r="C1795" s="3"/>
      <c r="D1795" s="82"/>
      <c r="E1795" s="22"/>
      <c r="F1795" s="35"/>
      <c r="G1795" s="16"/>
      <c r="H1795" s="17"/>
      <c r="I1795" s="83"/>
      <c r="L1795" s="45"/>
      <c r="M1795" s="45"/>
      <c r="N1795" s="45"/>
    </row>
    <row r="1796" spans="2:14">
      <c r="B1796" s="10"/>
      <c r="C1796" s="3"/>
      <c r="D1796" s="82"/>
      <c r="E1796" s="22"/>
      <c r="F1796" s="35"/>
      <c r="G1796" s="16"/>
      <c r="H1796" s="17"/>
      <c r="I1796" s="83"/>
      <c r="L1796" s="45"/>
      <c r="M1796" s="45"/>
      <c r="N1796" s="45"/>
    </row>
    <row r="1797" spans="2:14">
      <c r="B1797" s="10"/>
      <c r="C1797" s="3"/>
      <c r="D1797" s="82"/>
      <c r="E1797" s="22"/>
      <c r="F1797" s="35"/>
      <c r="G1797" s="16"/>
      <c r="H1797" s="17"/>
      <c r="I1797" s="83"/>
      <c r="L1797" s="45"/>
      <c r="M1797" s="45"/>
      <c r="N1797" s="45"/>
    </row>
    <row r="1798" spans="2:14">
      <c r="B1798" s="10"/>
      <c r="C1798" s="3"/>
      <c r="D1798" s="82"/>
      <c r="E1798" s="22"/>
      <c r="F1798" s="35"/>
      <c r="G1798" s="16"/>
      <c r="H1798" s="17"/>
      <c r="I1798" s="83"/>
      <c r="L1798" s="45"/>
      <c r="M1798" s="45"/>
      <c r="N1798" s="45"/>
    </row>
    <row r="1799" spans="2:14">
      <c r="B1799" s="10"/>
      <c r="C1799" s="3"/>
      <c r="D1799" s="82"/>
      <c r="E1799" s="22"/>
      <c r="F1799" s="35"/>
      <c r="G1799" s="16"/>
      <c r="H1799" s="17"/>
      <c r="I1799" s="83"/>
      <c r="L1799" s="45"/>
      <c r="M1799" s="45"/>
      <c r="N1799" s="45"/>
    </row>
    <row r="1800" spans="2:14">
      <c r="B1800" s="10"/>
      <c r="C1800" s="3"/>
      <c r="D1800" s="82"/>
      <c r="E1800" s="22"/>
      <c r="F1800" s="35"/>
      <c r="G1800" s="16"/>
      <c r="H1800" s="17"/>
      <c r="I1800" s="83"/>
      <c r="L1800" s="45"/>
      <c r="M1800" s="45"/>
      <c r="N1800" s="45"/>
    </row>
  </sheetData>
  <autoFilter ref="A2:I132">
    <filterColumn colId="0">
      <filters>
        <filter val="O"/>
      </filters>
    </filterColumn>
  </autoFilter>
  <hyperlinks>
    <hyperlink ref="F10" r:id="rId1"/>
    <hyperlink ref="F6" r:id="rId2"/>
    <hyperlink ref="F5" r:id="rId3"/>
    <hyperlink ref="F12" r:id="rId4"/>
    <hyperlink ref="F869" r:id="rId5"/>
    <hyperlink ref="F11" r:id="rId6"/>
    <hyperlink ref="F7" r:id="rId7"/>
    <hyperlink ref="F8" r:id="rId8"/>
    <hyperlink ref="F14" r:id="rId9"/>
    <hyperlink ref="F15" r:id="rId10"/>
    <hyperlink ref="F18" r:id="rId11"/>
    <hyperlink ref="F16" r:id="rId12"/>
    <hyperlink ref="F19" r:id="rId13"/>
    <hyperlink ref="F20" r:id="rId14"/>
    <hyperlink ref="F22" r:id="rId15" display="patricia.tabourdeau@habitatauxerrois.fr"/>
    <hyperlink ref="F23" r:id="rId16" display="lilian.papin@educagri.fr"/>
    <hyperlink ref="F24" r:id="rId17"/>
    <hyperlink ref="F25" r:id="rId18"/>
    <hyperlink ref="F26" r:id="rId19"/>
    <hyperlink ref="F27" r:id="rId20" display="g.foucher@chartres-habitat.com"/>
    <hyperlink ref="F28" r:id="rId21" display="cboivin@ville-kremlin-bicetre.fr"/>
    <hyperlink ref="F29" r:id="rId22"/>
    <hyperlink ref="F30" r:id="rId23"/>
    <hyperlink ref="F31" r:id="rId24"/>
    <hyperlink ref="F32" r:id="rId25"/>
    <hyperlink ref="F33" r:id="rId26"/>
    <hyperlink ref="F34" r:id="rId27"/>
    <hyperlink ref="F36" r:id="rId28"/>
    <hyperlink ref="F37" r:id="rId29"/>
    <hyperlink ref="F38" r:id="rId30"/>
    <hyperlink ref="F39" r:id="rId31"/>
    <hyperlink ref="F40" r:id="rId32" display="k.paul@meung-sur-loire.fr"/>
    <hyperlink ref="F41" r:id="rId33"/>
    <hyperlink ref="F42" r:id="rId34"/>
    <hyperlink ref="F44" r:id="rId35"/>
    <hyperlink ref="F45" r:id="rId36"/>
    <hyperlink ref="F46" r:id="rId37"/>
    <hyperlink ref="F47" r:id="rId38" display="patrick.hichard@orne-conseil-elevage.fr"/>
    <hyperlink ref="F48" r:id="rId39"/>
    <hyperlink ref="F49" r:id="rId40" display="services.generaux@spheriavie.fr"/>
    <hyperlink ref="F53" r:id="rId41"/>
    <hyperlink ref="F54" r:id="rId42"/>
    <hyperlink ref="F55" r:id="rId43"/>
    <hyperlink ref="F56" r:id="rId44"/>
    <hyperlink ref="F57" r:id="rId45"/>
    <hyperlink ref="F58" r:id="rId46"/>
    <hyperlink ref="F59" r:id="rId47"/>
    <hyperlink ref="F61" r:id="rId48"/>
    <hyperlink ref="F62" r:id="rId49"/>
    <hyperlink ref="F9" r:id="rId50"/>
    <hyperlink ref="F63" r:id="rId51"/>
    <hyperlink ref="F64" r:id="rId52"/>
    <hyperlink ref="F66" r:id="rId53" display="henry.thurey@ccas-tours.fr"/>
    <hyperlink ref="F65" r:id="rId54"/>
    <hyperlink ref="F67" r:id="rId55"/>
    <hyperlink ref="F68" r:id="rId56"/>
    <hyperlink ref="F69" r:id="rId57"/>
    <hyperlink ref="F70" r:id="rId58"/>
    <hyperlink ref="F71" r:id="rId59"/>
    <hyperlink ref="F72" r:id="rId60"/>
    <hyperlink ref="F1272" r:id="rId61"/>
    <hyperlink ref="F73" r:id="rId62"/>
    <hyperlink ref="F74" r:id="rId63"/>
    <hyperlink ref="F75" r:id="rId64"/>
    <hyperlink ref="F76" r:id="rId65"/>
    <hyperlink ref="F77" r:id="rId66" display="kevin.simond@ville-saran.fr"/>
    <hyperlink ref="F78" r:id="rId67"/>
    <hyperlink ref="F79" r:id="rId68"/>
    <hyperlink ref="F80" r:id="rId69"/>
    <hyperlink ref="F81" r:id="rId70"/>
    <hyperlink ref="F83" r:id="rId71"/>
    <hyperlink ref="F85" r:id="rId72"/>
    <hyperlink ref="F87" r:id="rId73"/>
    <hyperlink ref="F88" r:id="rId74"/>
    <hyperlink ref="F89" r:id="rId75" display="mailto:secretariat-angelus@fecjm.org"/>
    <hyperlink ref="F90" r:id="rId76"/>
    <hyperlink ref="F91" r:id="rId77"/>
    <hyperlink ref="F92" r:id="rId78"/>
    <hyperlink ref="F93" r:id="rId79"/>
    <hyperlink ref="F94" r:id="rId80"/>
    <hyperlink ref="F95" r:id="rId81"/>
    <hyperlink ref="F96" r:id="rId82"/>
    <hyperlink ref="F97" r:id="rId83"/>
    <hyperlink ref="F99" r:id="rId84"/>
    <hyperlink ref="F102" r:id="rId85"/>
    <hyperlink ref="F103" r:id="rId86"/>
    <hyperlink ref="F104" r:id="rId87"/>
    <hyperlink ref="F105" r:id="rId88"/>
    <hyperlink ref="F106" r:id="rId89"/>
    <hyperlink ref="F108" r:id="rId90"/>
    <hyperlink ref="F109" r:id="rId91"/>
    <hyperlink ref="F111" r:id="rId92"/>
    <hyperlink ref="F112" r:id="rId93"/>
    <hyperlink ref="F113" r:id="rId94"/>
    <hyperlink ref="F114" r:id="rId95"/>
    <hyperlink ref="F115" r:id="rId96"/>
    <hyperlink ref="F117" r:id="rId97"/>
    <hyperlink ref="F118" r:id="rId98"/>
    <hyperlink ref="F119" r:id="rId99"/>
    <hyperlink ref="F120" r:id="rId100"/>
    <hyperlink ref="F121" r:id="rId101"/>
    <hyperlink ref="F122" r:id="rId102"/>
    <hyperlink ref="F123" r:id="rId103"/>
    <hyperlink ref="F124" r:id="rId104"/>
    <hyperlink ref="F126" r:id="rId105"/>
    <hyperlink ref="F127" r:id="rId106"/>
    <hyperlink ref="F129" r:id="rId107"/>
    <hyperlink ref="F135" r:id="rId108"/>
    <hyperlink ref="F137" r:id="rId109"/>
    <hyperlink ref="F138" r:id="rId110"/>
    <hyperlink ref="F140" r:id="rId111"/>
    <hyperlink ref="F142" r:id="rId112"/>
    <hyperlink ref="F144" r:id="rId113" display="a.maisonneuve@ch-montlucon.fr"/>
    <hyperlink ref="F145" r:id="rId114"/>
    <hyperlink ref="F146" r:id="rId115"/>
    <hyperlink ref="F147" r:id="rId116"/>
    <hyperlink ref="F148" r:id="rId117"/>
    <hyperlink ref="F149" r:id="rId118"/>
    <hyperlink ref="F152" r:id="rId119"/>
    <hyperlink ref="F153" r:id="rId120"/>
    <hyperlink ref="F1471" r:id="rId121"/>
    <hyperlink ref="F157" r:id="rId122"/>
    <hyperlink ref="F167" r:id="rId123"/>
    <hyperlink ref="F164" r:id="rId124"/>
    <hyperlink ref="F175" r:id="rId125"/>
    <hyperlink ref="F182" r:id="rId126"/>
    <hyperlink ref="F180" r:id="rId127"/>
    <hyperlink ref="F186" r:id="rId128"/>
    <hyperlink ref="F187" r:id="rId129"/>
    <hyperlink ref="F193" r:id="rId130"/>
    <hyperlink ref="F196" r:id="rId131"/>
    <hyperlink ref="F200" r:id="rId132"/>
    <hyperlink ref="F201" r:id="rId133"/>
    <hyperlink ref="F203" r:id="rId134"/>
    <hyperlink ref="F218" r:id="rId135"/>
    <hyperlink ref="F221" r:id="rId136"/>
    <hyperlink ref="F222" r:id="rId137"/>
    <hyperlink ref="F234" r:id="rId138"/>
    <hyperlink ref="F243" r:id="rId139"/>
    <hyperlink ref="F247" r:id="rId140"/>
    <hyperlink ref="F245" r:id="rId141"/>
    <hyperlink ref="F250" r:id="rId142"/>
    <hyperlink ref="F256" r:id="rId143"/>
    <hyperlink ref="F264" r:id="rId144"/>
    <hyperlink ref="F265" r:id="rId145"/>
    <hyperlink ref="F266" r:id="rId146"/>
    <hyperlink ref="F272" r:id="rId147"/>
    <hyperlink ref="F275" r:id="rId148"/>
    <hyperlink ref="F274" r:id="rId149"/>
    <hyperlink ref="F287" r:id="rId150" display="informatique@mrdebrou.fr"/>
    <hyperlink ref="F328" r:id="rId151"/>
    <hyperlink ref="F352" r:id="rId152"/>
    <hyperlink ref="F364" r:id="rId153"/>
    <hyperlink ref="F415" r:id="rId154"/>
    <hyperlink ref="F412" r:id="rId155"/>
    <hyperlink ref="F413" r:id="rId156"/>
    <hyperlink ref="F414" r:id="rId157"/>
    <hyperlink ref="F416" r:id="rId158"/>
    <hyperlink ref="F418" r:id="rId159"/>
    <hyperlink ref="F431" r:id="rId160"/>
    <hyperlink ref="F450" r:id="rId161"/>
    <hyperlink ref="F554" r:id="rId162"/>
    <hyperlink ref="F599" r:id="rId163"/>
    <hyperlink ref="F634" r:id="rId164"/>
    <hyperlink ref="F656" r:id="rId165"/>
    <hyperlink ref="F658" r:id="rId166"/>
    <hyperlink ref="F685" r:id="rId167"/>
    <hyperlink ref="F1104" r:id="rId168"/>
    <hyperlink ref="F1347" r:id="rId169"/>
    <hyperlink ref="F1393" r:id="rId170"/>
    <hyperlink ref="F1534" r:id="rId171"/>
    <hyperlink ref="F1675" r:id="rId172"/>
  </hyperlinks>
  <pageMargins left="0.7" right="0.7" top="0.75" bottom="0.75" header="0.3" footer="0.3"/>
  <pageSetup paperSize="9" orientation="portrait" r:id="rId173"/>
  <cellWatches>
    <cellWatch r="H54"/>
    <cellWatch r="G12"/>
    <cellWatch r="G450"/>
    <cellWatch r="G111"/>
    <cellWatch r="G103"/>
    <cellWatch r="G8"/>
    <cellWatch r="G6"/>
    <cellWatch r="G7"/>
    <cellWatch r="G9"/>
    <cellWatch r="H71"/>
    <cellWatch r="G14"/>
  </cellWatches>
</worksheet>
</file>

<file path=xl/worksheets/sheet2.xml><?xml version="1.0" encoding="utf-8"?>
<worksheet xmlns="http://schemas.openxmlformats.org/spreadsheetml/2006/main" xmlns:r="http://schemas.openxmlformats.org/officeDocument/2006/relationships">
  <dimension ref="B2:F14"/>
  <sheetViews>
    <sheetView showZeros="0" tabSelected="1" workbookViewId="0"/>
  </sheetViews>
  <sheetFormatPr baseColWidth="10" defaultRowHeight="15"/>
  <sheetData>
    <row r="2" spans="2:6">
      <c r="B2" t="s">
        <v>5617</v>
      </c>
      <c r="D2" t="s">
        <v>5627</v>
      </c>
      <c r="F2" t="str">
        <f t="array" ref="F2">IFERROR(INDEX(B$2:B$21,SMALL(IF(COUNTIF(D$2:D$21,B$2:B$21)=0,ROW(B$2:B$21)-1,""),ROW(C1))),"")</f>
        <v>gfdgfgd4</v>
      </c>
    </row>
    <row r="3" spans="2:6">
      <c r="B3" t="s">
        <v>5618</v>
      </c>
      <c r="D3" t="s">
        <v>5628</v>
      </c>
      <c r="F3" t="str">
        <f t="array" ref="F3">IFERROR(INDEX(B$2:B$21,SMALL(IF(COUNTIF(D$2:D$21,B$2:B$21)=0,ROW(B$2:B$21)-1,""),ROW(C2))),"")</f>
        <v>454gdf4g</v>
      </c>
    </row>
    <row r="4" spans="2:6">
      <c r="B4" s="91" t="s">
        <v>5619</v>
      </c>
      <c r="D4" t="s">
        <v>5629</v>
      </c>
      <c r="F4" t="str">
        <f t="array" ref="F4">IFERROR(INDEX(B$2:B$21,SMALL(IF(COUNTIF(D$2:D$21,B$2:B$21)=0,ROW(B$2:B$21)-1,""),ROW(C3))),"")</f>
        <v>78jyjhg47j</v>
      </c>
    </row>
    <row r="5" spans="2:6">
      <c r="B5" t="s">
        <v>5620</v>
      </c>
      <c r="D5" s="91" t="s">
        <v>5619</v>
      </c>
      <c r="F5" t="str">
        <f t="array" ref="F5">IFERROR(INDEX(B$2:B$21,SMALL(IF(COUNTIF(D$2:D$21,B$2:B$21)=0,ROW(B$2:B$21)-1,""),ROW(C4))),"")</f>
        <v>hgfhgfh465</v>
      </c>
    </row>
    <row r="6" spans="2:6">
      <c r="B6" s="91" t="s">
        <v>5621</v>
      </c>
      <c r="D6" t="s">
        <v>5630</v>
      </c>
      <c r="F6" t="str">
        <f t="array" ref="F6">IFERROR(INDEX(B$2:B$21,SMALL(IF(COUNTIF(D$2:D$21,B$2:B$21)=0,ROW(B$2:B$21)-1,""),ROW(C5))),"")</f>
        <v>re787hg</v>
      </c>
    </row>
    <row r="7" spans="2:6">
      <c r="B7" t="s">
        <v>5622</v>
      </c>
      <c r="D7" s="91" t="s">
        <v>5621</v>
      </c>
      <c r="F7" t="str">
        <f t="array" ref="F7">IFERROR(INDEX(B$2:B$21,SMALL(IF(COUNTIF(D$2:D$21,B$2:B$21)=0,ROW(B$2:B$21)-1,""),ROW(C6))),"")</f>
        <v>h6gfhgf6</v>
      </c>
    </row>
    <row r="8" spans="2:6">
      <c r="B8" s="91" t="s">
        <v>5623</v>
      </c>
      <c r="D8" t="s">
        <v>5631</v>
      </c>
      <c r="F8">
        <f t="array" ref="F8">IFERROR(INDEX(B$2:B$21,SMALL(IF(COUNTIF(D$2:D$21,B$2:B$21)=0,ROW(B$2:B$21)-1,""),ROW(C7))),"")</f>
        <v>0</v>
      </c>
    </row>
    <row r="9" spans="2:6">
      <c r="B9" t="s">
        <v>5624</v>
      </c>
      <c r="D9" t="s">
        <v>5632</v>
      </c>
      <c r="F9">
        <f t="array" ref="F9">IFERROR(INDEX(B$2:B$21,SMALL(IF(COUNTIF(D$2:D$21,B$2:B$21)=0,ROW(B$2:B$21)-1,""),ROW(C8))),"")</f>
        <v>0</v>
      </c>
    </row>
    <row r="10" spans="2:6">
      <c r="B10" s="91" t="s">
        <v>5625</v>
      </c>
      <c r="D10" s="91" t="s">
        <v>5623</v>
      </c>
      <c r="F10">
        <f t="array" ref="F10">IFERROR(INDEX(B$2:B$21,SMALL(IF(COUNTIF(D$2:D$21,B$2:B$21)=0,ROW(B$2:B$21)-1,""),ROW(C9))),"")</f>
        <v>0</v>
      </c>
    </row>
    <row r="11" spans="2:6">
      <c r="B11" t="s">
        <v>5626</v>
      </c>
      <c r="D11" t="s">
        <v>5633</v>
      </c>
      <c r="F11">
        <f t="array" ref="F11">IFERROR(INDEX(B$2:B$21,SMALL(IF(COUNTIF(D$2:D$21,B$2:B$21)=0,ROW(B$2:B$21)-1,""),ROW(C10))),"")</f>
        <v>0</v>
      </c>
    </row>
    <row r="12" spans="2:6">
      <c r="D12" s="91" t="s">
        <v>5625</v>
      </c>
      <c r="F12">
        <f t="array" ref="F12">IFERROR(INDEX(B$2:B$21,SMALL(IF(COUNTIF(D$2:D$21,B$2:B$21)=0,ROW(B$2:B$21)-1,""),ROW(C11))),"")</f>
        <v>0</v>
      </c>
    </row>
    <row r="13" spans="2:6">
      <c r="D13" t="s">
        <v>5634</v>
      </c>
      <c r="F13">
        <f t="array" ref="F13">IFERROR(INDEX(B$2:B$21,SMALL(IF(COUNTIF(D$2:D$21,B$2:B$21)=0,ROW(B$2:B$21)-1,""),ROW(C12))),"")</f>
        <v>0</v>
      </c>
    </row>
    <row r="14" spans="2:6">
      <c r="D14" t="s">
        <v>5635</v>
      </c>
      <c r="F14">
        <f t="array" ref="F14">IFERROR(INDEX(B$2:B$21,SMALL(IF(COUNTIF(D$2:D$21,B$2:B$21)=0,ROW(B$2:B$21)-1,""),ROW(C13))),"")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AGENT INSTALLE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KPAX</dc:creator>
  <cp:lastModifiedBy>Staelens Michel</cp:lastModifiedBy>
  <cp:lastPrinted>2015-02-05T16:08:54Z</cp:lastPrinted>
  <dcterms:created xsi:type="dcterms:W3CDTF">2014-12-11T13:14:31Z</dcterms:created>
  <dcterms:modified xsi:type="dcterms:W3CDTF">2016-02-23T15:02:12Z</dcterms:modified>
</cp:coreProperties>
</file>