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5530" windowHeight="8610"/>
  </bookViews>
  <sheets>
    <sheet name="Récap" sheetId="1" r:id="rId1"/>
    <sheet name="Cloé" sheetId="2" r:id="rId2"/>
    <sheet name="Kevin" sheetId="3" r:id="rId3"/>
    <sheet name="Charles" sheetId="4" r:id="rId4"/>
    <sheet name="Katia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B12" i="1" s="1"/>
  <c r="A1" i="3"/>
  <c r="B13" i="1" s="1"/>
  <c r="A1" i="4"/>
  <c r="B14" i="1" s="1"/>
  <c r="A1" i="5"/>
  <c r="B15" i="1" s="1"/>
  <c r="A1" i="1"/>
  <c r="C15" i="1" l="1"/>
  <c r="C14" i="1"/>
  <c r="C13" i="1"/>
  <c r="F12" i="1"/>
  <c r="F13" i="1"/>
  <c r="D15" i="1"/>
  <c r="F14" i="1"/>
  <c r="D13" i="1"/>
  <c r="E12" i="1"/>
  <c r="E14" i="1"/>
  <c r="D12" i="1"/>
  <c r="E15" i="1"/>
  <c r="D14" i="1"/>
  <c r="E13" i="1"/>
  <c r="C12" i="1"/>
  <c r="F15" i="1"/>
  <c r="C3" i="1" l="1"/>
  <c r="C7" i="1"/>
  <c r="C6" i="1"/>
  <c r="C4" i="1"/>
  <c r="C5" i="1"/>
  <c r="D3" i="1"/>
  <c r="D4" i="1"/>
  <c r="D7" i="1"/>
  <c r="D6" i="1"/>
  <c r="D5" i="1"/>
  <c r="E7" i="1"/>
  <c r="E5" i="1"/>
  <c r="E3" i="1"/>
  <c r="E4" i="1"/>
  <c r="E6" i="1"/>
  <c r="F6" i="1"/>
  <c r="F7" i="1"/>
  <c r="F3" i="1"/>
  <c r="F5" i="1"/>
  <c r="F4" i="1"/>
</calcChain>
</file>

<file path=xl/sharedStrings.xml><?xml version="1.0" encoding="utf-8"?>
<sst xmlns="http://schemas.openxmlformats.org/spreadsheetml/2006/main" count="63" uniqueCount="17">
  <si>
    <t>Mathématiques</t>
  </si>
  <si>
    <t>Fraçais</t>
  </si>
  <si>
    <t>Philosophie</t>
  </si>
  <si>
    <t>Informatique</t>
  </si>
  <si>
    <t>Note</t>
  </si>
  <si>
    <t>Commentaire</t>
  </si>
  <si>
    <t>Matière</t>
  </si>
  <si>
    <t>Elève</t>
  </si>
  <si>
    <t>C4</t>
  </si>
  <si>
    <t>C5</t>
  </si>
  <si>
    <t>C6</t>
  </si>
  <si>
    <t>C7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</si>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</sst>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3</xdr:row>
      <xdr:rowOff>139700</xdr:rowOff>
    </xdr:from>
    <xdr:to>
      <xdr:col>11</xdr:col>
      <xdr:colOff>425450</xdr:colOff>
      <xdr:row>10</xdr:row>
      <xdr:rowOff>50800</xdr:rowOff>
    </xdr:to>
    <xdr:sp macro="" textlink="">
      <xdr:nvSpPr>
        <xdr:cNvPr id="3" name="ZoneTexte 2"/>
        <xdr:cNvSpPr txBox="1"/>
      </xdr:nvSpPr>
      <xdr:spPr>
        <a:xfrm>
          <a:off x="6388100" y="692150"/>
          <a:ext cx="407035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CREER UNE NOUVELLE FEUILLE =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1-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ecopier une feuille existante dans une nouvelle feuille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2- Ajouter en bas du tableau = la cellule A1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nouvelle feuille</a:t>
          </a:r>
          <a:endParaRPr lang="fr-FR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Recap" displayName="TabRecap" ref="B11:F15" totalsRowShown="0" headerRowDxfId="5" dataDxfId="4">
  <autoFilter ref="B11:F15"/>
  <tableColumns count="5">
    <tableColumn id="1" name="Elève"/>
    <tableColumn id="2" name="Mathématiques" dataDxfId="3">
      <calculatedColumnFormula>INDIRECT("'"&amp;TabRecap[[#This Row],[Elève]]&amp;"'!"&amp;C$10)</calculatedColumnFormula>
    </tableColumn>
    <tableColumn id="3" name="Fraçais" dataDxfId="2">
      <calculatedColumnFormula>INDIRECT("'"&amp;TabRecap[[#This Row],[Elève]]&amp;"'!"&amp;D$10)</calculatedColumnFormula>
    </tableColumn>
    <tableColumn id="4" name="Philosophie" dataDxfId="1">
      <calculatedColumnFormula>INDIRECT("'"&amp;TabRecap[[#This Row],[Elève]]&amp;"'!"&amp;E$10)</calculatedColumnFormula>
    </tableColumn>
    <tableColumn id="5" name="Informatique" dataDxfId="0">
      <calculatedColumnFormula>INDIRECT("'"&amp;TabRecap[[#This Row],[Elève]]&amp;"'!"&amp;F$10)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showZeros="0" tabSelected="1" workbookViewId="0">
      <selection activeCell="J15" sqref="J15"/>
    </sheetView>
  </sheetViews>
  <sheetFormatPr baseColWidth="10" defaultRowHeight="14.5" x14ac:dyDescent="0.35"/>
  <cols>
    <col min="3" max="6" width="16.81640625" style="2" customWidth="1"/>
  </cols>
  <sheetData>
    <row r="1" spans="1:6" x14ac:dyDescent="0.35">
      <c r="A1" t="str">
        <f ca="1">RIGHT(CELL("nomfichier",A1),LEN(CELL("nomfichier",A1))-FIND("]",CELL("nomfichier",A1)))</f>
        <v>Récap</v>
      </c>
    </row>
    <row r="2" spans="1:6" x14ac:dyDescent="0.35">
      <c r="B2" t="s">
        <v>4</v>
      </c>
      <c r="C2" s="2" t="s">
        <v>0</v>
      </c>
      <c r="D2" s="2" t="s">
        <v>1</v>
      </c>
      <c r="E2" s="2" t="s">
        <v>2</v>
      </c>
      <c r="F2" s="2" t="s">
        <v>3</v>
      </c>
    </row>
    <row r="3" spans="1:6" x14ac:dyDescent="0.35">
      <c r="B3" t="s">
        <v>12</v>
      </c>
      <c r="C3" s="2">
        <f ca="1">COUNTIF(TabRecap[Mathématiques],$B3)</f>
        <v>1</v>
      </c>
      <c r="D3" s="2">
        <f ca="1">COUNTIF(TabRecap[Fraçais],$B3)</f>
        <v>1</v>
      </c>
      <c r="E3" s="2">
        <f ca="1">COUNTIF(TabRecap[Philosophie],$B3)</f>
        <v>2</v>
      </c>
      <c r="F3" s="2">
        <f ca="1">COUNTIF(TabRecap[Informatique],$B3)</f>
        <v>1</v>
      </c>
    </row>
    <row r="4" spans="1:6" x14ac:dyDescent="0.35">
      <c r="B4" t="s">
        <v>13</v>
      </c>
      <c r="C4" s="2">
        <f ca="1">COUNTIF(TabRecap[Mathématiques],$B4)</f>
        <v>2</v>
      </c>
      <c r="D4" s="2">
        <f ca="1">COUNTIF(TabRecap[Fraçais],$B4)</f>
        <v>2</v>
      </c>
      <c r="E4" s="2">
        <f ca="1">COUNTIF(TabRecap[Philosophie],$B4)</f>
        <v>1</v>
      </c>
      <c r="F4" s="2">
        <f ca="1">COUNTIF(TabRecap[Informatique],$B4)</f>
        <v>0</v>
      </c>
    </row>
    <row r="5" spans="1:6" x14ac:dyDescent="0.35">
      <c r="B5" t="s">
        <v>14</v>
      </c>
      <c r="C5" s="2">
        <f ca="1">COUNTIF(TabRecap[Mathématiques],$B5)</f>
        <v>0</v>
      </c>
      <c r="D5" s="2">
        <f ca="1">COUNTIF(TabRecap[Fraçais],$B5)</f>
        <v>1</v>
      </c>
      <c r="E5" s="2">
        <f ca="1">COUNTIF(TabRecap[Philosophie],$B5)</f>
        <v>0</v>
      </c>
      <c r="F5" s="2">
        <f ca="1">COUNTIF(TabRecap[Informatique],$B5)</f>
        <v>1</v>
      </c>
    </row>
    <row r="6" spans="1:6" x14ac:dyDescent="0.35">
      <c r="B6" t="s">
        <v>15</v>
      </c>
      <c r="C6" s="2">
        <f ca="1">COUNTIF(TabRecap[Mathématiques],$B6)</f>
        <v>0</v>
      </c>
      <c r="D6" s="2">
        <f ca="1">COUNTIF(TabRecap[Fraçais],$B6)</f>
        <v>0</v>
      </c>
      <c r="E6" s="2">
        <f ca="1">COUNTIF(TabRecap[Philosophie],$B6)</f>
        <v>0</v>
      </c>
      <c r="F6" s="2">
        <f ca="1">COUNTIF(TabRecap[Informatique],$B6)</f>
        <v>1</v>
      </c>
    </row>
    <row r="7" spans="1:6" x14ac:dyDescent="0.35">
      <c r="B7" t="s">
        <v>16</v>
      </c>
      <c r="C7" s="2">
        <f ca="1">COUNTIF(TabRecap[Mathématiques],$B7)</f>
        <v>1</v>
      </c>
      <c r="D7" s="2">
        <f ca="1">COUNTIF(TabRecap[Fraçais],$B7)</f>
        <v>0</v>
      </c>
      <c r="E7" s="2">
        <f ca="1">COUNTIF(TabRecap[Philosophie],$B7)</f>
        <v>1</v>
      </c>
      <c r="F7" s="2">
        <f ca="1">COUNTIF(TabRecap[Informatique],$B7)</f>
        <v>1</v>
      </c>
    </row>
    <row r="10" spans="1:6" x14ac:dyDescent="0.35">
      <c r="C10" s="2" t="s">
        <v>8</v>
      </c>
      <c r="D10" s="2" t="s">
        <v>9</v>
      </c>
      <c r="E10" s="2" t="s">
        <v>10</v>
      </c>
      <c r="F10" s="2" t="s">
        <v>11</v>
      </c>
    </row>
    <row r="11" spans="1:6" x14ac:dyDescent="0.35">
      <c r="B11" t="s">
        <v>7</v>
      </c>
      <c r="C11" s="2" t="s">
        <v>0</v>
      </c>
      <c r="D11" s="2" t="s">
        <v>1</v>
      </c>
      <c r="E11" s="2" t="s">
        <v>2</v>
      </c>
      <c r="F11" s="2" t="s">
        <v>3</v>
      </c>
    </row>
    <row r="12" spans="1:6" x14ac:dyDescent="0.35">
      <c r="B12" t="str">
        <f ca="1">Cloé!A1</f>
        <v>Cloé</v>
      </c>
      <c r="C12" s="2" t="str">
        <f ca="1">INDIRECT("'"&amp;TabRecap[[#This Row],[Elève]]&amp;"'!"&amp;C$10)</f>
        <v>A</v>
      </c>
      <c r="D12" s="2" t="str">
        <f ca="1">INDIRECT("'"&amp;TabRecap[[#This Row],[Elève]]&amp;"'!"&amp;D$10)</f>
        <v>B</v>
      </c>
      <c r="E12" s="2" t="str">
        <f ca="1">INDIRECT("'"&amp;TabRecap[[#This Row],[Elève]]&amp;"'!"&amp;E$10)</f>
        <v>A</v>
      </c>
      <c r="F12" s="2" t="str">
        <f ca="1">INDIRECT("'"&amp;TabRecap[[#This Row],[Elève]]&amp;"'!"&amp;F$10)</f>
        <v>C</v>
      </c>
    </row>
    <row r="13" spans="1:6" x14ac:dyDescent="0.35">
      <c r="B13" t="str">
        <f ca="1">Kevin!A1</f>
        <v>Kevin</v>
      </c>
      <c r="C13" s="2" t="str">
        <f ca="1">INDIRECT("'"&amp;TabRecap[[#This Row],[Elève]]&amp;"'!"&amp;C$10)</f>
        <v>B</v>
      </c>
      <c r="D13" s="2" t="str">
        <f ca="1">INDIRECT("'"&amp;TabRecap[[#This Row],[Elève]]&amp;"'!"&amp;D$10)</f>
        <v>B</v>
      </c>
      <c r="E13" s="2" t="str">
        <f ca="1">INDIRECT("'"&amp;TabRecap[[#This Row],[Elève]]&amp;"'!"&amp;E$10)</f>
        <v>E</v>
      </c>
      <c r="F13" s="2" t="str">
        <f ca="1">INDIRECT("'"&amp;TabRecap[[#This Row],[Elève]]&amp;"'!"&amp;F$10)</f>
        <v>A</v>
      </c>
    </row>
    <row r="14" spans="1:6" x14ac:dyDescent="0.35">
      <c r="B14" t="str">
        <f ca="1">Charles!A1</f>
        <v>Charles</v>
      </c>
      <c r="C14" s="2" t="str">
        <f ca="1">INDIRECT("'"&amp;TabRecap[[#This Row],[Elève]]&amp;"'!"&amp;C$10)</f>
        <v>B</v>
      </c>
      <c r="D14" s="2" t="str">
        <f ca="1">INDIRECT("'"&amp;TabRecap[[#This Row],[Elève]]&amp;"'!"&amp;D$10)</f>
        <v>C</v>
      </c>
      <c r="E14" s="2" t="str">
        <f ca="1">INDIRECT("'"&amp;TabRecap[[#This Row],[Elève]]&amp;"'!"&amp;E$10)</f>
        <v>B</v>
      </c>
      <c r="F14" s="2" t="str">
        <f ca="1">INDIRECT("'"&amp;TabRecap[[#This Row],[Elève]]&amp;"'!"&amp;F$10)</f>
        <v>D</v>
      </c>
    </row>
    <row r="15" spans="1:6" x14ac:dyDescent="0.35">
      <c r="B15" t="str">
        <f ca="1">Katia!A1</f>
        <v>Katia</v>
      </c>
      <c r="C15" s="2" t="str">
        <f ca="1">INDIRECT("'"&amp;TabRecap[[#This Row],[Elève]]&amp;"'!"&amp;C$10)</f>
        <v>E</v>
      </c>
      <c r="D15" s="2" t="str">
        <f ca="1">INDIRECT("'"&amp;TabRecap[[#This Row],[Elève]]&amp;"'!"&amp;D$10)</f>
        <v>A</v>
      </c>
      <c r="E15" s="2" t="str">
        <f ca="1">INDIRECT("'"&amp;TabRecap[[#This Row],[Elève]]&amp;"'!"&amp;E$10)</f>
        <v>A</v>
      </c>
      <c r="F15" s="2" t="str">
        <f ca="1">INDIRECT("'"&amp;TabRecap[[#This Row],[Elève]]&amp;"'!"&amp;F$10)</f>
        <v>E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12" sqref="B12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Cloé</v>
      </c>
      <c r="B1" s="1"/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12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B12" sqref="B12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Kevin</v>
      </c>
      <c r="B1" s="1"/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16</v>
      </c>
    </row>
    <row r="7" spans="1:4" x14ac:dyDescent="0.35">
      <c r="B7" t="s">
        <v>3</v>
      </c>
      <c r="C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B12" sqref="B12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Charles</v>
      </c>
      <c r="B1" s="1"/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14</v>
      </c>
    </row>
    <row r="6" spans="1:4" x14ac:dyDescent="0.35">
      <c r="B6" t="s">
        <v>2</v>
      </c>
      <c r="C6" t="s">
        <v>13</v>
      </c>
    </row>
    <row r="7" spans="1:4" x14ac:dyDescent="0.35">
      <c r="B7" t="s">
        <v>3</v>
      </c>
      <c r="C7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B12" sqref="B12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Katia</v>
      </c>
      <c r="B1" s="1"/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16</v>
      </c>
    </row>
    <row r="5" spans="1:4" x14ac:dyDescent="0.35">
      <c r="B5" t="s">
        <v>1</v>
      </c>
      <c r="C5" t="s">
        <v>12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Cloé</vt:lpstr>
      <vt:lpstr>Kevin</vt:lpstr>
      <vt:lpstr>Charles</vt:lpstr>
      <vt:lpstr>Katia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2018-08-02T07:41:21Z</dcterms:created>
  <dcterms:modified xsi:type="dcterms:W3CDTF">2018-08-05T05:29:14Z</dcterms:modified>
</cp:coreProperties>
</file>