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pivotCaches>
    <pivotCache cacheId="0" r:id="rId2"/>
  </pivotCaches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2" i="1"/>
</calcChain>
</file>

<file path=xl/sharedStrings.xml><?xml version="1.0" encoding="utf-8"?>
<sst xmlns="http://schemas.openxmlformats.org/spreadsheetml/2006/main" count="82" uniqueCount="49">
  <si>
    <t>SERVICE</t>
  </si>
  <si>
    <t>Nom, prénom</t>
  </si>
  <si>
    <t>Grade</t>
  </si>
  <si>
    <t>Janv</t>
  </si>
  <si>
    <t>Févr</t>
  </si>
  <si>
    <t>Mars</t>
  </si>
  <si>
    <t>Avril</t>
  </si>
  <si>
    <t>Mai</t>
  </si>
  <si>
    <t>Juin</t>
  </si>
  <si>
    <t>Juill</t>
  </si>
  <si>
    <t>Août</t>
  </si>
  <si>
    <t>Sept</t>
  </si>
  <si>
    <t>Oct</t>
  </si>
  <si>
    <t>A8</t>
  </si>
  <si>
    <t>D</t>
  </si>
  <si>
    <t>N</t>
  </si>
  <si>
    <t>B1</t>
  </si>
  <si>
    <t>Cat</t>
  </si>
  <si>
    <t>s</t>
  </si>
  <si>
    <t>a</t>
  </si>
  <si>
    <t>fictif</t>
  </si>
  <si>
    <t>jean pierre</t>
  </si>
  <si>
    <t>aline</t>
  </si>
  <si>
    <t>cadre</t>
  </si>
  <si>
    <t>ouvrier</t>
  </si>
  <si>
    <t>si/ et</t>
  </si>
  <si>
    <t>hector</t>
  </si>
  <si>
    <t>achille</t>
  </si>
  <si>
    <t>employé</t>
  </si>
  <si>
    <t>emile</t>
  </si>
  <si>
    <t>EMILE</t>
  </si>
  <si>
    <t>JEANINE</t>
  </si>
  <si>
    <t>OUVRIER</t>
  </si>
  <si>
    <t>Étiquettes de lignes</t>
  </si>
  <si>
    <t>Total général</t>
  </si>
  <si>
    <t xml:space="preserve">TYPE </t>
  </si>
  <si>
    <t>Somme de Janv</t>
  </si>
  <si>
    <t>Somme de Févr</t>
  </si>
  <si>
    <t>Somme de Mars</t>
  </si>
  <si>
    <t>Somme de Avril</t>
  </si>
  <si>
    <t>Somme de Mai</t>
  </si>
  <si>
    <t>Somme de Juin</t>
  </si>
  <si>
    <t>Somme de Juill</t>
  </si>
  <si>
    <t>Somme de Août</t>
  </si>
  <si>
    <t>Somme de Sept</t>
  </si>
  <si>
    <t>Somme de Oct</t>
  </si>
  <si>
    <t>je cherche une formule ??? Qui me permettrait de trouver qui passe de type N à D au mois de juin par exemple …?</t>
  </si>
  <si>
    <t xml:space="preserve">Merci </t>
  </si>
  <si>
    <t xml:space="preserve">le problème c'est que dans les listes tout le monde ne passe pas forcément d'une catégorie à une autre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</si>
</sst>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0" fontId="0" fillId="35" borderId="0" xfId="0" applyFill="1"/>
    <xf numFmtId="0" fontId="0" fillId="33" borderId="0" xfId="0" applyNumberFormat="1" applyFill="1"/>
    <xf numFmtId="0" fontId="0" fillId="34" borderId="0" xfId="0" applyFill="1"/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quotePrefix="1" applyFill="1"/>
    <xf numFmtId="0" fontId="0" fillId="0" borderId="0" xfId="0" applyFill="1"/>
    <xf numFmtId="0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646.629578703702" createdVersion="4" refreshedVersion="4" minRefreshableVersion="3" recordCount="9">
  <cacheSource type="worksheet">
    <worksheetSource ref="D1:P10" sheet="Feuil1"/>
  </cacheSource>
  <cacheFields count="13">
    <cacheField name="Nom, prénom" numFmtId="0">
      <sharedItems count="6">
        <s v="jean pierre"/>
        <s v="aline"/>
        <s v="hector"/>
        <s v="achille"/>
        <s v="emile"/>
        <s v="JEANINE"/>
      </sharedItems>
    </cacheField>
    <cacheField name="Grade" numFmtId="0">
      <sharedItems/>
    </cacheField>
    <cacheField name="TYPE " numFmtId="0">
      <sharedItems count="2">
        <s v="D"/>
        <s v="N"/>
      </sharedItems>
    </cacheField>
    <cacheField name="Janv" numFmtId="0">
      <sharedItems containsSemiMixedTypes="0" containsString="0" containsNumber="1" minValue="0" maxValue="1"/>
    </cacheField>
    <cacheField name="Févr" numFmtId="0">
      <sharedItems containsSemiMixedTypes="0" containsString="0" containsNumber="1" minValue="0" maxValue="1"/>
    </cacheField>
    <cacheField name="Mars" numFmtId="0">
      <sharedItems containsSemiMixedTypes="0" containsString="0" containsNumber="1" minValue="0" maxValue="1"/>
    </cacheField>
    <cacheField name="Avril" numFmtId="0">
      <sharedItems containsSemiMixedTypes="0" containsString="0" containsNumber="1" minValue="0" maxValue="1"/>
    </cacheField>
    <cacheField name="Mai" numFmtId="0">
      <sharedItems containsSemiMixedTypes="0" containsString="0" containsNumber="1" minValue="0" maxValue="1"/>
    </cacheField>
    <cacheField name="Juin" numFmtId="0">
      <sharedItems containsSemiMixedTypes="0" containsString="0" containsNumber="1" minValue="0" maxValue="1"/>
    </cacheField>
    <cacheField name="Juill" numFmtId="0">
      <sharedItems containsSemiMixedTypes="0" containsString="0" containsNumber="1" containsInteger="1" minValue="0" maxValue="1"/>
    </cacheField>
    <cacheField name="Août" numFmtId="0">
      <sharedItems containsSemiMixedTypes="0" containsString="0" containsNumber="1" containsInteger="1" minValue="0" maxValue="1"/>
    </cacheField>
    <cacheField name="Sept" numFmtId="0">
      <sharedItems containsSemiMixedTypes="0" containsString="0" containsNumber="1" minValue="0" maxValue="1"/>
    </cacheField>
    <cacheField name="Oct" numFmtId="0">
      <sharedItems containsSemiMixedTypes="0" containsString="0" containsNumb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cadre"/>
    <x v="0"/>
    <n v="0"/>
    <n v="0"/>
    <n v="0"/>
    <n v="0"/>
    <n v="0"/>
    <n v="1"/>
    <n v="1"/>
    <n v="1"/>
    <n v="1"/>
    <n v="1"/>
  </r>
  <r>
    <x v="0"/>
    <s v="cadre"/>
    <x v="1"/>
    <n v="1"/>
    <n v="1"/>
    <n v="1"/>
    <n v="1"/>
    <n v="1"/>
    <n v="0"/>
    <n v="0"/>
    <n v="0"/>
    <n v="0"/>
    <n v="0"/>
  </r>
  <r>
    <x v="1"/>
    <s v="ouvrier"/>
    <x v="0"/>
    <n v="0"/>
    <n v="0"/>
    <n v="0"/>
    <n v="0"/>
    <n v="0"/>
    <n v="7.0000000000000007E-2"/>
    <n v="1"/>
    <n v="1"/>
    <n v="0.84"/>
    <n v="0.84"/>
  </r>
  <r>
    <x v="1"/>
    <s v="ouvrier"/>
    <x v="1"/>
    <n v="0.8"/>
    <n v="0.8"/>
    <n v="0.8"/>
    <n v="0.8"/>
    <n v="0.8"/>
    <n v="0.75"/>
    <n v="0"/>
    <n v="0"/>
    <n v="0"/>
    <n v="0"/>
  </r>
  <r>
    <x v="2"/>
    <s v="ouvrier"/>
    <x v="1"/>
    <n v="1"/>
    <n v="1"/>
    <n v="1"/>
    <n v="1"/>
    <n v="1"/>
    <n v="1"/>
    <n v="1"/>
    <n v="1"/>
    <n v="1"/>
    <n v="1"/>
  </r>
  <r>
    <x v="3"/>
    <s v="employé"/>
    <x v="1"/>
    <n v="1"/>
    <n v="1"/>
    <n v="1"/>
    <n v="1"/>
    <n v="1"/>
    <n v="1"/>
    <n v="1"/>
    <n v="1"/>
    <n v="1"/>
    <n v="1"/>
  </r>
  <r>
    <x v="4"/>
    <s v="employé"/>
    <x v="0"/>
    <n v="0"/>
    <n v="0"/>
    <n v="0"/>
    <n v="1"/>
    <n v="1"/>
    <n v="1"/>
    <n v="1"/>
    <n v="1"/>
    <n v="1"/>
    <n v="1"/>
  </r>
  <r>
    <x v="4"/>
    <s v="employé"/>
    <x v="1"/>
    <n v="1"/>
    <n v="1"/>
    <n v="1"/>
    <n v="0"/>
    <n v="0"/>
    <n v="0"/>
    <n v="0"/>
    <n v="0"/>
    <n v="0"/>
    <n v="0"/>
  </r>
  <r>
    <x v="5"/>
    <s v="ouvrier"/>
    <x v="1"/>
    <n v="1"/>
    <n v="1"/>
    <n v="1"/>
    <n v="1"/>
    <n v="1"/>
    <n v="1"/>
    <n v="1"/>
    <n v="1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9:O35" firstHeaderRow="0" firstDataRow="1" firstDataCol="1"/>
  <pivotFields count="13">
    <pivotField axis="axisRow" showAll="0">
      <items count="7">
        <item x="3"/>
        <item x="1"/>
        <item x="4"/>
        <item x="2"/>
        <item x="0"/>
        <item x="5"/>
        <item t="default"/>
      </items>
    </pivotField>
    <pivotField showAll="0"/>
    <pivotField axis="axisRow" showAll="0" defaultSubtotal="0">
      <items count="2">
        <item x="0"/>
        <item x="1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2">
    <field x="0"/>
    <field x="2"/>
  </rowFields>
  <rowItems count="16">
    <i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 v="1"/>
    </i>
    <i>
      <x v="4"/>
    </i>
    <i r="1">
      <x/>
    </i>
    <i r="1">
      <x v="1"/>
    </i>
    <i>
      <x v="5"/>
    </i>
    <i r="1">
      <x v="1"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Somme de Janv" fld="3" baseField="0" baseItem="0"/>
    <dataField name="Somme de Févr" fld="4" baseField="0" baseItem="0"/>
    <dataField name="Somme de Mars" fld="5" baseField="0" baseItem="0"/>
    <dataField name="Somme de Avril" fld="6" baseField="0" baseItem="0"/>
    <dataField name="Somme de Mai" fld="7" baseField="0" baseItem="0"/>
    <dataField name="Somme de Juin" fld="8" baseField="0" baseItem="0"/>
    <dataField name="Somme de Juill" fld="9" baseField="0" baseItem="0"/>
    <dataField name="Somme de Août" fld="10" baseField="0" baseItem="0"/>
    <dataField name="Somme de Sept" fld="11" baseField="0" baseItem="0"/>
    <dataField name="Somme de Oct" fld="12" baseField="0" baseItem="0"/>
  </dataFields>
  <formats count="2">
    <format dxfId="3">
      <pivotArea collapsedLevelsAreSubtotals="1" fieldPosition="0">
        <references count="3">
          <reference field="4294967294" count="1" selected="0">
            <x v="5"/>
          </reference>
          <reference field="0" count="1" selected="0">
            <x v="4"/>
          </reference>
          <reference field="2" count="1">
            <x v="0"/>
          </reference>
        </references>
      </pivotArea>
    </format>
    <format dxfId="0">
      <pivotArea collapsedLevelsAreSubtotals="1" fieldPosition="0">
        <references count="3">
          <reference field="4294967294" count="1" selected="0">
            <x v="5"/>
          </reference>
          <reference field="0" count="1" selected="0">
            <x v="1"/>
          </reference>
          <reference field="2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5"/>
  <sheetViews>
    <sheetView tabSelected="1" topLeftCell="G1" workbookViewId="0">
      <selection activeCell="Q2" sqref="Q2"/>
    </sheetView>
  </sheetViews>
  <sheetFormatPr baseColWidth="10" defaultRowHeight="14.5" x14ac:dyDescent="0.35"/>
  <cols>
    <col min="5" max="5" width="19.54296875" customWidth="1"/>
    <col min="6" max="6" width="14.1796875" customWidth="1"/>
    <col min="7" max="7" width="14" customWidth="1"/>
    <col min="8" max="8" width="14.6328125" customWidth="1"/>
    <col min="9" max="9" width="14.1796875" customWidth="1"/>
    <col min="10" max="10" width="13.6328125" customWidth="1"/>
    <col min="11" max="11" width="13.81640625" customWidth="1"/>
    <col min="12" max="12" width="13.54296875" customWidth="1"/>
    <col min="13" max="13" width="14.54296875" customWidth="1"/>
    <col min="14" max="14" width="14.1796875" customWidth="1"/>
    <col min="15" max="15" width="13.36328125" customWidth="1"/>
    <col min="16" max="16" width="13.81640625" customWidth="1"/>
    <col min="17" max="17" width="14.08984375" customWidth="1"/>
    <col min="18" max="18" width="13.54296875" bestFit="1" customWidth="1"/>
    <col min="19" max="19" width="2.36328125" customWidth="1"/>
    <col min="20" max="20" width="14.54296875" bestFit="1" customWidth="1"/>
    <col min="21" max="21" width="2.36328125" customWidth="1"/>
    <col min="22" max="22" width="14.1796875" bestFit="1" customWidth="1"/>
    <col min="23" max="23" width="2.36328125" customWidth="1"/>
    <col min="24" max="24" width="13.36328125" bestFit="1" customWidth="1"/>
    <col min="25" max="25" width="2.36328125" customWidth="1"/>
    <col min="26" max="26" width="19" bestFit="1" customWidth="1"/>
    <col min="27" max="27" width="18.81640625" bestFit="1" customWidth="1"/>
    <col min="28" max="28" width="19.453125" bestFit="1" customWidth="1"/>
    <col min="29" max="29" width="19" bestFit="1" customWidth="1"/>
    <col min="30" max="30" width="18.453125" bestFit="1" customWidth="1"/>
    <col min="31" max="31" width="18.54296875" bestFit="1" customWidth="1"/>
    <col min="32" max="32" width="18.36328125" bestFit="1" customWidth="1"/>
    <col min="33" max="33" width="19.36328125" bestFit="1" customWidth="1"/>
    <col min="34" max="34" width="19" bestFit="1" customWidth="1"/>
    <col min="35" max="35" width="18.08984375" bestFit="1" customWidth="1"/>
  </cols>
  <sheetData>
    <row r="1" spans="1:17" x14ac:dyDescent="0.35">
      <c r="A1" s="4" t="s">
        <v>0</v>
      </c>
      <c r="B1" s="4" t="s">
        <v>17</v>
      </c>
      <c r="C1" s="4" t="s">
        <v>20</v>
      </c>
      <c r="D1" s="4" t="s">
        <v>1</v>
      </c>
      <c r="E1" s="4" t="s">
        <v>2</v>
      </c>
      <c r="F1" s="4" t="s">
        <v>35</v>
      </c>
      <c r="G1" s="4" t="s">
        <v>3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12</v>
      </c>
      <c r="Q1" s="4" t="s">
        <v>25</v>
      </c>
    </row>
    <row r="2" spans="1:17" x14ac:dyDescent="0.35">
      <c r="A2" s="4" t="s">
        <v>13</v>
      </c>
      <c r="B2" s="4" t="s">
        <v>18</v>
      </c>
      <c r="C2" s="4"/>
      <c r="D2" s="4" t="s">
        <v>21</v>
      </c>
      <c r="E2" s="4" t="s">
        <v>23</v>
      </c>
      <c r="F2" s="3" t="s">
        <v>14</v>
      </c>
      <c r="G2" s="11">
        <v>0</v>
      </c>
      <c r="H2" s="11">
        <v>0</v>
      </c>
      <c r="I2" s="11">
        <v>0</v>
      </c>
      <c r="J2" s="11">
        <v>0</v>
      </c>
      <c r="K2" s="11">
        <v>0</v>
      </c>
      <c r="L2" s="11">
        <v>1</v>
      </c>
      <c r="M2" s="4">
        <v>1</v>
      </c>
      <c r="N2" s="4">
        <v>1</v>
      </c>
      <c r="O2" s="4">
        <v>1</v>
      </c>
      <c r="P2" s="4">
        <v>1</v>
      </c>
      <c r="Q2" s="10" t="str">
        <f>IF((G2=H2)+(H2=I2)+(I2=J2)+(J2=K2)+(K2=L2)+(L2=M2)+(M2=N2)+(N2=O2)+(O2=P2)&lt;COUNTA(G2:O2),"*****","")</f>
        <v>*****</v>
      </c>
    </row>
    <row r="3" spans="1:17" x14ac:dyDescent="0.35">
      <c r="A3" s="4" t="s">
        <v>13</v>
      </c>
      <c r="B3" s="4" t="s">
        <v>19</v>
      </c>
      <c r="C3" s="4"/>
      <c r="D3" s="4" t="s">
        <v>21</v>
      </c>
      <c r="E3" s="4" t="s">
        <v>23</v>
      </c>
      <c r="F3" s="1" t="s">
        <v>15</v>
      </c>
      <c r="G3" s="11">
        <v>1</v>
      </c>
      <c r="H3" s="11">
        <v>1</v>
      </c>
      <c r="I3" s="11">
        <v>1</v>
      </c>
      <c r="J3" s="11">
        <v>1</v>
      </c>
      <c r="K3" s="11">
        <v>1</v>
      </c>
      <c r="L3" s="11">
        <v>0</v>
      </c>
      <c r="M3" s="4">
        <v>0</v>
      </c>
      <c r="N3" s="4">
        <v>0</v>
      </c>
      <c r="O3" s="4">
        <v>0</v>
      </c>
      <c r="P3" s="4">
        <v>0</v>
      </c>
      <c r="Q3" s="10" t="str">
        <f t="shared" ref="Q3:Q10" si="0">IF((G3=H3)+(H3=I3)+(I3=J3)+(J3=K3)+(K3=L3)+(L3=M3)+(M3=N3)+(N3=O3)+(O3=P3)&lt;COUNTA(G3:O3),"*****","")</f>
        <v>*****</v>
      </c>
    </row>
    <row r="4" spans="1:17" x14ac:dyDescent="0.35">
      <c r="A4" s="4" t="s">
        <v>16</v>
      </c>
      <c r="B4" s="4" t="s">
        <v>18</v>
      </c>
      <c r="C4" s="4"/>
      <c r="D4" s="4" t="s">
        <v>22</v>
      </c>
      <c r="E4" s="4" t="s">
        <v>24</v>
      </c>
      <c r="F4" s="4" t="s">
        <v>14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  <c r="L4" s="11">
        <v>7.0000000000000007E-2</v>
      </c>
      <c r="M4" s="4">
        <v>1</v>
      </c>
      <c r="N4" s="5">
        <v>1</v>
      </c>
      <c r="O4" s="4">
        <v>0.84</v>
      </c>
      <c r="P4" s="4">
        <v>0.84</v>
      </c>
      <c r="Q4" s="10" t="str">
        <f t="shared" si="0"/>
        <v>*****</v>
      </c>
    </row>
    <row r="5" spans="1:17" x14ac:dyDescent="0.35">
      <c r="A5" s="4" t="s">
        <v>16</v>
      </c>
      <c r="B5" s="4" t="s">
        <v>19</v>
      </c>
      <c r="C5" s="4"/>
      <c r="D5" s="4" t="s">
        <v>22</v>
      </c>
      <c r="E5" s="4" t="s">
        <v>24</v>
      </c>
      <c r="F5" s="4" t="s">
        <v>15</v>
      </c>
      <c r="G5" s="11">
        <v>0.8</v>
      </c>
      <c r="H5" s="11">
        <v>0.8</v>
      </c>
      <c r="I5" s="11">
        <v>0.8</v>
      </c>
      <c r="J5" s="11">
        <v>0.8</v>
      </c>
      <c r="K5" s="11">
        <v>0.8</v>
      </c>
      <c r="L5" s="11">
        <v>0.75</v>
      </c>
      <c r="M5" s="4">
        <v>0</v>
      </c>
      <c r="N5" s="4">
        <v>0</v>
      </c>
      <c r="O5" s="4">
        <v>0</v>
      </c>
      <c r="P5" s="4">
        <v>0</v>
      </c>
      <c r="Q5" s="10" t="str">
        <f t="shared" si="0"/>
        <v>*****</v>
      </c>
    </row>
    <row r="6" spans="1:17" x14ac:dyDescent="0.35">
      <c r="D6" t="s">
        <v>26</v>
      </c>
      <c r="E6" t="s">
        <v>24</v>
      </c>
      <c r="F6" t="s">
        <v>15</v>
      </c>
      <c r="G6" s="11">
        <v>1</v>
      </c>
      <c r="H6" s="11">
        <v>1</v>
      </c>
      <c r="I6" s="11">
        <v>1</v>
      </c>
      <c r="J6" s="11">
        <v>1</v>
      </c>
      <c r="K6" s="11">
        <v>1</v>
      </c>
      <c r="L6" s="11">
        <v>1</v>
      </c>
      <c r="M6">
        <v>1</v>
      </c>
      <c r="N6">
        <v>1</v>
      </c>
      <c r="O6">
        <v>1</v>
      </c>
      <c r="P6">
        <v>1</v>
      </c>
      <c r="Q6" s="10" t="str">
        <f t="shared" si="0"/>
        <v/>
      </c>
    </row>
    <row r="7" spans="1:17" x14ac:dyDescent="0.35">
      <c r="D7" t="s">
        <v>27</v>
      </c>
      <c r="E7" t="s">
        <v>28</v>
      </c>
      <c r="F7" t="s">
        <v>15</v>
      </c>
      <c r="G7" s="11">
        <v>1</v>
      </c>
      <c r="H7" s="11">
        <v>1</v>
      </c>
      <c r="I7" s="11">
        <v>1</v>
      </c>
      <c r="J7" s="11">
        <v>1</v>
      </c>
      <c r="K7" s="11">
        <v>1</v>
      </c>
      <c r="L7" s="11">
        <v>1</v>
      </c>
      <c r="M7">
        <v>1</v>
      </c>
      <c r="N7">
        <v>1</v>
      </c>
      <c r="O7">
        <v>1</v>
      </c>
      <c r="P7">
        <v>1</v>
      </c>
      <c r="Q7" s="10" t="str">
        <f t="shared" si="0"/>
        <v/>
      </c>
    </row>
    <row r="8" spans="1:17" x14ac:dyDescent="0.35">
      <c r="D8" t="s">
        <v>29</v>
      </c>
      <c r="E8" t="s">
        <v>28</v>
      </c>
      <c r="F8" t="s">
        <v>14</v>
      </c>
      <c r="G8" s="11">
        <v>0</v>
      </c>
      <c r="H8" s="11">
        <v>0</v>
      </c>
      <c r="I8" s="11">
        <v>0</v>
      </c>
      <c r="J8" s="11">
        <v>1</v>
      </c>
      <c r="K8" s="11">
        <v>1</v>
      </c>
      <c r="L8" s="11">
        <v>1</v>
      </c>
      <c r="M8">
        <v>1</v>
      </c>
      <c r="N8">
        <v>1</v>
      </c>
      <c r="O8">
        <v>1</v>
      </c>
      <c r="P8">
        <v>1</v>
      </c>
      <c r="Q8" s="10" t="str">
        <f t="shared" si="0"/>
        <v>*****</v>
      </c>
    </row>
    <row r="9" spans="1:17" x14ac:dyDescent="0.35">
      <c r="D9" t="s">
        <v>30</v>
      </c>
      <c r="E9" t="s">
        <v>28</v>
      </c>
      <c r="F9" t="s">
        <v>15</v>
      </c>
      <c r="G9" s="11">
        <v>1</v>
      </c>
      <c r="H9" s="11">
        <v>1</v>
      </c>
      <c r="I9" s="11">
        <v>1</v>
      </c>
      <c r="J9" s="11">
        <v>0</v>
      </c>
      <c r="K9" s="11">
        <v>0</v>
      </c>
      <c r="L9" s="11">
        <v>0</v>
      </c>
      <c r="M9">
        <v>0</v>
      </c>
      <c r="N9">
        <v>0</v>
      </c>
      <c r="O9">
        <v>0</v>
      </c>
      <c r="P9">
        <v>0</v>
      </c>
      <c r="Q9" s="10" t="str">
        <f t="shared" si="0"/>
        <v>*****</v>
      </c>
    </row>
    <row r="10" spans="1:17" x14ac:dyDescent="0.35">
      <c r="D10" t="s">
        <v>31</v>
      </c>
      <c r="E10" t="s">
        <v>32</v>
      </c>
      <c r="F10" t="s">
        <v>15</v>
      </c>
      <c r="G10" s="11">
        <v>1</v>
      </c>
      <c r="H10" s="11">
        <v>1</v>
      </c>
      <c r="I10" s="11">
        <v>1</v>
      </c>
      <c r="J10" s="11">
        <v>1</v>
      </c>
      <c r="K10" s="11">
        <v>1</v>
      </c>
      <c r="L10" s="11">
        <v>1</v>
      </c>
      <c r="M10">
        <v>1</v>
      </c>
      <c r="N10">
        <v>1</v>
      </c>
      <c r="O10">
        <v>1</v>
      </c>
      <c r="P10">
        <v>1</v>
      </c>
      <c r="Q10" s="10" t="str">
        <f t="shared" si="0"/>
        <v/>
      </c>
    </row>
    <row r="11" spans="1:17" x14ac:dyDescent="0.35">
      <c r="Q11" s="5"/>
    </row>
    <row r="14" spans="1:17" x14ac:dyDescent="0.35">
      <c r="F14" t="s">
        <v>46</v>
      </c>
    </row>
    <row r="15" spans="1:17" x14ac:dyDescent="0.35">
      <c r="F15" t="s">
        <v>48</v>
      </c>
    </row>
    <row r="16" spans="1:17" x14ac:dyDescent="0.35">
      <c r="F16" t="s">
        <v>47</v>
      </c>
    </row>
    <row r="19" spans="5:15" x14ac:dyDescent="0.35">
      <c r="E19" s="6" t="s">
        <v>33</v>
      </c>
      <c r="F19" s="5" t="s">
        <v>36</v>
      </c>
      <c r="G19" s="5" t="s">
        <v>37</v>
      </c>
      <c r="H19" s="5" t="s">
        <v>38</v>
      </c>
      <c r="I19" s="5" t="s">
        <v>39</v>
      </c>
      <c r="J19" s="5" t="s">
        <v>40</v>
      </c>
      <c r="K19" s="5" t="s">
        <v>41</v>
      </c>
      <c r="L19" s="5" t="s">
        <v>42</v>
      </c>
      <c r="M19" s="5" t="s">
        <v>43</v>
      </c>
      <c r="N19" s="5" t="s">
        <v>44</v>
      </c>
      <c r="O19" s="5" t="s">
        <v>45</v>
      </c>
    </row>
    <row r="20" spans="5:15" x14ac:dyDescent="0.35">
      <c r="E20" s="7" t="s">
        <v>27</v>
      </c>
      <c r="F20" s="9">
        <v>1</v>
      </c>
      <c r="G20" s="9">
        <v>1</v>
      </c>
      <c r="H20" s="9">
        <v>1</v>
      </c>
      <c r="I20" s="9">
        <v>1</v>
      </c>
      <c r="J20" s="9">
        <v>1</v>
      </c>
      <c r="K20" s="9">
        <v>1</v>
      </c>
      <c r="L20" s="9">
        <v>1</v>
      </c>
      <c r="M20" s="9">
        <v>1</v>
      </c>
      <c r="N20" s="9">
        <v>1</v>
      </c>
      <c r="O20" s="9">
        <v>1</v>
      </c>
    </row>
    <row r="21" spans="5:15" x14ac:dyDescent="0.35">
      <c r="E21" s="8" t="s">
        <v>15</v>
      </c>
      <c r="F21" s="9">
        <v>1</v>
      </c>
      <c r="G21" s="9">
        <v>1</v>
      </c>
      <c r="H21" s="9">
        <v>1</v>
      </c>
      <c r="I21" s="9">
        <v>1</v>
      </c>
      <c r="J21" s="9">
        <v>1</v>
      </c>
      <c r="K21" s="9">
        <v>1</v>
      </c>
      <c r="L21" s="9">
        <v>1</v>
      </c>
      <c r="M21" s="9">
        <v>1</v>
      </c>
      <c r="N21" s="9">
        <v>1</v>
      </c>
      <c r="O21" s="9">
        <v>1</v>
      </c>
    </row>
    <row r="22" spans="5:15" x14ac:dyDescent="0.35">
      <c r="E22" s="7" t="s">
        <v>22</v>
      </c>
      <c r="F22" s="9">
        <v>0.8</v>
      </c>
      <c r="G22" s="9">
        <v>0.8</v>
      </c>
      <c r="H22" s="9">
        <v>0.8</v>
      </c>
      <c r="I22" s="9">
        <v>0.8</v>
      </c>
      <c r="J22" s="9">
        <v>0.8</v>
      </c>
      <c r="K22" s="9">
        <v>0.82000000000000006</v>
      </c>
      <c r="L22" s="9">
        <v>1</v>
      </c>
      <c r="M22" s="9">
        <v>1</v>
      </c>
      <c r="N22" s="9">
        <v>0.84</v>
      </c>
      <c r="O22" s="9">
        <v>0.84</v>
      </c>
    </row>
    <row r="23" spans="5:15" x14ac:dyDescent="0.35">
      <c r="E23" s="8" t="s">
        <v>14</v>
      </c>
      <c r="F23" s="9">
        <v>0</v>
      </c>
      <c r="G23" s="9">
        <v>0</v>
      </c>
      <c r="H23" s="9">
        <v>0</v>
      </c>
      <c r="I23" s="9">
        <v>0</v>
      </c>
      <c r="J23" s="9">
        <v>0</v>
      </c>
      <c r="K23" s="12">
        <v>7.0000000000000007E-2</v>
      </c>
      <c r="L23" s="9">
        <v>1</v>
      </c>
      <c r="M23" s="9">
        <v>1</v>
      </c>
      <c r="N23" s="9">
        <v>0.84</v>
      </c>
      <c r="O23" s="9">
        <v>0.84</v>
      </c>
    </row>
    <row r="24" spans="5:15" x14ac:dyDescent="0.35">
      <c r="E24" s="8" t="s">
        <v>15</v>
      </c>
      <c r="F24" s="9">
        <v>0.8</v>
      </c>
      <c r="G24" s="9">
        <v>0.8</v>
      </c>
      <c r="H24" s="9">
        <v>0.8</v>
      </c>
      <c r="I24" s="9">
        <v>0.8</v>
      </c>
      <c r="J24" s="9">
        <v>0.8</v>
      </c>
      <c r="K24" s="9">
        <v>0.75</v>
      </c>
      <c r="L24" s="9">
        <v>0</v>
      </c>
      <c r="M24" s="9">
        <v>0</v>
      </c>
      <c r="N24" s="9">
        <v>0</v>
      </c>
      <c r="O24" s="9">
        <v>0</v>
      </c>
    </row>
    <row r="25" spans="5:15" x14ac:dyDescent="0.35">
      <c r="E25" s="7" t="s">
        <v>29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</row>
    <row r="26" spans="5:15" x14ac:dyDescent="0.35">
      <c r="E26" s="8" t="s">
        <v>14</v>
      </c>
      <c r="F26" s="9">
        <v>0</v>
      </c>
      <c r="G26" s="9">
        <v>0</v>
      </c>
      <c r="H26" s="9">
        <v>0</v>
      </c>
      <c r="I26" s="9">
        <v>1</v>
      </c>
      <c r="J26" s="9">
        <v>1</v>
      </c>
      <c r="K26" s="9">
        <v>1</v>
      </c>
      <c r="L26" s="9">
        <v>1</v>
      </c>
      <c r="M26" s="9">
        <v>1</v>
      </c>
      <c r="N26" s="9">
        <v>1</v>
      </c>
      <c r="O26" s="9">
        <v>1</v>
      </c>
    </row>
    <row r="27" spans="5:15" x14ac:dyDescent="0.35">
      <c r="E27" s="8" t="s">
        <v>15</v>
      </c>
      <c r="F27" s="9">
        <v>1</v>
      </c>
      <c r="G27" s="9">
        <v>1</v>
      </c>
      <c r="H27" s="9">
        <v>1</v>
      </c>
      <c r="I27" s="9">
        <v>0</v>
      </c>
      <c r="J27" s="9">
        <v>0</v>
      </c>
      <c r="K27" s="9">
        <v>0</v>
      </c>
      <c r="L27" s="9">
        <v>0</v>
      </c>
      <c r="M27" s="9">
        <v>0</v>
      </c>
      <c r="N27" s="9">
        <v>0</v>
      </c>
      <c r="O27" s="9">
        <v>0</v>
      </c>
    </row>
    <row r="28" spans="5:15" x14ac:dyDescent="0.35">
      <c r="E28" s="7" t="s">
        <v>26</v>
      </c>
      <c r="F28" s="9">
        <v>1</v>
      </c>
      <c r="G28" s="9">
        <v>1</v>
      </c>
      <c r="H28" s="9">
        <v>1</v>
      </c>
      <c r="I28" s="9">
        <v>1</v>
      </c>
      <c r="J28" s="9">
        <v>1</v>
      </c>
      <c r="K28" s="9">
        <v>1</v>
      </c>
      <c r="L28" s="9">
        <v>1</v>
      </c>
      <c r="M28" s="9">
        <v>1</v>
      </c>
      <c r="N28" s="9">
        <v>1</v>
      </c>
      <c r="O28" s="9">
        <v>1</v>
      </c>
    </row>
    <row r="29" spans="5:15" x14ac:dyDescent="0.35">
      <c r="E29" s="8" t="s">
        <v>15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 s="9">
        <v>1</v>
      </c>
      <c r="M29" s="9">
        <v>1</v>
      </c>
      <c r="N29" s="9">
        <v>1</v>
      </c>
      <c r="O29" s="9">
        <v>1</v>
      </c>
    </row>
    <row r="30" spans="5:15" x14ac:dyDescent="0.35">
      <c r="E30" s="7" t="s">
        <v>21</v>
      </c>
      <c r="F30" s="9">
        <v>1</v>
      </c>
      <c r="G30" s="9">
        <v>1</v>
      </c>
      <c r="H30" s="9">
        <v>1</v>
      </c>
      <c r="I30" s="9">
        <v>1</v>
      </c>
      <c r="J30" s="9">
        <v>1</v>
      </c>
      <c r="K30" s="9">
        <v>1</v>
      </c>
      <c r="L30" s="9">
        <v>1</v>
      </c>
      <c r="M30" s="9">
        <v>1</v>
      </c>
      <c r="N30" s="9">
        <v>1</v>
      </c>
      <c r="O30" s="9">
        <v>1</v>
      </c>
    </row>
    <row r="31" spans="5:15" x14ac:dyDescent="0.35">
      <c r="E31" s="8" t="s">
        <v>14</v>
      </c>
      <c r="F31" s="9">
        <v>0</v>
      </c>
      <c r="G31" s="9">
        <v>0</v>
      </c>
      <c r="H31" s="9">
        <v>0</v>
      </c>
      <c r="I31" s="9">
        <v>0</v>
      </c>
      <c r="J31" s="9">
        <v>0</v>
      </c>
      <c r="K31" s="2">
        <v>1</v>
      </c>
      <c r="L31" s="9">
        <v>1</v>
      </c>
      <c r="M31" s="9">
        <v>1</v>
      </c>
      <c r="N31" s="9">
        <v>1</v>
      </c>
      <c r="O31" s="9">
        <v>1</v>
      </c>
    </row>
    <row r="32" spans="5:15" x14ac:dyDescent="0.35">
      <c r="E32" s="8" t="s">
        <v>15</v>
      </c>
      <c r="F32" s="9">
        <v>1</v>
      </c>
      <c r="G32" s="9">
        <v>1</v>
      </c>
      <c r="H32" s="9">
        <v>1</v>
      </c>
      <c r="I32" s="9">
        <v>1</v>
      </c>
      <c r="J32" s="9">
        <v>1</v>
      </c>
      <c r="K32" s="9">
        <v>0</v>
      </c>
      <c r="L32" s="9">
        <v>0</v>
      </c>
      <c r="M32" s="9">
        <v>0</v>
      </c>
      <c r="N32" s="9">
        <v>0</v>
      </c>
      <c r="O32" s="9">
        <v>0</v>
      </c>
    </row>
    <row r="33" spans="5:15" x14ac:dyDescent="0.35">
      <c r="E33" s="7" t="s">
        <v>31</v>
      </c>
      <c r="F33" s="9">
        <v>1</v>
      </c>
      <c r="G33" s="9">
        <v>1</v>
      </c>
      <c r="H33" s="9">
        <v>1</v>
      </c>
      <c r="I33" s="9">
        <v>1</v>
      </c>
      <c r="J33" s="9">
        <v>1</v>
      </c>
      <c r="K33" s="9">
        <v>1</v>
      </c>
      <c r="L33" s="9">
        <v>1</v>
      </c>
      <c r="M33" s="9">
        <v>1</v>
      </c>
      <c r="N33" s="9">
        <v>1</v>
      </c>
      <c r="O33" s="9">
        <v>1</v>
      </c>
    </row>
    <row r="34" spans="5:15" x14ac:dyDescent="0.35">
      <c r="E34" s="8" t="s">
        <v>15</v>
      </c>
      <c r="F34" s="9">
        <v>1</v>
      </c>
      <c r="G34" s="9">
        <v>1</v>
      </c>
      <c r="H34" s="9">
        <v>1</v>
      </c>
      <c r="I34" s="9">
        <v>1</v>
      </c>
      <c r="J34" s="9">
        <v>1</v>
      </c>
      <c r="K34" s="9">
        <v>1</v>
      </c>
      <c r="L34" s="9">
        <v>1</v>
      </c>
      <c r="M34" s="9">
        <v>1</v>
      </c>
      <c r="N34" s="9">
        <v>1</v>
      </c>
      <c r="O34" s="9">
        <v>1</v>
      </c>
    </row>
    <row r="35" spans="5:15" x14ac:dyDescent="0.35">
      <c r="E35" s="7" t="s">
        <v>34</v>
      </c>
      <c r="F35" s="9">
        <v>5.8</v>
      </c>
      <c r="G35" s="9">
        <v>5.8</v>
      </c>
      <c r="H35" s="9">
        <v>5.8</v>
      </c>
      <c r="I35" s="9">
        <v>5.8</v>
      </c>
      <c r="J35" s="9">
        <v>5.8</v>
      </c>
      <c r="K35" s="9">
        <v>5.82</v>
      </c>
      <c r="L35" s="9">
        <v>6</v>
      </c>
      <c r="M35" s="9">
        <v>6</v>
      </c>
      <c r="N35" s="9">
        <v>5.84</v>
      </c>
      <c r="O35" s="9">
        <v>5.84</v>
      </c>
    </row>
  </sheetData>
  <conditionalFormatting sqref="G2:O10">
    <cfRule type="expression" dxfId="2" priority="2">
      <formula>G2&gt;H2</formula>
    </cfRule>
  </conditionalFormatting>
  <conditionalFormatting sqref="H2:P10">
    <cfRule type="expression" dxfId="1" priority="1">
      <formula>G2&lt;H2</formula>
    </cfRule>
  </conditionalFormatting>
  <pageMargins left="0.7" right="0.7" top="0.75" bottom="0.75" header="0.3" footer="0.3"/>
  <pageSetup paperSize="9"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Michel</cp:lastModifiedBy>
  <dcterms:created xsi:type="dcterms:W3CDTF">2016-10-03T12:56:51Z</dcterms:created>
  <dcterms:modified xsi:type="dcterms:W3CDTF">2016-10-03T14:39:24Z</dcterms:modified>
</cp:coreProperties>
</file>