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_xlnm._FilterDatabase" localSheetId="0" hidden="1">Feuil1!$A$1:$G$1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0" i="1" l="1" a="1"/>
  <c r="A30" i="1" s="1"/>
  <c r="E30" i="1" a="1"/>
  <c r="E30" i="1" s="1"/>
</calcChain>
</file>

<file path=xl/sharedStrings.xml><?xml version="1.0" encoding="utf-8"?>
<sst xmlns="http://schemas.openxmlformats.org/spreadsheetml/2006/main" count="137" uniqueCount="56">
  <si>
    <t>DO_Piece</t>
  </si>
  <si>
    <t>RP_Code</t>
  </si>
  <si>
    <t>AR_ref</t>
  </si>
  <si>
    <t>Date_Saisie</t>
  </si>
  <si>
    <t>DL_Qte</t>
  </si>
  <si>
    <t>company</t>
  </si>
  <si>
    <t>Initiales</t>
  </si>
  <si>
    <t>6M0629010</t>
  </si>
  <si>
    <t>021COFCOF</t>
  </si>
  <si>
    <t>077805322</t>
  </si>
  <si>
    <t>COFI0004</t>
  </si>
  <si>
    <t>021COFCTRL</t>
  </si>
  <si>
    <t>SOFC0105</t>
  </si>
  <si>
    <t>6M1443030</t>
  </si>
  <si>
    <t>A1315X-E</t>
  </si>
  <si>
    <t>COFC0092</t>
  </si>
  <si>
    <t>6M21190P0</t>
  </si>
  <si>
    <t>A8595P-B</t>
  </si>
  <si>
    <t>6M2155020</t>
  </si>
  <si>
    <t>92394A-A</t>
  </si>
  <si>
    <t>6M21550Q0</t>
  </si>
  <si>
    <t>95720S-B</t>
  </si>
  <si>
    <t>SOFC0065</t>
  </si>
  <si>
    <t>6M21550R0</t>
  </si>
  <si>
    <t>95991P-C</t>
  </si>
  <si>
    <t>6M2328090</t>
  </si>
  <si>
    <t>79288G-C</t>
  </si>
  <si>
    <t>6M23280A0</t>
  </si>
  <si>
    <t>87925J-C</t>
  </si>
  <si>
    <t>6M23280B0</t>
  </si>
  <si>
    <t>88183X-A</t>
  </si>
  <si>
    <t>6M23280C0</t>
  </si>
  <si>
    <t>80939Q-C</t>
  </si>
  <si>
    <t>6M23330R0</t>
  </si>
  <si>
    <t>67090Z-D</t>
  </si>
  <si>
    <t>6M2335040</t>
  </si>
  <si>
    <t>A0819N-B</t>
  </si>
  <si>
    <t>6M2335090</t>
  </si>
  <si>
    <t>91382G-B</t>
  </si>
  <si>
    <t>COFI0005</t>
  </si>
  <si>
    <t>6M23450D0</t>
  </si>
  <si>
    <t>99208W-A1</t>
  </si>
  <si>
    <t>6M2481010</t>
  </si>
  <si>
    <t>140001-C</t>
  </si>
  <si>
    <t>6M2482010</t>
  </si>
  <si>
    <t>87244K-C1</t>
  </si>
  <si>
    <t>cof</t>
  </si>
  <si>
    <t>6M88300Z0</t>
  </si>
  <si>
    <t>021COFPREP</t>
  </si>
  <si>
    <t>149073-A</t>
  </si>
  <si>
    <t>COFI0001</t>
  </si>
  <si>
    <t>6M4484030</t>
  </si>
  <si>
    <t>A9272D-C</t>
  </si>
  <si>
    <t>COFI0017</t>
  </si>
  <si>
    <t>6M45720R0</t>
  </si>
  <si>
    <t>172989-A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</si>
</sst>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14" fontId="1" fillId="0" borderId="2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/>
    <xf numFmtId="1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1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27" totalsRowShown="0" headerRowDxfId="8" dataDxfId="7">
  <autoFilter ref="A1:G27"/>
  <tableColumns count="7">
    <tableColumn id="1" name="DO_Piece" dataDxfId="6"/>
    <tableColumn id="2" name="RP_Code" dataDxfId="5"/>
    <tableColumn id="3" name="AR_ref" dataDxfId="4"/>
    <tableColumn id="4" name="Date_Saisie" dataDxfId="3"/>
    <tableColumn id="5" name="DL_Qte" dataDxfId="2"/>
    <tableColumn id="6" name="company" dataDxfId="1"/>
    <tableColumn id="7" name="Initial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A13" workbookViewId="0">
      <selection activeCell="A30" sqref="A30"/>
    </sheetView>
  </sheetViews>
  <sheetFormatPr baseColWidth="10" defaultRowHeight="14.5" x14ac:dyDescent="0.35"/>
  <cols>
    <col min="1" max="3" width="10.90625" style="6"/>
    <col min="4" max="4" width="12.36328125" style="6" customWidth="1"/>
    <col min="5" max="16384" width="10.90625" style="6"/>
  </cols>
  <sheetData>
    <row r="1" spans="1:7" x14ac:dyDescent="0.35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1" t="s">
        <v>6</v>
      </c>
    </row>
    <row r="2" spans="1:7" x14ac:dyDescent="0.35">
      <c r="A2" s="1" t="s">
        <v>7</v>
      </c>
      <c r="B2" s="2" t="s">
        <v>8</v>
      </c>
      <c r="C2" s="2" t="s">
        <v>9</v>
      </c>
      <c r="D2" s="3">
        <v>43154.542592592596</v>
      </c>
      <c r="E2" s="2">
        <v>2</v>
      </c>
      <c r="F2" s="2" t="s">
        <v>46</v>
      </c>
      <c r="G2" s="4" t="s">
        <v>10</v>
      </c>
    </row>
    <row r="3" spans="1:7" ht="14.5" customHeight="1" x14ac:dyDescent="0.35">
      <c r="A3" s="1" t="s">
        <v>7</v>
      </c>
      <c r="B3" s="2" t="s">
        <v>11</v>
      </c>
      <c r="C3" s="2" t="s">
        <v>9</v>
      </c>
      <c r="D3" s="3">
        <v>43154.609664351854</v>
      </c>
      <c r="E3" s="2">
        <v>2</v>
      </c>
      <c r="F3" s="2" t="s">
        <v>46</v>
      </c>
      <c r="G3" s="4" t="s">
        <v>12</v>
      </c>
    </row>
    <row r="4" spans="1:7" x14ac:dyDescent="0.35">
      <c r="A4" s="1" t="s">
        <v>13</v>
      </c>
      <c r="B4" s="2" t="s">
        <v>8</v>
      </c>
      <c r="C4" s="3" t="s">
        <v>14</v>
      </c>
      <c r="D4" s="3">
        <v>43104.619942129626</v>
      </c>
      <c r="E4" s="2">
        <v>1</v>
      </c>
      <c r="F4" s="2" t="s">
        <v>46</v>
      </c>
      <c r="G4" s="4" t="s">
        <v>15</v>
      </c>
    </row>
    <row r="5" spans="1:7" x14ac:dyDescent="0.35">
      <c r="A5" s="1" t="s">
        <v>13</v>
      </c>
      <c r="B5" s="2" t="s">
        <v>11</v>
      </c>
      <c r="C5" s="2" t="s">
        <v>14</v>
      </c>
      <c r="D5" s="3">
        <v>43111.735462962963</v>
      </c>
      <c r="E5" s="2">
        <v>1</v>
      </c>
      <c r="F5" s="2" t="s">
        <v>46</v>
      </c>
      <c r="G5" s="4" t="s">
        <v>12</v>
      </c>
    </row>
    <row r="6" spans="1:7" x14ac:dyDescent="0.35">
      <c r="A6" s="1" t="s">
        <v>16</v>
      </c>
      <c r="B6" s="2" t="s">
        <v>11</v>
      </c>
      <c r="C6" s="2" t="s">
        <v>17</v>
      </c>
      <c r="D6" s="3">
        <v>43103.310358796298</v>
      </c>
      <c r="E6" s="2">
        <v>2</v>
      </c>
      <c r="F6" s="2" t="s">
        <v>46</v>
      </c>
      <c r="G6" s="4" t="s">
        <v>12</v>
      </c>
    </row>
    <row r="7" spans="1:7" x14ac:dyDescent="0.35">
      <c r="A7" s="1" t="s">
        <v>18</v>
      </c>
      <c r="B7" s="2" t="s">
        <v>11</v>
      </c>
      <c r="C7" s="2" t="s">
        <v>19</v>
      </c>
      <c r="D7" s="3">
        <v>43103.341423611113</v>
      </c>
      <c r="E7" s="2">
        <v>1</v>
      </c>
      <c r="F7" s="2" t="s">
        <v>46</v>
      </c>
      <c r="G7" s="4" t="s">
        <v>12</v>
      </c>
    </row>
    <row r="8" spans="1:7" x14ac:dyDescent="0.35">
      <c r="A8" s="1" t="s">
        <v>20</v>
      </c>
      <c r="B8" s="2" t="s">
        <v>11</v>
      </c>
      <c r="C8" s="2" t="s">
        <v>21</v>
      </c>
      <c r="D8" s="3">
        <v>43103.381458333337</v>
      </c>
      <c r="E8" s="2">
        <v>1</v>
      </c>
      <c r="F8" s="2" t="s">
        <v>46</v>
      </c>
      <c r="G8" s="4" t="s">
        <v>22</v>
      </c>
    </row>
    <row r="9" spans="1:7" s="8" customFormat="1" x14ac:dyDescent="0.35">
      <c r="A9" s="5" t="s">
        <v>23</v>
      </c>
      <c r="B9" s="5" t="s">
        <v>11</v>
      </c>
      <c r="C9" s="5" t="s">
        <v>24</v>
      </c>
      <c r="D9" s="7">
        <v>43103.344699074078</v>
      </c>
      <c r="E9" s="5">
        <v>1</v>
      </c>
      <c r="F9" s="2" t="s">
        <v>46</v>
      </c>
      <c r="G9" s="5" t="s">
        <v>12</v>
      </c>
    </row>
    <row r="10" spans="1:7" x14ac:dyDescent="0.35">
      <c r="A10" s="1" t="s">
        <v>25</v>
      </c>
      <c r="B10" s="2" t="s">
        <v>8</v>
      </c>
      <c r="C10" s="2" t="s">
        <v>26</v>
      </c>
      <c r="D10" s="3">
        <v>43104.542511574073</v>
      </c>
      <c r="E10" s="2">
        <v>1</v>
      </c>
      <c r="F10" s="2" t="s">
        <v>46</v>
      </c>
      <c r="G10" s="4" t="s">
        <v>15</v>
      </c>
    </row>
    <row r="11" spans="1:7" x14ac:dyDescent="0.35">
      <c r="A11" s="1" t="s">
        <v>25</v>
      </c>
      <c r="B11" s="2" t="s">
        <v>11</v>
      </c>
      <c r="C11" s="2" t="s">
        <v>26</v>
      </c>
      <c r="D11" s="3">
        <v>43104.638379629629</v>
      </c>
      <c r="E11" s="2">
        <v>1</v>
      </c>
      <c r="F11" s="2" t="s">
        <v>46</v>
      </c>
      <c r="G11" s="4" t="s">
        <v>22</v>
      </c>
    </row>
    <row r="12" spans="1:7" x14ac:dyDescent="0.35">
      <c r="A12" s="1" t="s">
        <v>27</v>
      </c>
      <c r="B12" s="2" t="s">
        <v>11</v>
      </c>
      <c r="C12" s="2" t="s">
        <v>28</v>
      </c>
      <c r="D12" s="3">
        <v>43103.321388888886</v>
      </c>
      <c r="E12" s="2">
        <v>1</v>
      </c>
      <c r="F12" s="2" t="s">
        <v>46</v>
      </c>
      <c r="G12" s="4" t="s">
        <v>12</v>
      </c>
    </row>
    <row r="13" spans="1:7" x14ac:dyDescent="0.35">
      <c r="A13" s="1" t="s">
        <v>29</v>
      </c>
      <c r="B13" s="2" t="s">
        <v>8</v>
      </c>
      <c r="C13" s="2" t="s">
        <v>30</v>
      </c>
      <c r="D13" s="3">
        <v>43103.301736111112</v>
      </c>
      <c r="E13" s="2">
        <v>1</v>
      </c>
      <c r="F13" s="2" t="s">
        <v>46</v>
      </c>
      <c r="G13" s="4" t="s">
        <v>15</v>
      </c>
    </row>
    <row r="14" spans="1:7" x14ac:dyDescent="0.35">
      <c r="A14" s="1" t="s">
        <v>29</v>
      </c>
      <c r="B14" s="2" t="s">
        <v>11</v>
      </c>
      <c r="C14" s="2" t="s">
        <v>30</v>
      </c>
      <c r="D14" s="3">
        <v>43103.542245370372</v>
      </c>
      <c r="E14" s="2">
        <v>1</v>
      </c>
      <c r="F14" s="2" t="s">
        <v>46</v>
      </c>
      <c r="G14" s="4" t="s">
        <v>12</v>
      </c>
    </row>
    <row r="15" spans="1:7" x14ac:dyDescent="0.35">
      <c r="A15" s="1" t="s">
        <v>31</v>
      </c>
      <c r="B15" s="2" t="s">
        <v>11</v>
      </c>
      <c r="C15" s="2" t="s">
        <v>32</v>
      </c>
      <c r="D15" s="3">
        <v>43103.373749999999</v>
      </c>
      <c r="E15" s="2">
        <v>2</v>
      </c>
      <c r="F15" s="2" t="s">
        <v>46</v>
      </c>
      <c r="G15" s="4" t="s">
        <v>12</v>
      </c>
    </row>
    <row r="16" spans="1:7" x14ac:dyDescent="0.35">
      <c r="A16" s="1" t="s">
        <v>33</v>
      </c>
      <c r="B16" s="2" t="s">
        <v>11</v>
      </c>
      <c r="C16" s="2" t="s">
        <v>34</v>
      </c>
      <c r="D16" s="3">
        <v>43103.545810185184</v>
      </c>
      <c r="E16" s="2">
        <v>1</v>
      </c>
      <c r="F16" s="2" t="s">
        <v>46</v>
      </c>
      <c r="G16" s="4" t="s">
        <v>12</v>
      </c>
    </row>
    <row r="17" spans="1:7" x14ac:dyDescent="0.35">
      <c r="A17" s="1" t="s">
        <v>35</v>
      </c>
      <c r="B17" s="2" t="s">
        <v>11</v>
      </c>
      <c r="C17" s="2" t="s">
        <v>36</v>
      </c>
      <c r="D17" s="3">
        <v>43104.409942129627</v>
      </c>
      <c r="E17" s="2">
        <v>1</v>
      </c>
      <c r="F17" s="2" t="s">
        <v>46</v>
      </c>
      <c r="G17" s="4" t="s">
        <v>22</v>
      </c>
    </row>
    <row r="18" spans="1:7" x14ac:dyDescent="0.35">
      <c r="A18" s="1" t="s">
        <v>35</v>
      </c>
      <c r="B18" s="2" t="s">
        <v>11</v>
      </c>
      <c r="C18" s="2" t="s">
        <v>36</v>
      </c>
      <c r="D18" s="3">
        <v>43104.410011574073</v>
      </c>
      <c r="E18" s="2">
        <v>1</v>
      </c>
      <c r="F18" s="2" t="s">
        <v>46</v>
      </c>
      <c r="G18" s="4" t="s">
        <v>12</v>
      </c>
    </row>
    <row r="19" spans="1:7" x14ac:dyDescent="0.35">
      <c r="A19" s="1" t="s">
        <v>37</v>
      </c>
      <c r="B19" s="2" t="s">
        <v>8</v>
      </c>
      <c r="C19" s="2" t="s">
        <v>38</v>
      </c>
      <c r="D19" s="3">
        <v>43103.318576388891</v>
      </c>
      <c r="E19" s="2">
        <v>1</v>
      </c>
      <c r="F19" s="2" t="s">
        <v>46</v>
      </c>
      <c r="G19" s="4" t="s">
        <v>39</v>
      </c>
    </row>
    <row r="20" spans="1:7" x14ac:dyDescent="0.35">
      <c r="A20" s="1" t="s">
        <v>37</v>
      </c>
      <c r="B20" s="2" t="s">
        <v>11</v>
      </c>
      <c r="C20" s="2" t="s">
        <v>38</v>
      </c>
      <c r="D20" s="3">
        <v>43103.551979166667</v>
      </c>
      <c r="E20" s="2">
        <v>1</v>
      </c>
      <c r="F20" s="2" t="s">
        <v>46</v>
      </c>
      <c r="G20" s="4" t="s">
        <v>12</v>
      </c>
    </row>
    <row r="21" spans="1:7" x14ac:dyDescent="0.35">
      <c r="A21" s="1" t="s">
        <v>40</v>
      </c>
      <c r="B21" s="2" t="s">
        <v>11</v>
      </c>
      <c r="C21" s="2" t="s">
        <v>41</v>
      </c>
      <c r="D21" s="3">
        <v>43103.36273148148</v>
      </c>
      <c r="E21" s="2">
        <v>1</v>
      </c>
      <c r="F21" s="2" t="s">
        <v>46</v>
      </c>
      <c r="G21" s="4" t="s">
        <v>12</v>
      </c>
    </row>
    <row r="22" spans="1:7" x14ac:dyDescent="0.35">
      <c r="A22" s="1" t="s">
        <v>40</v>
      </c>
      <c r="B22" s="2" t="s">
        <v>11</v>
      </c>
      <c r="C22" s="2" t="s">
        <v>41</v>
      </c>
      <c r="D22" s="3">
        <v>43103.36273148148</v>
      </c>
      <c r="E22" s="2">
        <v>1</v>
      </c>
      <c r="F22" s="2" t="s">
        <v>46</v>
      </c>
      <c r="G22" s="4" t="s">
        <v>12</v>
      </c>
    </row>
    <row r="23" spans="1:7" x14ac:dyDescent="0.35">
      <c r="A23" s="1" t="s">
        <v>42</v>
      </c>
      <c r="B23" s="2" t="s">
        <v>11</v>
      </c>
      <c r="C23" s="2" t="s">
        <v>43</v>
      </c>
      <c r="D23" s="3">
        <v>43103.446388888886</v>
      </c>
      <c r="E23" s="2">
        <v>10</v>
      </c>
      <c r="F23" s="2" t="s">
        <v>46</v>
      </c>
      <c r="G23" s="4" t="s">
        <v>12</v>
      </c>
    </row>
    <row r="24" spans="1:7" x14ac:dyDescent="0.35">
      <c r="A24" s="1" t="s">
        <v>44</v>
      </c>
      <c r="B24" s="2" t="s">
        <v>11</v>
      </c>
      <c r="C24" s="2" t="s">
        <v>45</v>
      </c>
      <c r="D24" s="3">
        <v>43103.348530092589</v>
      </c>
      <c r="E24" s="2">
        <v>6</v>
      </c>
      <c r="F24" s="2" t="s">
        <v>46</v>
      </c>
      <c r="G24" s="4" t="s">
        <v>22</v>
      </c>
    </row>
    <row r="25" spans="1:7" x14ac:dyDescent="0.35">
      <c r="A25" s="1" t="s">
        <v>51</v>
      </c>
      <c r="B25" s="2" t="s">
        <v>48</v>
      </c>
      <c r="C25" s="2" t="s">
        <v>52</v>
      </c>
      <c r="D25" s="3">
        <v>43166.378055555557</v>
      </c>
      <c r="E25" s="2">
        <v>1</v>
      </c>
      <c r="F25" s="2" t="s">
        <v>46</v>
      </c>
      <c r="G25" s="4" t="s">
        <v>53</v>
      </c>
    </row>
    <row r="26" spans="1:7" x14ac:dyDescent="0.35">
      <c r="A26" s="1" t="s">
        <v>54</v>
      </c>
      <c r="B26" s="2" t="s">
        <v>48</v>
      </c>
      <c r="C26" s="2" t="s">
        <v>55</v>
      </c>
      <c r="D26" s="3">
        <v>43165.631342592591</v>
      </c>
      <c r="E26" s="2">
        <v>2</v>
      </c>
      <c r="F26" s="2" t="s">
        <v>46</v>
      </c>
      <c r="G26" s="4" t="s">
        <v>53</v>
      </c>
    </row>
    <row r="27" spans="1:7" x14ac:dyDescent="0.35">
      <c r="A27" s="1" t="s">
        <v>47</v>
      </c>
      <c r="B27" s="2" t="s">
        <v>48</v>
      </c>
      <c r="C27" s="2" t="s">
        <v>49</v>
      </c>
      <c r="D27" s="3">
        <v>43315.335648148146</v>
      </c>
      <c r="E27" s="2">
        <v>5</v>
      </c>
      <c r="F27" s="2" t="s">
        <v>46</v>
      </c>
      <c r="G27" s="4" t="s">
        <v>50</v>
      </c>
    </row>
    <row r="30" spans="1:7" x14ac:dyDescent="0.35">
      <c r="A30" s="6">
        <f t="array" ref="A30">SUMPRODUCT((1/COUNTIF(Tableau1[DO_Piece],Tableau1[DO_Piece]))*(Tableau1[RP_Code]&lt;&gt;"021COFPREP"))</f>
        <v>16</v>
      </c>
      <c r="E30" s="6">
        <f t="array" ref="E30">SUMPRODUCT(Tableau1[DL_Qte]*(Tableau1[RP_Code]&lt;&gt;"021COFPREP")*(1/COUNTIF(Tableau1[DO_Piece],Tableau1[DO_Piece])))</f>
        <v>33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</dc:creator>
  <cp:lastModifiedBy>Michel</cp:lastModifiedBy>
  <dcterms:created xsi:type="dcterms:W3CDTF">2018-08-11T05:48:10Z</dcterms:created>
  <dcterms:modified xsi:type="dcterms:W3CDTF">2018-08-12T03:40:00Z</dcterms:modified>
</cp:coreProperties>
</file>