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H5" i="1"/>
  <c r="I5" i="1"/>
  <c r="H6" i="1"/>
  <c r="I6" i="1"/>
  <c r="H7" i="1"/>
  <c r="I7" i="1"/>
  <c r="H8" i="1"/>
  <c r="I8" i="1"/>
  <c r="H9" i="1"/>
  <c r="I9" i="1"/>
  <c r="H10" i="1"/>
  <c r="I10" i="1"/>
  <c r="H11" i="1"/>
  <c r="I11" i="1"/>
  <c r="H12" i="1"/>
  <c r="I12" i="1"/>
  <c r="I3" i="1"/>
  <c r="H3" i="1"/>
  <c r="G3" i="1"/>
  <c r="G4" i="1" s="1"/>
  <c r="G5" i="1" s="1"/>
  <c r="G6" i="1"/>
  <c r="G7" i="1"/>
  <c r="G8" i="1"/>
  <c r="G9" i="1"/>
  <c r="G10" i="1" s="1"/>
  <c r="G11" i="1" s="1"/>
  <c r="G12" i="1" s="1"/>
  <c r="F4" i="1"/>
  <c r="F5" i="1" s="1"/>
  <c r="F6" i="1" s="1"/>
  <c r="F7" i="1" s="1"/>
  <c r="F8" i="1" s="1"/>
  <c r="F9" i="1"/>
  <c r="F10" i="1" s="1"/>
  <c r="F11" i="1" s="1"/>
  <c r="F12" i="1" s="1"/>
  <c r="F3" i="1"/>
  <c r="I18" i="1"/>
</calcChain>
</file>

<file path=xl/sharedStrings.xml><?xml version="1.0" encoding="utf-8"?>
<sst xmlns="http://schemas.openxmlformats.org/spreadsheetml/2006/main" count="23" uniqueCount="12">
  <si>
    <t>Martin</t>
  </si>
  <si>
    <t xml:space="preserve">Nom </t>
  </si>
  <si>
    <t>Article</t>
  </si>
  <si>
    <t xml:space="preserve">Mois </t>
  </si>
  <si>
    <t>Prix</t>
  </si>
  <si>
    <t>Pain</t>
  </si>
  <si>
    <t xml:space="preserve">Baguette </t>
  </si>
  <si>
    <t>Dupont</t>
  </si>
  <si>
    <t>Croissant</t>
  </si>
  <si>
    <t>Étiquettes de lignes</t>
  </si>
  <si>
    <t>Total général</t>
  </si>
  <si>
    <t>Min de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</si>
</sst>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i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742.385316898151" createdVersion="5" refreshedVersion="5" minRefreshableVersion="3" recordCount="10">
  <cacheSource type="worksheet">
    <worksheetSource ref="F2:I12" sheet="Feuil1"/>
  </cacheSource>
  <cacheFields count="4">
    <cacheField name="Nom " numFmtId="0">
      <sharedItems count="2">
        <s v="Martin"/>
        <s v="Dupont"/>
      </sharedItems>
    </cacheField>
    <cacheField name="Article" numFmtId="0">
      <sharedItems count="3">
        <s v="Pain"/>
        <s v="Baguette "/>
        <s v="Croissant"/>
      </sharedItems>
    </cacheField>
    <cacheField name="Mois " numFmtId="0">
      <sharedItems containsSemiMixedTypes="0" containsString="0" containsNumber="1" containsInteger="1" minValue="1" maxValue="11"/>
    </cacheField>
    <cacheField name="Prix" numFmtId="0">
      <sharedItems containsSemiMixedTypes="0" containsString="0" containsNumber="1" minValue="0.9" maxValue="1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1"/>
    <n v="1.5"/>
  </r>
  <r>
    <x v="0"/>
    <x v="0"/>
    <n v="7"/>
    <n v="1.1000000000000001"/>
  </r>
  <r>
    <x v="0"/>
    <x v="0"/>
    <n v="11"/>
    <n v="0.9"/>
  </r>
  <r>
    <x v="0"/>
    <x v="1"/>
    <n v="2"/>
    <n v="1.3"/>
  </r>
  <r>
    <x v="0"/>
    <x v="1"/>
    <n v="7"/>
    <n v="1.2"/>
  </r>
  <r>
    <x v="0"/>
    <x v="1"/>
    <n v="10"/>
    <n v="0.95"/>
  </r>
  <r>
    <x v="1"/>
    <x v="2"/>
    <n v="3"/>
    <n v="0.95"/>
  </r>
  <r>
    <x v="1"/>
    <x v="2"/>
    <n v="5"/>
    <n v="0.95"/>
  </r>
  <r>
    <x v="1"/>
    <x v="2"/>
    <n v="6"/>
    <n v="0.95"/>
  </r>
  <r>
    <x v="1"/>
    <x v="2"/>
    <n v="8"/>
    <n v="0.9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K1:L7" firstHeaderRow="1" firstDataRow="1" firstDataCol="1"/>
  <pivotFields count="4">
    <pivotField axis="axisRow" showAll="0">
      <items count="3">
        <item x="1"/>
        <item x="0"/>
        <item t="default"/>
      </items>
    </pivotField>
    <pivotField axis="axisRow" showAll="0">
      <items count="4">
        <item x="1"/>
        <item x="2"/>
        <item x="0"/>
        <item t="default"/>
      </items>
    </pivotField>
    <pivotField showAll="0"/>
    <pivotField dataField="1" showAll="0"/>
  </pivotFields>
  <rowFields count="2">
    <field x="0"/>
    <field x="1"/>
  </rowFields>
  <rowItems count="6">
    <i>
      <x/>
    </i>
    <i r="1">
      <x v="1"/>
    </i>
    <i>
      <x v="1"/>
    </i>
    <i r="1">
      <x/>
    </i>
    <i r="1">
      <x v="2"/>
    </i>
    <i t="grand">
      <x/>
    </i>
  </rowItems>
  <colItems count="1">
    <i/>
  </colItems>
  <dataFields count="1">
    <dataField name="Min de Prix" fld="3" subtotal="min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workbookViewId="0">
      <selection activeCell="I18" sqref="I18"/>
    </sheetView>
  </sheetViews>
  <sheetFormatPr baseColWidth="10" defaultRowHeight="12.5" x14ac:dyDescent="0.25"/>
  <cols>
    <col min="11" max="11" width="20.1796875" bestFit="1" customWidth="1"/>
    <col min="12" max="12" width="10.453125" customWidth="1"/>
  </cols>
  <sheetData>
    <row r="1" spans="1:12" ht="13" thickBot="1" x14ac:dyDescent="0.3">
      <c r="K1" s="18" t="s">
        <v>9</v>
      </c>
      <c r="L1" t="s">
        <v>11</v>
      </c>
    </row>
    <row r="2" spans="1:12" ht="13.5" thickBot="1" x14ac:dyDescent="0.3">
      <c r="A2" s="7" t="s">
        <v>1</v>
      </c>
      <c r="B2" s="8" t="s">
        <v>2</v>
      </c>
      <c r="C2" s="8" t="s">
        <v>3</v>
      </c>
      <c r="D2" s="9" t="s">
        <v>4</v>
      </c>
      <c r="F2" s="7" t="s">
        <v>1</v>
      </c>
      <c r="G2" s="8" t="s">
        <v>2</v>
      </c>
      <c r="H2" s="8" t="s">
        <v>3</v>
      </c>
      <c r="I2" s="9" t="s">
        <v>4</v>
      </c>
      <c r="K2" s="19" t="s">
        <v>7</v>
      </c>
      <c r="L2" s="21">
        <v>0.95</v>
      </c>
    </row>
    <row r="3" spans="1:12" x14ac:dyDescent="0.25">
      <c r="A3" s="10" t="s">
        <v>0</v>
      </c>
      <c r="B3" s="13" t="s">
        <v>5</v>
      </c>
      <c r="C3" s="5">
        <v>1</v>
      </c>
      <c r="D3" s="6">
        <v>1.5</v>
      </c>
      <c r="F3" t="str">
        <f>IF(A3="",F2,A3)</f>
        <v>Martin</v>
      </c>
      <c r="G3" t="str">
        <f>IF(B3="",G2,B3)</f>
        <v>Pain</v>
      </c>
      <c r="H3">
        <f>C3</f>
        <v>1</v>
      </c>
      <c r="I3">
        <f>D3</f>
        <v>1.5</v>
      </c>
      <c r="K3" s="20" t="s">
        <v>8</v>
      </c>
      <c r="L3" s="21">
        <v>0.95</v>
      </c>
    </row>
    <row r="4" spans="1:12" x14ac:dyDescent="0.25">
      <c r="A4" s="11"/>
      <c r="B4" s="14"/>
      <c r="C4" s="1">
        <v>7</v>
      </c>
      <c r="D4" s="2">
        <v>1.1000000000000001</v>
      </c>
      <c r="F4" t="str">
        <f t="shared" ref="F4:G12" si="0">IF(A4="",F3,A4)</f>
        <v>Martin</v>
      </c>
      <c r="G4" t="str">
        <f t="shared" si="0"/>
        <v>Pain</v>
      </c>
      <c r="H4">
        <f t="shared" ref="H4:H12" si="1">C4</f>
        <v>7</v>
      </c>
      <c r="I4">
        <f t="shared" ref="I4:I12" si="2">D4</f>
        <v>1.1000000000000001</v>
      </c>
      <c r="K4" s="19" t="s">
        <v>0</v>
      </c>
      <c r="L4" s="21">
        <v>0.9</v>
      </c>
    </row>
    <row r="5" spans="1:12" x14ac:dyDescent="0.25">
      <c r="A5" s="11"/>
      <c r="B5" s="15"/>
      <c r="C5" s="1">
        <v>11</v>
      </c>
      <c r="D5" s="2">
        <v>0.9</v>
      </c>
      <c r="F5" t="str">
        <f t="shared" si="0"/>
        <v>Martin</v>
      </c>
      <c r="G5" t="str">
        <f t="shared" si="0"/>
        <v>Pain</v>
      </c>
      <c r="H5">
        <f t="shared" si="1"/>
        <v>11</v>
      </c>
      <c r="I5">
        <f t="shared" si="2"/>
        <v>0.9</v>
      </c>
      <c r="K5" s="20" t="s">
        <v>6</v>
      </c>
      <c r="L5" s="21">
        <v>0.95</v>
      </c>
    </row>
    <row r="6" spans="1:12" x14ac:dyDescent="0.25">
      <c r="A6" s="11"/>
      <c r="B6" s="16" t="s">
        <v>6</v>
      </c>
      <c r="C6" s="1">
        <v>2</v>
      </c>
      <c r="D6" s="2">
        <v>1.3</v>
      </c>
      <c r="F6" t="str">
        <f t="shared" si="0"/>
        <v>Martin</v>
      </c>
      <c r="G6" t="str">
        <f t="shared" si="0"/>
        <v xml:space="preserve">Baguette </v>
      </c>
      <c r="H6">
        <f t="shared" si="1"/>
        <v>2</v>
      </c>
      <c r="I6">
        <f t="shared" si="2"/>
        <v>1.3</v>
      </c>
      <c r="K6" s="20" t="s">
        <v>5</v>
      </c>
      <c r="L6" s="21">
        <v>0.9</v>
      </c>
    </row>
    <row r="7" spans="1:12" x14ac:dyDescent="0.25">
      <c r="A7" s="11"/>
      <c r="B7" s="14"/>
      <c r="C7" s="1">
        <v>7</v>
      </c>
      <c r="D7" s="2">
        <v>1.2</v>
      </c>
      <c r="F7" t="str">
        <f t="shared" si="0"/>
        <v>Martin</v>
      </c>
      <c r="G7" t="str">
        <f t="shared" si="0"/>
        <v xml:space="preserve">Baguette </v>
      </c>
      <c r="H7">
        <f t="shared" si="1"/>
        <v>7</v>
      </c>
      <c r="I7">
        <f t="shared" si="2"/>
        <v>1.2</v>
      </c>
      <c r="K7" s="19" t="s">
        <v>10</v>
      </c>
      <c r="L7" s="21">
        <v>0.9</v>
      </c>
    </row>
    <row r="8" spans="1:12" ht="13" thickBot="1" x14ac:dyDescent="0.3">
      <c r="A8" s="12"/>
      <c r="B8" s="17"/>
      <c r="C8" s="3">
        <v>10</v>
      </c>
      <c r="D8" s="4">
        <v>0.95</v>
      </c>
      <c r="F8" t="str">
        <f t="shared" si="0"/>
        <v>Martin</v>
      </c>
      <c r="G8" t="str">
        <f t="shared" si="0"/>
        <v xml:space="preserve">Baguette </v>
      </c>
      <c r="H8">
        <f t="shared" si="1"/>
        <v>10</v>
      </c>
      <c r="I8">
        <f t="shared" si="2"/>
        <v>0.95</v>
      </c>
    </row>
    <row r="9" spans="1:12" x14ac:dyDescent="0.25">
      <c r="A9" s="11" t="s">
        <v>7</v>
      </c>
      <c r="B9" s="13" t="s">
        <v>8</v>
      </c>
      <c r="C9" s="5">
        <v>3</v>
      </c>
      <c r="D9" s="6">
        <v>0.95</v>
      </c>
      <c r="F9" t="str">
        <f t="shared" si="0"/>
        <v>Dupont</v>
      </c>
      <c r="G9" t="str">
        <f t="shared" si="0"/>
        <v>Croissant</v>
      </c>
      <c r="H9">
        <f t="shared" si="1"/>
        <v>3</v>
      </c>
      <c r="I9">
        <f t="shared" si="2"/>
        <v>0.95</v>
      </c>
    </row>
    <row r="10" spans="1:12" x14ac:dyDescent="0.25">
      <c r="A10" s="11"/>
      <c r="B10" s="14"/>
      <c r="C10" s="1">
        <v>5</v>
      </c>
      <c r="D10" s="2">
        <v>0.95</v>
      </c>
      <c r="F10" t="str">
        <f t="shared" si="0"/>
        <v>Dupont</v>
      </c>
      <c r="G10" t="str">
        <f t="shared" si="0"/>
        <v>Croissant</v>
      </c>
      <c r="H10">
        <f t="shared" si="1"/>
        <v>5</v>
      </c>
      <c r="I10">
        <f t="shared" si="2"/>
        <v>0.95</v>
      </c>
    </row>
    <row r="11" spans="1:12" x14ac:dyDescent="0.25">
      <c r="A11" s="11"/>
      <c r="B11" s="14"/>
      <c r="C11" s="1">
        <v>6</v>
      </c>
      <c r="D11" s="2">
        <v>0.95</v>
      </c>
      <c r="F11" t="str">
        <f t="shared" si="0"/>
        <v>Dupont</v>
      </c>
      <c r="G11" t="str">
        <f t="shared" si="0"/>
        <v>Croissant</v>
      </c>
      <c r="H11">
        <f t="shared" si="1"/>
        <v>6</v>
      </c>
      <c r="I11">
        <f t="shared" si="2"/>
        <v>0.95</v>
      </c>
    </row>
    <row r="12" spans="1:12" ht="13" thickBot="1" x14ac:dyDescent="0.3">
      <c r="A12" s="12"/>
      <c r="B12" s="17"/>
      <c r="C12" s="3">
        <v>8</v>
      </c>
      <c r="D12" s="4">
        <v>0.95</v>
      </c>
      <c r="F12" t="str">
        <f t="shared" si="0"/>
        <v>Dupont</v>
      </c>
      <c r="G12" t="str">
        <f t="shared" si="0"/>
        <v>Croissant</v>
      </c>
      <c r="H12">
        <f t="shared" si="1"/>
        <v>8</v>
      </c>
      <c r="I12">
        <f t="shared" si="2"/>
        <v>0.95</v>
      </c>
    </row>
    <row r="18" spans="6:9" x14ac:dyDescent="0.25">
      <c r="F18" t="s">
        <v>0</v>
      </c>
      <c r="G18" t="s">
        <v>6</v>
      </c>
      <c r="I18" s="22">
        <f>GETPIVOTDATA("Prix",$K$1,"Nom ",F18,"Article",G18)</f>
        <v>0.95</v>
      </c>
    </row>
  </sheetData>
  <mergeCells count="5">
    <mergeCell ref="A3:A8"/>
    <mergeCell ref="A9:A12"/>
    <mergeCell ref="B3:B5"/>
    <mergeCell ref="B6:B8"/>
    <mergeCell ref="B9:B12"/>
  </mergeCell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SFS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Guerry</dc:creator>
  <cp:lastModifiedBy>Michel</cp:lastModifiedBy>
  <dcterms:created xsi:type="dcterms:W3CDTF">2017-01-07T07:26:20Z</dcterms:created>
  <dcterms:modified xsi:type="dcterms:W3CDTF">2017-01-07T08:16:34Z</dcterms:modified>
</cp:coreProperties>
</file>