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cuments\excel\"/>
    </mc:Choice>
  </mc:AlternateContent>
  <bookViews>
    <workbookView xWindow="0" yWindow="0" windowWidth="19200" windowHeight="7770"/>
  </bookViews>
  <sheets>
    <sheet name="Fra" sheetId="4" r:id="rId1"/>
    <sheet name="Liban" sheetId="1" r:id="rId2"/>
  </sheets>
  <definedNames>
    <definedName name="_xlnm._FilterDatabase" localSheetId="0" hidden="1">Fra!$A$1:$C$14</definedName>
  </definedNames>
  <calcPr calcId="152511"/>
</workbook>
</file>

<file path=xl/calcChain.xml><?xml version="1.0" encoding="utf-8"?>
<calcChain xmlns="http://schemas.openxmlformats.org/spreadsheetml/2006/main">
  <c r="F3" i="4" l="1"/>
  <c r="F4" i="4"/>
  <c r="F5" i="4"/>
  <c r="F6" i="4"/>
  <c r="F7" i="4"/>
  <c r="F8" i="4"/>
  <c r="F9" i="4"/>
  <c r="F10" i="4"/>
  <c r="F11" i="4"/>
  <c r="F12" i="4"/>
  <c r="F13" i="4"/>
  <c r="F14" i="4"/>
  <c r="F2" i="4"/>
  <c r="F3" i="1"/>
  <c r="F4" i="1"/>
  <c r="F5" i="1"/>
  <c r="F6" i="1"/>
  <c r="F7" i="1"/>
  <c r="F8" i="1"/>
  <c r="F9" i="1"/>
  <c r="F10" i="1"/>
  <c r="F11" i="1"/>
  <c r="F12" i="1"/>
  <c r="F13" i="1"/>
  <c r="F14" i="1"/>
  <c r="F2" i="1"/>
  <c r="E14" i="4"/>
  <c r="E13" i="4"/>
  <c r="E12" i="4"/>
  <c r="E11" i="4"/>
  <c r="E10" i="4"/>
  <c r="E9" i="4"/>
  <c r="E8" i="4"/>
  <c r="E7" i="4"/>
  <c r="E6" i="4"/>
  <c r="E5" i="4"/>
  <c r="E4" i="4"/>
  <c r="E3" i="4"/>
  <c r="E2" i="4"/>
  <c r="E3" i="1"/>
  <c r="E4" i="1"/>
  <c r="E5" i="1"/>
  <c r="E6" i="1"/>
  <c r="E7" i="1"/>
  <c r="E8" i="1"/>
  <c r="E9" i="1"/>
  <c r="E10" i="1"/>
  <c r="E11" i="1"/>
  <c r="E12" i="1"/>
  <c r="E13" i="1"/>
  <c r="E14" i="1"/>
  <c r="E2" i="1"/>
</calcChain>
</file>

<file path=xl/sharedStrings.xml><?xml version="1.0" encoding="utf-8"?>
<sst xmlns="http://schemas.openxmlformats.org/spreadsheetml/2006/main" count="34" uniqueCount="19">
  <si>
    <t>Date</t>
  </si>
  <si>
    <t>Libellé</t>
  </si>
  <si>
    <t>Solde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</si>
  <si>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</si>
  <si>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</si>
  <si>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</si>
  <si>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</si>
  <si>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</si>
  <si>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</si>
  <si>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</si>
  <si>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</si>
  <si>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</si>
  <si>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</si>
  <si>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</si>
  <si>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</si>
  <si>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</si>
  <si>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</si>
  <si>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</si>
  <si>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Comparaison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</si>
</sst>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b/>
      <sz val="9"/>
      <color theme="1"/>
      <name val="Calibri Light"/>
      <family val="2"/>
    </font>
    <font>
      <sz val="11"/>
      <color theme="0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/>
    <xf numFmtId="14" fontId="1" fillId="0" borderId="1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43" fontId="1" fillId="0" borderId="0" xfId="0" applyNumberFormat="1" applyFont="1" applyBorder="1" applyAlignment="1">
      <alignment horizontal="center"/>
    </xf>
    <xf numFmtId="0" fontId="2" fillId="0" borderId="0" xfId="0" applyFont="1"/>
  </cellXfs>
  <cellStyles count="1">
    <cellStyle name="Normal" xfId="0" builtinId="0"/>
  </cellStyles>
  <dxfs count="2"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>
      <selection activeCell="B18" sqref="B18"/>
    </sheetView>
  </sheetViews>
  <sheetFormatPr baseColWidth="10" defaultColWidth="9.1796875" defaultRowHeight="14.5" x14ac:dyDescent="0.35"/>
  <cols>
    <col min="1" max="1" width="10.7265625" style="2" bestFit="1" customWidth="1"/>
    <col min="2" max="2" width="36.26953125" style="2" customWidth="1"/>
    <col min="3" max="4" width="9.1796875" style="2"/>
    <col min="5" max="5" width="11.90625" style="6" bestFit="1" customWidth="1"/>
    <col min="6" max="6" width="9.1796875" style="6"/>
    <col min="7" max="16384" width="9.1796875" style="2"/>
  </cols>
  <sheetData>
    <row r="1" spans="1:6" x14ac:dyDescent="0.35">
      <c r="A1" s="3" t="s">
        <v>0</v>
      </c>
      <c r="B1" s="4" t="s">
        <v>1</v>
      </c>
      <c r="C1" s="5" t="s">
        <v>2</v>
      </c>
      <c r="E1" s="6" t="s">
        <v>18</v>
      </c>
    </row>
    <row r="2" spans="1:6" x14ac:dyDescent="0.35">
      <c r="A2" s="1">
        <v>41640</v>
      </c>
      <c r="B2" s="2" t="s">
        <v>3</v>
      </c>
      <c r="C2" s="2">
        <v>1500</v>
      </c>
      <c r="E2" s="6" t="str">
        <f>A2&amp;B2&amp;C2</f>
        <v>41640A1500</v>
      </c>
      <c r="F2" s="6" t="b">
        <f>COUNTIF(Liban!E:E,Fra!E2)=0</f>
        <v>0</v>
      </c>
    </row>
    <row r="3" spans="1:6" x14ac:dyDescent="0.35">
      <c r="A3" s="1">
        <v>41654</v>
      </c>
      <c r="B3" s="2" t="s">
        <v>4</v>
      </c>
      <c r="C3" s="2">
        <v>450</v>
      </c>
      <c r="E3" s="6" t="str">
        <f t="shared" ref="E3:E14" si="0">A3&amp;B3&amp;C3</f>
        <v>41654B450</v>
      </c>
      <c r="F3" s="6" t="b">
        <f>COUNTIF(Liban!E:E,Fra!E3)=0</f>
        <v>0</v>
      </c>
    </row>
    <row r="4" spans="1:6" x14ac:dyDescent="0.35">
      <c r="A4" s="1">
        <v>41669</v>
      </c>
      <c r="B4" s="2" t="s">
        <v>5</v>
      </c>
      <c r="C4" s="2">
        <v>680</v>
      </c>
      <c r="E4" s="6" t="str">
        <f t="shared" si="0"/>
        <v>41669C680</v>
      </c>
      <c r="F4" s="6" t="b">
        <f>COUNTIF(Liban!E:E,Fra!E4)=0</f>
        <v>1</v>
      </c>
    </row>
    <row r="5" spans="1:6" x14ac:dyDescent="0.35">
      <c r="A5" s="1">
        <v>41685</v>
      </c>
      <c r="B5" s="2" t="s">
        <v>6</v>
      </c>
      <c r="C5" s="2">
        <v>1500</v>
      </c>
      <c r="E5" s="6" t="str">
        <f t="shared" si="0"/>
        <v>41685D1500</v>
      </c>
      <c r="F5" s="6" t="b">
        <f>COUNTIF(Liban!E:E,Fra!E5)=0</f>
        <v>0</v>
      </c>
    </row>
    <row r="6" spans="1:6" x14ac:dyDescent="0.35">
      <c r="A6" s="1">
        <v>41698</v>
      </c>
      <c r="B6" s="2" t="s">
        <v>7</v>
      </c>
      <c r="C6" s="2">
        <v>64</v>
      </c>
      <c r="E6" s="6" t="str">
        <f t="shared" si="0"/>
        <v>41698E64</v>
      </c>
      <c r="F6" s="6" t="b">
        <f>COUNTIF(Liban!E:E,Fra!E6)=0</f>
        <v>0</v>
      </c>
    </row>
    <row r="7" spans="1:6" x14ac:dyDescent="0.35">
      <c r="A7" s="1">
        <v>41729</v>
      </c>
      <c r="B7" s="2" t="s">
        <v>9</v>
      </c>
      <c r="C7" s="2">
        <v>158</v>
      </c>
      <c r="E7" s="6" t="str">
        <f t="shared" si="0"/>
        <v>41729G158</v>
      </c>
      <c r="F7" s="6" t="b">
        <f>COUNTIF(Liban!E:E,Fra!E7)=0</f>
        <v>0</v>
      </c>
    </row>
    <row r="8" spans="1:6" x14ac:dyDescent="0.35">
      <c r="A8" s="1">
        <v>41744</v>
      </c>
      <c r="B8" s="2" t="s">
        <v>10</v>
      </c>
      <c r="C8" s="2">
        <v>6543</v>
      </c>
      <c r="E8" s="6" t="str">
        <f t="shared" si="0"/>
        <v>41744H6543</v>
      </c>
      <c r="F8" s="6" t="b">
        <f>COUNTIF(Liban!E:E,Fra!E8)=0</f>
        <v>0</v>
      </c>
    </row>
    <row r="9" spans="1:6" x14ac:dyDescent="0.35">
      <c r="A9" s="1">
        <v>41759</v>
      </c>
      <c r="B9" s="2" t="s">
        <v>11</v>
      </c>
      <c r="C9" s="2">
        <v>680</v>
      </c>
      <c r="E9" s="6" t="str">
        <f t="shared" si="0"/>
        <v>41759I680</v>
      </c>
      <c r="F9" s="6" t="b">
        <f>COUNTIF(Liban!E:E,Fra!E9)=0</f>
        <v>0</v>
      </c>
    </row>
    <row r="10" spans="1:6" x14ac:dyDescent="0.35">
      <c r="A10" s="1">
        <v>41774</v>
      </c>
      <c r="B10" s="2" t="s">
        <v>12</v>
      </c>
      <c r="C10" s="2">
        <v>15900</v>
      </c>
      <c r="E10" s="6" t="str">
        <f t="shared" si="0"/>
        <v>41774J15900</v>
      </c>
      <c r="F10" s="6" t="b">
        <f>COUNTIF(Liban!E:E,Fra!E10)=0</f>
        <v>0</v>
      </c>
    </row>
    <row r="11" spans="1:6" x14ac:dyDescent="0.35">
      <c r="A11" s="1">
        <v>41790</v>
      </c>
      <c r="B11" s="2" t="s">
        <v>13</v>
      </c>
      <c r="C11" s="2">
        <v>4500</v>
      </c>
      <c r="E11" s="6" t="str">
        <f t="shared" si="0"/>
        <v>41790K4500</v>
      </c>
      <c r="F11" s="6" t="b">
        <f>COUNTIF(Liban!E:E,Fra!E11)=0</f>
        <v>0</v>
      </c>
    </row>
    <row r="12" spans="1:6" x14ac:dyDescent="0.35">
      <c r="A12" s="1">
        <v>41805</v>
      </c>
      <c r="B12" s="2" t="s">
        <v>14</v>
      </c>
      <c r="C12" s="2">
        <v>7536</v>
      </c>
      <c r="E12" s="6" t="str">
        <f t="shared" si="0"/>
        <v>41805L7536</v>
      </c>
      <c r="F12" s="6" t="b">
        <f>COUNTIF(Liban!E:E,Fra!E12)=0</f>
        <v>1</v>
      </c>
    </row>
    <row r="13" spans="1:6" x14ac:dyDescent="0.35">
      <c r="A13" s="1">
        <v>41820</v>
      </c>
      <c r="B13" s="2" t="s">
        <v>15</v>
      </c>
      <c r="C13" s="2">
        <v>951</v>
      </c>
      <c r="E13" s="6" t="str">
        <f t="shared" si="0"/>
        <v>41820M951</v>
      </c>
      <c r="F13" s="6" t="b">
        <f>COUNTIF(Liban!E:E,Fra!E13)=0</f>
        <v>0</v>
      </c>
    </row>
    <row r="14" spans="1:6" x14ac:dyDescent="0.35">
      <c r="A14" s="1">
        <v>41835</v>
      </c>
      <c r="B14" s="2" t="s">
        <v>16</v>
      </c>
      <c r="C14" s="2">
        <v>4500</v>
      </c>
      <c r="E14" s="6" t="str">
        <f t="shared" si="0"/>
        <v>41835N4500</v>
      </c>
      <c r="F14" s="6" t="b">
        <f>COUNTIF(Liban!E:E,Fra!E14)=0</f>
        <v>0</v>
      </c>
    </row>
  </sheetData>
  <conditionalFormatting sqref="A1:C1048576">
    <cfRule type="expression" dxfId="1" priority="1">
      <formula>$F1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/>
  </sheetViews>
  <sheetFormatPr baseColWidth="10" defaultColWidth="8.7265625" defaultRowHeight="14.5" x14ac:dyDescent="0.35"/>
  <cols>
    <col min="1" max="1" width="10.54296875" customWidth="1"/>
    <col min="2" max="2" width="36.26953125" customWidth="1"/>
    <col min="5" max="5" width="11.90625" style="6" bestFit="1" customWidth="1"/>
    <col min="6" max="6" width="8.7265625" style="6"/>
  </cols>
  <sheetData>
    <row r="1" spans="1:6" x14ac:dyDescent="0.35">
      <c r="A1" s="3" t="s">
        <v>0</v>
      </c>
      <c r="B1" s="4" t="s">
        <v>1</v>
      </c>
      <c r="C1" s="5" t="s">
        <v>2</v>
      </c>
      <c r="E1" s="6" t="s">
        <v>18</v>
      </c>
    </row>
    <row r="2" spans="1:6" x14ac:dyDescent="0.35">
      <c r="A2" s="1">
        <v>41640</v>
      </c>
      <c r="B2" s="2" t="s">
        <v>3</v>
      </c>
      <c r="C2" s="2">
        <v>1500</v>
      </c>
      <c r="E2" s="6" t="str">
        <f>A2&amp;B2&amp;C2</f>
        <v>41640A1500</v>
      </c>
      <c r="F2" s="6" t="b">
        <f>COUNTIF(Fra!E:E,Liban!E2)=0</f>
        <v>0</v>
      </c>
    </row>
    <row r="3" spans="1:6" x14ac:dyDescent="0.35">
      <c r="A3" s="1">
        <v>41654</v>
      </c>
      <c r="B3" s="2" t="s">
        <v>4</v>
      </c>
      <c r="C3" s="2">
        <v>450</v>
      </c>
      <c r="E3" s="6" t="str">
        <f t="shared" ref="E3:E14" si="0">A3&amp;B3&amp;C3</f>
        <v>41654B450</v>
      </c>
      <c r="F3" s="6" t="b">
        <f>COUNTIF(Fra!E:E,Liban!E3)=0</f>
        <v>0</v>
      </c>
    </row>
    <row r="4" spans="1:6" x14ac:dyDescent="0.35">
      <c r="A4" s="1">
        <v>41685</v>
      </c>
      <c r="B4" s="2" t="s">
        <v>6</v>
      </c>
      <c r="C4" s="2">
        <v>1500</v>
      </c>
      <c r="E4" s="6" t="str">
        <f t="shared" si="0"/>
        <v>41685D1500</v>
      </c>
      <c r="F4" s="6" t="b">
        <f>COUNTIF(Fra!E:E,Liban!E4)=0</f>
        <v>0</v>
      </c>
    </row>
    <row r="5" spans="1:6" x14ac:dyDescent="0.35">
      <c r="A5" s="1">
        <v>41698</v>
      </c>
      <c r="B5" s="2" t="s">
        <v>7</v>
      </c>
      <c r="C5" s="2">
        <v>64</v>
      </c>
      <c r="E5" s="6" t="str">
        <f t="shared" si="0"/>
        <v>41698E64</v>
      </c>
      <c r="F5" s="6" t="b">
        <f>COUNTIF(Fra!E:E,Liban!E5)=0</f>
        <v>0</v>
      </c>
    </row>
    <row r="6" spans="1:6" x14ac:dyDescent="0.35">
      <c r="A6" s="1">
        <v>41713</v>
      </c>
      <c r="B6" s="2" t="s">
        <v>8</v>
      </c>
      <c r="C6" s="2">
        <v>925</v>
      </c>
      <c r="E6" s="6" t="str">
        <f t="shared" si="0"/>
        <v>41713F925</v>
      </c>
      <c r="F6" s="6" t="b">
        <f>COUNTIF(Fra!E:E,Liban!E6)=0</f>
        <v>1</v>
      </c>
    </row>
    <row r="7" spans="1:6" x14ac:dyDescent="0.35">
      <c r="A7" s="1">
        <v>41729</v>
      </c>
      <c r="B7" s="2" t="s">
        <v>9</v>
      </c>
      <c r="C7" s="2">
        <v>158</v>
      </c>
      <c r="E7" s="6" t="str">
        <f t="shared" si="0"/>
        <v>41729G158</v>
      </c>
      <c r="F7" s="6" t="b">
        <f>COUNTIF(Fra!E:E,Liban!E7)=0</f>
        <v>0</v>
      </c>
    </row>
    <row r="8" spans="1:6" x14ac:dyDescent="0.35">
      <c r="A8" s="1">
        <v>41744</v>
      </c>
      <c r="B8" s="2" t="s">
        <v>10</v>
      </c>
      <c r="C8" s="2">
        <v>6543</v>
      </c>
      <c r="E8" s="6" t="str">
        <f t="shared" si="0"/>
        <v>41744H6543</v>
      </c>
      <c r="F8" s="6" t="b">
        <f>COUNTIF(Fra!E:E,Liban!E8)=0</f>
        <v>0</v>
      </c>
    </row>
    <row r="9" spans="1:6" x14ac:dyDescent="0.35">
      <c r="A9" s="1">
        <v>41759</v>
      </c>
      <c r="B9" s="2" t="s">
        <v>11</v>
      </c>
      <c r="C9" s="2">
        <v>680</v>
      </c>
      <c r="E9" s="6" t="str">
        <f t="shared" si="0"/>
        <v>41759I680</v>
      </c>
      <c r="F9" s="6" t="b">
        <f>COUNTIF(Fra!E:E,Liban!E9)=0</f>
        <v>0</v>
      </c>
    </row>
    <row r="10" spans="1:6" x14ac:dyDescent="0.35">
      <c r="A10" s="1">
        <v>41774</v>
      </c>
      <c r="B10" s="2" t="s">
        <v>12</v>
      </c>
      <c r="C10" s="2">
        <v>15900</v>
      </c>
      <c r="E10" s="6" t="str">
        <f t="shared" si="0"/>
        <v>41774J15900</v>
      </c>
      <c r="F10" s="6" t="b">
        <f>COUNTIF(Fra!E:E,Liban!E10)=0</f>
        <v>0</v>
      </c>
    </row>
    <row r="11" spans="1:6" x14ac:dyDescent="0.35">
      <c r="A11" s="1">
        <v>41790</v>
      </c>
      <c r="B11" s="2" t="s">
        <v>13</v>
      </c>
      <c r="C11" s="2">
        <v>4500</v>
      </c>
      <c r="E11" s="6" t="str">
        <f t="shared" si="0"/>
        <v>41790K4500</v>
      </c>
      <c r="F11" s="6" t="b">
        <f>COUNTIF(Fra!E:E,Liban!E11)=0</f>
        <v>0</v>
      </c>
    </row>
    <row r="12" spans="1:6" x14ac:dyDescent="0.35">
      <c r="A12" s="1">
        <v>41820</v>
      </c>
      <c r="B12" s="2" t="s">
        <v>15</v>
      </c>
      <c r="C12" s="2">
        <v>951</v>
      </c>
      <c r="E12" s="6" t="str">
        <f t="shared" si="0"/>
        <v>41820M951</v>
      </c>
      <c r="F12" s="6" t="b">
        <f>COUNTIF(Fra!E:E,Liban!E12)=0</f>
        <v>0</v>
      </c>
    </row>
    <row r="13" spans="1:6" x14ac:dyDescent="0.35">
      <c r="A13" s="1">
        <v>41835</v>
      </c>
      <c r="B13" s="2" t="s">
        <v>16</v>
      </c>
      <c r="C13" s="2">
        <v>4500</v>
      </c>
      <c r="E13" s="6" t="str">
        <f t="shared" si="0"/>
        <v>41835N4500</v>
      </c>
      <c r="F13" s="6" t="b">
        <f>COUNTIF(Fra!E:E,Liban!E13)=0</f>
        <v>0</v>
      </c>
    </row>
    <row r="14" spans="1:6" x14ac:dyDescent="0.35">
      <c r="A14" s="1">
        <v>41850</v>
      </c>
      <c r="B14" s="2" t="s">
        <v>17</v>
      </c>
      <c r="C14" s="2">
        <v>1500</v>
      </c>
      <c r="E14" s="6" t="str">
        <f t="shared" si="0"/>
        <v>41850O1500</v>
      </c>
      <c r="F14" s="6" t="b">
        <f>COUNTIF(Fra!E:E,Liban!E14)=0</f>
        <v>1</v>
      </c>
    </row>
  </sheetData>
  <conditionalFormatting sqref="A1:C1048576">
    <cfRule type="expression" dxfId="0" priority="1">
      <formula>$F1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Fra</vt:lpstr>
      <vt:lpstr>Liban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Vianney</dc:creator>
  <cp:lastModifiedBy>Michel Staelens</cp:lastModifiedBy>
  <dcterms:created xsi:type="dcterms:W3CDTF">2014-10-31T14:32:50Z</dcterms:created>
  <dcterms:modified xsi:type="dcterms:W3CDTF">2014-10-31T15:36:56Z</dcterms:modified>
</cp:coreProperties>
</file>