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115" windowHeight="7995"/>
  </bookViews>
  <sheets>
    <sheet name="calcul" sheetId="1" r:id="rId1"/>
  </sheets>
  <definedNames>
    <definedName name="debut">calcul!$E$1</definedName>
    <definedName name="fin">calcul!$E$2</definedName>
  </definedNames>
  <calcPr calcId="125725"/>
</workbook>
</file>

<file path=xl/calcChain.xml><?xml version="1.0" encoding="utf-8"?>
<calcChain xmlns="http://schemas.openxmlformats.org/spreadsheetml/2006/main">
  <c r="B10" i="1"/>
  <c r="B7"/>
  <c r="B6"/>
  <c r="B5"/>
  <c r="B8" l="1"/>
</calcChain>
</file>

<file path=xl/sharedStrings.xml><?xml version="1.0" encoding="utf-8"?>
<sst xmlns="http://schemas.openxmlformats.org/spreadsheetml/2006/main" count="7" uniqueCount="7">
  <si>
    <t>debut</t>
  </si>
  <si>
    <t>fin</t>
  </si>
  <si>
    <t>temps total</t>
  </si>
  <si>
    <t>nombre de jours entiers</t>
  </si>
  <si>
    <t>1er jour</t>
  </si>
  <si>
    <t>dernier jour</t>
  </si>
  <si>
    <t>formule complète</t>
  </si>
</sst>
</file>

<file path=xl/styles.xml><?xml version="1.0" encoding="utf-8"?>
<styleSheet xmlns="http://schemas.openxmlformats.org/spreadsheetml/2006/main">
  <numFmts count="2">
    <numFmt numFmtId="164" formatCode="ddd\ dd\-mmm\-yyyy"/>
    <numFmt numFmtId="165" formatCode="[hh]:mm"/>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20" fontId="0" fillId="0" borderId="0" xfId="0" applyNumberFormat="1"/>
    <xf numFmtId="164" fontId="0" fillId="0" borderId="0" xfId="0" applyNumberFormat="1"/>
    <xf numFmtId="164" fontId="0" fillId="0" borderId="0" xfId="0" applyNumberFormat="1" applyAlignment="1">
      <alignment horizontal="left" indent="1"/>
    </xf>
    <xf numFmtId="164" fontId="0" fillId="0" borderId="0" xfId="0" applyNumberFormat="1" applyAlignment="1">
      <alignment horizontal="right"/>
    </xf>
    <xf numFmtId="165"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314324</xdr:colOff>
      <xdr:row>3</xdr:row>
      <xdr:rowOff>142875</xdr:rowOff>
    </xdr:from>
    <xdr:to>
      <xdr:col>12</xdr:col>
      <xdr:colOff>533399</xdr:colOff>
      <xdr:row>7</xdr:row>
      <xdr:rowOff>47625</xdr:rowOff>
    </xdr:to>
    <xdr:sp macro="" textlink="">
      <xdr:nvSpPr>
        <xdr:cNvPr id="2" name="ZoneTexte 1"/>
        <xdr:cNvSpPr txBox="1"/>
      </xdr:nvSpPr>
      <xdr:spPr>
        <a:xfrm>
          <a:off x="6257924" y="714375"/>
          <a:ext cx="4791075"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0" i="0">
              <a:solidFill>
                <a:schemeClr val="dk1"/>
              </a:solidFill>
              <a:latin typeface="+mn-lt"/>
              <a:ea typeface="+mn-ea"/>
              <a:cs typeface="+mn-cs"/>
            </a:rPr>
            <a:t>Je souhaite calculer le temp passé sur un rapport a partir d'une date et heure (début) et une date et heure (fin) En prennant en compte les jours ouvrées "0000011" et le fait que les heures de travail sont de 9h-17h</a:t>
          </a:r>
          <a:endParaRPr lang="fr-FR" sz="1100"/>
        </a:p>
      </xdr:txBody>
    </xdr:sp>
    <xdr:clientData/>
  </xdr:twoCellAnchor>
  <xdr:twoCellAnchor>
    <xdr:from>
      <xdr:col>6</xdr:col>
      <xdr:colOff>352425</xdr:colOff>
      <xdr:row>8</xdr:row>
      <xdr:rowOff>104775</xdr:rowOff>
    </xdr:from>
    <xdr:to>
      <xdr:col>12</xdr:col>
      <xdr:colOff>552450</xdr:colOff>
      <xdr:row>13</xdr:row>
      <xdr:rowOff>9525</xdr:rowOff>
    </xdr:to>
    <xdr:sp macro="" textlink="">
      <xdr:nvSpPr>
        <xdr:cNvPr id="3" name="ZoneTexte 2"/>
        <xdr:cNvSpPr txBox="1"/>
      </xdr:nvSpPr>
      <xdr:spPr>
        <a:xfrm>
          <a:off x="6296025" y="1628775"/>
          <a:ext cx="4772025" cy="857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0" i="0">
              <a:solidFill>
                <a:schemeClr val="dk1"/>
              </a:solidFill>
              <a:latin typeface="+mn-lt"/>
              <a:ea typeface="+mn-ea"/>
              <a:cs typeface="+mn-cs"/>
            </a:rPr>
            <a:t>si je commence le "19/02/2016 11:16" et que je fini le "16/02/2016 14:50" sans compter le samedi et dimanche ni en dehors de la tranche horaire 9h-17h</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0"/>
  <sheetViews>
    <sheetView tabSelected="1" workbookViewId="0">
      <selection activeCell="B10" sqref="B10"/>
    </sheetView>
  </sheetViews>
  <sheetFormatPr baseColWidth="10" defaultRowHeight="15"/>
  <cols>
    <col min="1" max="1" width="32" style="2" customWidth="1"/>
  </cols>
  <sheetData>
    <row r="1" spans="1:5">
      <c r="A1" s="2">
        <v>42419</v>
      </c>
      <c r="B1" s="1">
        <v>0.4694444444444445</v>
      </c>
      <c r="D1" t="s">
        <v>0</v>
      </c>
      <c r="E1" s="1">
        <v>0.375</v>
      </c>
    </row>
    <row r="2" spans="1:5">
      <c r="A2" s="2">
        <v>42416</v>
      </c>
      <c r="B2" s="1">
        <v>0.65972222222222221</v>
      </c>
      <c r="D2" t="s">
        <v>1</v>
      </c>
      <c r="E2" s="1">
        <v>0.70833333333333337</v>
      </c>
    </row>
    <row r="4" spans="1:5">
      <c r="A4" s="2" t="s">
        <v>2</v>
      </c>
    </row>
    <row r="5" spans="1:5">
      <c r="A5" s="4" t="s">
        <v>3</v>
      </c>
      <c r="B5">
        <f>MAX(0,NETWORKDAYS(A1+1,A2-1))</f>
        <v>0</v>
      </c>
    </row>
    <row r="6" spans="1:5">
      <c r="A6" s="4" t="s">
        <v>4</v>
      </c>
      <c r="B6" s="1">
        <f>fin-B1</f>
        <v>0.23888888888888887</v>
      </c>
    </row>
    <row r="7" spans="1:5">
      <c r="A7" s="4" t="s">
        <v>5</v>
      </c>
      <c r="B7" s="1">
        <f>B2-debut</f>
        <v>0.28472222222222221</v>
      </c>
    </row>
    <row r="8" spans="1:5">
      <c r="B8" s="5">
        <f>B5*(fin-debut)+B6+B7</f>
        <v>0.52361111111111103</v>
      </c>
    </row>
    <row r="10" spans="1:5">
      <c r="A10" s="3" t="s">
        <v>6</v>
      </c>
      <c r="B10" s="5">
        <f>MAX(0,NETWORKDAYS(A1+1,A2-1))*(fin-debut)+(fin-B1)+(B2-debut)</f>
        <v>0.52361111111111103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calcul</vt:lpstr>
      <vt:lpstr>debut</vt:lpstr>
      <vt:lpstr>fin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Staelens Michel</dc:creator>
  <cp:lastModifiedBy>Staelens Michel</cp:lastModifiedBy>
  <dcterms:created xsi:type="dcterms:W3CDTF">2016-02-24T10:33:10Z</dcterms:created>
  <dcterms:modified xsi:type="dcterms:W3CDTF">2016-02-24T10:42:45Z</dcterms:modified>
</cp:coreProperties>
</file>