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58"/>
  </bookViews>
  <sheets>
    <sheet name="tirage" sheetId="19" r:id="rId1"/>
    <sheet name="equipe" sheetId="21" r:id="rId2"/>
  </sheets>
  <definedNames>
    <definedName name="communesliste">#REF!</definedName>
    <definedName name="communesmatrice">#REF!</definedName>
    <definedName name="listecommunes">#REF!</definedName>
    <definedName name="Matricecommunes">#REF!</definedName>
    <definedName name="tableaulots">#REF!</definedName>
  </definedNames>
  <calcPr calcId="152511"/>
</workbook>
</file>

<file path=xl/calcChain.xml><?xml version="1.0" encoding="utf-8"?>
<calcChain xmlns="http://schemas.openxmlformats.org/spreadsheetml/2006/main">
  <c r="B3" i="19" l="1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2" i="19"/>
  <c r="E2" i="19" l="1"/>
  <c r="H2" i="19" s="1"/>
  <c r="E106" i="19"/>
  <c r="H106" i="19" s="1"/>
  <c r="I28" i="21" s="1"/>
  <c r="E103" i="19"/>
  <c r="H103" i="19" s="1"/>
  <c r="I25" i="21" s="1"/>
  <c r="E137" i="19"/>
  <c r="H137" i="19" s="1"/>
  <c r="L19" i="21" s="1"/>
  <c r="E135" i="19"/>
  <c r="H135" i="19" s="1"/>
  <c r="L17" i="21" s="1"/>
  <c r="E119" i="19"/>
  <c r="H119" i="19" s="1"/>
  <c r="I41" i="21" s="1"/>
  <c r="E144" i="19"/>
  <c r="H144" i="19" s="1"/>
  <c r="L26" i="21" s="1"/>
  <c r="E6" i="19"/>
  <c r="H6" i="19" s="1"/>
  <c r="C8" i="21" s="1"/>
  <c r="E93" i="19"/>
  <c r="H93" i="19" s="1"/>
  <c r="I15" i="21" s="1"/>
  <c r="E77" i="19"/>
  <c r="H77" i="19" s="1"/>
  <c r="F39" i="21" s="1"/>
  <c r="E57" i="19"/>
  <c r="H57" i="19" s="1"/>
  <c r="F19" i="21" s="1"/>
  <c r="E118" i="19"/>
  <c r="H118" i="19" s="1"/>
  <c r="I40" i="21" s="1"/>
  <c r="E109" i="19"/>
  <c r="H109" i="19" s="1"/>
  <c r="I31" i="21" s="1"/>
  <c r="E112" i="19"/>
  <c r="H112" i="19" s="1"/>
  <c r="I34" i="21" s="1"/>
  <c r="E64" i="19"/>
  <c r="H64" i="19" s="1"/>
  <c r="F26" i="21" s="1"/>
  <c r="E141" i="19"/>
  <c r="H141" i="19" s="1"/>
  <c r="L23" i="21" s="1"/>
  <c r="E83" i="19"/>
  <c r="H83" i="19" s="1"/>
  <c r="I5" i="21" s="1"/>
  <c r="E92" i="19"/>
  <c r="H92" i="19" s="1"/>
  <c r="I14" i="21" s="1"/>
  <c r="E87" i="19"/>
  <c r="H87" i="19" s="1"/>
  <c r="I9" i="21" s="1"/>
  <c r="E86" i="19"/>
  <c r="H86" i="19" s="1"/>
  <c r="I8" i="21" s="1"/>
  <c r="E89" i="19"/>
  <c r="H89" i="19" s="1"/>
  <c r="I11" i="21" s="1"/>
  <c r="E3" i="19"/>
  <c r="H3" i="19" s="1"/>
  <c r="C5" i="21" s="1"/>
  <c r="E54" i="19"/>
  <c r="H54" i="19" s="1"/>
  <c r="F16" i="21" s="1"/>
  <c r="E45" i="19"/>
  <c r="H45" i="19" s="1"/>
  <c r="F7" i="21" s="1"/>
  <c r="E48" i="19"/>
  <c r="H48" i="19" s="1"/>
  <c r="F10" i="21" s="1"/>
  <c r="E32" i="19"/>
  <c r="H32" i="19" s="1"/>
  <c r="C34" i="21" s="1"/>
  <c r="E61" i="19"/>
  <c r="H61" i="19" s="1"/>
  <c r="F23" i="21" s="1"/>
  <c r="E60" i="19"/>
  <c r="H60" i="19" s="1"/>
  <c r="F22" i="21" s="1"/>
  <c r="E73" i="19"/>
  <c r="H73" i="19" s="1"/>
  <c r="F35" i="21" s="1"/>
  <c r="E74" i="19"/>
  <c r="H74" i="19" s="1"/>
  <c r="F36" i="21" s="1"/>
  <c r="E51" i="19"/>
  <c r="H51" i="19" s="1"/>
  <c r="F13" i="21" s="1"/>
  <c r="E121" i="19"/>
  <c r="H121" i="19" s="1"/>
  <c r="I43" i="21" s="1"/>
  <c r="E41" i="19"/>
  <c r="H41" i="19" s="1"/>
  <c r="C43" i="21" s="1"/>
  <c r="E9" i="19"/>
  <c r="H9" i="19" s="1"/>
  <c r="C11" i="21" s="1"/>
  <c r="E151" i="19"/>
  <c r="H151" i="19" s="1"/>
  <c r="L33" i="21" s="1"/>
  <c r="E7" i="19"/>
  <c r="H7" i="19" s="1"/>
  <c r="C9" i="21" s="1"/>
  <c r="E67" i="19"/>
  <c r="H67" i="19" s="1"/>
  <c r="F29" i="21" s="1"/>
  <c r="E19" i="19"/>
  <c r="H19" i="19" s="1"/>
  <c r="C21" i="21" s="1"/>
  <c r="E28" i="19"/>
  <c r="H28" i="19" s="1"/>
  <c r="C30" i="21" s="1"/>
  <c r="E115" i="19"/>
  <c r="H115" i="19" s="1"/>
  <c r="I37" i="21" s="1"/>
  <c r="E131" i="19"/>
  <c r="H131" i="19" s="1"/>
  <c r="L13" i="21" s="1"/>
  <c r="E26" i="19"/>
  <c r="H26" i="19" s="1"/>
  <c r="C28" i="21" s="1"/>
  <c r="E13" i="19"/>
  <c r="H13" i="19" s="1"/>
  <c r="C15" i="21" s="1"/>
  <c r="E42" i="19"/>
  <c r="H42" i="19" s="1"/>
  <c r="F4" i="21" s="1"/>
  <c r="E140" i="19"/>
  <c r="H140" i="19" s="1"/>
  <c r="L22" i="21" s="1"/>
  <c r="E70" i="19"/>
  <c r="H70" i="19" s="1"/>
  <c r="F32" i="21" s="1"/>
  <c r="E122" i="19"/>
  <c r="H122" i="19" s="1"/>
  <c r="L4" i="21" s="1"/>
  <c r="E102" i="19"/>
  <c r="H102" i="19" s="1"/>
  <c r="I24" i="21" s="1"/>
  <c r="E10" i="19"/>
  <c r="H10" i="19" s="1"/>
  <c r="E75" i="19"/>
  <c r="H75" i="19" s="1"/>
  <c r="F37" i="21" s="1"/>
  <c r="E29" i="19"/>
  <c r="H29" i="19" s="1"/>
  <c r="C31" i="21" s="1"/>
  <c r="E52" i="19"/>
  <c r="H52" i="19" s="1"/>
  <c r="F14" i="21" s="1"/>
  <c r="E79" i="19"/>
  <c r="H79" i="19" s="1"/>
  <c r="F41" i="21" s="1"/>
  <c r="E127" i="19"/>
  <c r="H127" i="19" s="1"/>
  <c r="L9" i="21" s="1"/>
  <c r="E18" i="19"/>
  <c r="H18" i="19" s="1"/>
  <c r="C20" i="21" s="1"/>
  <c r="E37" i="19"/>
  <c r="H37" i="19" s="1"/>
  <c r="C39" i="21" s="1"/>
  <c r="E16" i="19"/>
  <c r="H16" i="19" s="1"/>
  <c r="E44" i="19"/>
  <c r="H44" i="19" s="1"/>
  <c r="F6" i="21" s="1"/>
  <c r="E124" i="19"/>
  <c r="H124" i="19" s="1"/>
  <c r="L6" i="21" s="1"/>
  <c r="E22" i="19"/>
  <c r="H22" i="19" s="1"/>
  <c r="C24" i="21" s="1"/>
  <c r="E43" i="19"/>
  <c r="H43" i="19" s="1"/>
  <c r="F5" i="21" s="1"/>
  <c r="E66" i="19"/>
  <c r="H66" i="19" s="1"/>
  <c r="F28" i="21" s="1"/>
  <c r="E128" i="19"/>
  <c r="H128" i="19" s="1"/>
  <c r="L10" i="21" s="1"/>
  <c r="E8" i="19"/>
  <c r="H8" i="19" s="1"/>
  <c r="C10" i="21" s="1"/>
  <c r="E146" i="19"/>
  <c r="H146" i="19" s="1"/>
  <c r="L28" i="21" s="1"/>
  <c r="E11" i="19"/>
  <c r="H11" i="19" s="1"/>
  <c r="C13" i="21" s="1"/>
  <c r="E49" i="19"/>
  <c r="H49" i="19" s="1"/>
  <c r="F11" i="21" s="1"/>
  <c r="E90" i="19"/>
  <c r="H90" i="19" s="1"/>
  <c r="I12" i="21" s="1"/>
  <c r="E88" i="19"/>
  <c r="H88" i="19" s="1"/>
  <c r="I10" i="21" s="1"/>
  <c r="E91" i="19"/>
  <c r="H91" i="19" s="1"/>
  <c r="I13" i="21" s="1"/>
  <c r="E139" i="19"/>
  <c r="H139" i="19" s="1"/>
  <c r="L21" i="21" s="1"/>
  <c r="E36" i="19"/>
  <c r="H36" i="19" s="1"/>
  <c r="C38" i="21" s="1"/>
  <c r="E134" i="19"/>
  <c r="H134" i="19" s="1"/>
  <c r="L16" i="21" s="1"/>
  <c r="E59" i="19"/>
  <c r="H59" i="19" s="1"/>
  <c r="F21" i="21" s="1"/>
  <c r="E35" i="19"/>
  <c r="H35" i="19" s="1"/>
  <c r="C37" i="21" s="1"/>
  <c r="E38" i="19"/>
  <c r="H38" i="19" s="1"/>
  <c r="C40" i="21" s="1"/>
  <c r="E50" i="19"/>
  <c r="H50" i="19" s="1"/>
  <c r="F12" i="21" s="1"/>
  <c r="E94" i="19"/>
  <c r="H94" i="19" s="1"/>
  <c r="I16" i="21" s="1"/>
  <c r="E65" i="19"/>
  <c r="H65" i="19" s="1"/>
  <c r="F27" i="21" s="1"/>
  <c r="E30" i="19"/>
  <c r="H30" i="19" s="1"/>
  <c r="C32" i="21" s="1"/>
  <c r="E120" i="19"/>
  <c r="H120" i="19" s="1"/>
  <c r="I42" i="21" s="1"/>
  <c r="E23" i="19"/>
  <c r="H23" i="19" s="1"/>
  <c r="C25" i="21" s="1"/>
  <c r="E143" i="19"/>
  <c r="H143" i="19" s="1"/>
  <c r="L25" i="21" s="1"/>
  <c r="E69" i="19"/>
  <c r="H69" i="19" s="1"/>
  <c r="F31" i="21" s="1"/>
  <c r="E110" i="19"/>
  <c r="H110" i="19" s="1"/>
  <c r="I32" i="21" s="1"/>
  <c r="E101" i="19"/>
  <c r="H101" i="19" s="1"/>
  <c r="I23" i="21" s="1"/>
  <c r="E117" i="19"/>
  <c r="H117" i="19" s="1"/>
  <c r="I39" i="21" s="1"/>
  <c r="E147" i="19"/>
  <c r="H147" i="19" s="1"/>
  <c r="L29" i="21" s="1"/>
  <c r="E136" i="19"/>
  <c r="H136" i="19" s="1"/>
  <c r="L18" i="21" s="1"/>
  <c r="E39" i="19"/>
  <c r="H39" i="19" s="1"/>
  <c r="C41" i="21" s="1"/>
  <c r="E12" i="19"/>
  <c r="H12" i="19" s="1"/>
  <c r="C14" i="21" s="1"/>
  <c r="E125" i="19"/>
  <c r="H125" i="19" s="1"/>
  <c r="L7" i="21" s="1"/>
  <c r="E68" i="19"/>
  <c r="H68" i="19" s="1"/>
  <c r="F30" i="21" s="1"/>
  <c r="E96" i="19"/>
  <c r="H96" i="19" s="1"/>
  <c r="I18" i="21" s="1"/>
  <c r="E85" i="19"/>
  <c r="H85" i="19" s="1"/>
  <c r="I7" i="21" s="1"/>
  <c r="E98" i="19"/>
  <c r="H98" i="19" s="1"/>
  <c r="I20" i="21" s="1"/>
  <c r="E150" i="19"/>
  <c r="H150" i="19" s="1"/>
  <c r="L32" i="21" s="1"/>
  <c r="E14" i="19"/>
  <c r="H14" i="19" s="1"/>
  <c r="C16" i="21" s="1"/>
  <c r="E126" i="19"/>
  <c r="H126" i="19" s="1"/>
  <c r="L8" i="21" s="1"/>
  <c r="E34" i="19"/>
  <c r="H34" i="19" s="1"/>
  <c r="C36" i="21" s="1"/>
  <c r="E82" i="19"/>
  <c r="H82" i="19" s="1"/>
  <c r="I4" i="21" s="1"/>
  <c r="E95" i="19"/>
  <c r="H95" i="19" s="1"/>
  <c r="I17" i="21" s="1"/>
  <c r="E105" i="19"/>
  <c r="H105" i="19" s="1"/>
  <c r="I27" i="21" s="1"/>
  <c r="E15" i="19"/>
  <c r="H15" i="19" s="1"/>
  <c r="C17" i="21" s="1"/>
  <c r="E123" i="19"/>
  <c r="H123" i="19" s="1"/>
  <c r="L5" i="21" s="1"/>
  <c r="E145" i="19"/>
  <c r="H145" i="19" s="1"/>
  <c r="L27" i="21" s="1"/>
  <c r="E99" i="19"/>
  <c r="H99" i="19" s="1"/>
  <c r="I21" i="21" s="1"/>
  <c r="E17" i="19"/>
  <c r="H17" i="19" s="1"/>
  <c r="C19" i="21" s="1"/>
  <c r="E76" i="19"/>
  <c r="H76" i="19" s="1"/>
  <c r="F38" i="21" s="1"/>
  <c r="E108" i="19"/>
  <c r="H108" i="19" s="1"/>
  <c r="I30" i="21" s="1"/>
  <c r="E55" i="19"/>
  <c r="H55" i="19" s="1"/>
  <c r="F17" i="21" s="1"/>
  <c r="E25" i="19"/>
  <c r="H25" i="19" s="1"/>
  <c r="C27" i="21" s="1"/>
  <c r="E80" i="19"/>
  <c r="H80" i="19" s="1"/>
  <c r="F42" i="21" s="1"/>
  <c r="E31" i="19"/>
  <c r="H31" i="19" s="1"/>
  <c r="C33" i="21" s="1"/>
  <c r="E46" i="19"/>
  <c r="H46" i="19" s="1"/>
  <c r="F8" i="21" s="1"/>
  <c r="E71" i="19"/>
  <c r="H71" i="19" s="1"/>
  <c r="F33" i="21" s="1"/>
  <c r="E113" i="19"/>
  <c r="H113" i="19" s="1"/>
  <c r="I35" i="21" s="1"/>
  <c r="E142" i="19"/>
  <c r="H142" i="19" s="1"/>
  <c r="L24" i="21" s="1"/>
  <c r="E58" i="19"/>
  <c r="H58" i="19" s="1"/>
  <c r="F20" i="21" s="1"/>
  <c r="E138" i="19"/>
  <c r="H138" i="19" s="1"/>
  <c r="L20" i="21" s="1"/>
  <c r="E107" i="19"/>
  <c r="H107" i="19" s="1"/>
  <c r="I29" i="21" s="1"/>
  <c r="E40" i="19"/>
  <c r="H40" i="19" s="1"/>
  <c r="C42" i="21" s="1"/>
  <c r="E133" i="19"/>
  <c r="H133" i="19" s="1"/>
  <c r="L15" i="21" s="1"/>
  <c r="E33" i="19"/>
  <c r="H33" i="19" s="1"/>
  <c r="C35" i="21" s="1"/>
  <c r="E132" i="19"/>
  <c r="H132" i="19" s="1"/>
  <c r="L14" i="21" s="1"/>
  <c r="E111" i="19"/>
  <c r="H111" i="19" s="1"/>
  <c r="I33" i="21" s="1"/>
  <c r="E47" i="19"/>
  <c r="H47" i="19" s="1"/>
  <c r="F9" i="21" s="1"/>
  <c r="E27" i="19"/>
  <c r="H27" i="19" s="1"/>
  <c r="C29" i="21" s="1"/>
  <c r="E149" i="19"/>
  <c r="H149" i="19" s="1"/>
  <c r="L31" i="21" s="1"/>
  <c r="E130" i="19"/>
  <c r="H130" i="19" s="1"/>
  <c r="L12" i="21" s="1"/>
  <c r="E78" i="19"/>
  <c r="H78" i="19" s="1"/>
  <c r="F40" i="21" s="1"/>
  <c r="E72" i="19"/>
  <c r="H72" i="19" s="1"/>
  <c r="F34" i="21" s="1"/>
  <c r="E62" i="19"/>
  <c r="H62" i="19" s="1"/>
  <c r="F24" i="21" s="1"/>
  <c r="E104" i="19"/>
  <c r="H104" i="19" s="1"/>
  <c r="I26" i="21" s="1"/>
  <c r="E81" i="19"/>
  <c r="H81" i="19" s="1"/>
  <c r="F43" i="21" s="1"/>
  <c r="E148" i="19"/>
  <c r="H148" i="19" s="1"/>
  <c r="L30" i="21" s="1"/>
  <c r="E63" i="19"/>
  <c r="H63" i="19" s="1"/>
  <c r="F25" i="21" s="1"/>
  <c r="E20" i="19"/>
  <c r="H20" i="19" s="1"/>
  <c r="C22" i="21" s="1"/>
  <c r="E21" i="19"/>
  <c r="H21" i="19" s="1"/>
  <c r="C23" i="21" s="1"/>
  <c r="E5" i="19"/>
  <c r="H5" i="19" s="1"/>
  <c r="C7" i="21" s="1"/>
  <c r="E129" i="19"/>
  <c r="H129" i="19" s="1"/>
  <c r="L11" i="21" s="1"/>
  <c r="E53" i="19"/>
  <c r="H53" i="19" s="1"/>
  <c r="F15" i="21" s="1"/>
  <c r="E84" i="19"/>
  <c r="H84" i="19" s="1"/>
  <c r="I6" i="21" s="1"/>
  <c r="E4" i="19"/>
  <c r="H4" i="19" s="1"/>
  <c r="C6" i="21" s="1"/>
  <c r="E100" i="19"/>
  <c r="H100" i="19" s="1"/>
  <c r="I22" i="21" s="1"/>
  <c r="E114" i="19"/>
  <c r="H114" i="19" s="1"/>
  <c r="I36" i="21" s="1"/>
  <c r="E116" i="19"/>
  <c r="H116" i="19" s="1"/>
  <c r="I38" i="21" s="1"/>
  <c r="E97" i="19"/>
  <c r="H97" i="19" s="1"/>
  <c r="I19" i="21" s="1"/>
  <c r="E56" i="19"/>
  <c r="H56" i="19" s="1"/>
  <c r="F18" i="21" s="1"/>
  <c r="E24" i="19"/>
  <c r="C12" i="21"/>
  <c r="C4" i="21"/>
  <c r="C18" i="21"/>
  <c r="H24" i="19" l="1"/>
  <c r="C26" i="21" s="1"/>
</calcChain>
</file>

<file path=xl/sharedStrings.xml><?xml version="1.0" encoding="utf-8"?>
<sst xmlns="http://schemas.openxmlformats.org/spreadsheetml/2006/main" count="16" uniqueCount="9">
  <si>
    <t>Classement</t>
  </si>
  <si>
    <t>tirage automatique</t>
  </si>
  <si>
    <t>classement ordre décroissant</t>
  </si>
  <si>
    <t xml:space="preserve">Tirage au sort </t>
  </si>
  <si>
    <t>Joueur</t>
  </si>
  <si>
    <t>joueur</t>
  </si>
  <si>
    <t>Equipe</t>
  </si>
  <si>
    <t>équipe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</si>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</sst>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6"/>
      <color theme="1"/>
      <name val="VAGRounded BT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VAGRounded BT"/>
      <family val="2"/>
    </font>
    <font>
      <sz val="10"/>
      <color theme="1"/>
      <name val="Arial"/>
      <family val="2"/>
    </font>
    <font>
      <sz val="28"/>
      <color theme="0"/>
      <name val="VAGRounded BT"/>
      <family val="2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2"/>
  <sheetViews>
    <sheetView showGridLines="0" tabSelected="1" workbookViewId="0">
      <selection activeCell="J1" sqref="J1"/>
    </sheetView>
  </sheetViews>
  <sheetFormatPr baseColWidth="10" defaultRowHeight="14.5"/>
  <cols>
    <col min="1" max="1" width="13.6328125" style="1" customWidth="1"/>
    <col min="2" max="2" width="14" style="1" bestFit="1" customWidth="1"/>
    <col min="3" max="3" width="4.1796875" style="1" customWidth="1"/>
    <col min="4" max="4" width="13.1796875" style="1" bestFit="1" customWidth="1"/>
    <col min="5" max="5" width="22.453125" style="1" customWidth="1"/>
    <col min="6" max="6" width="8.08984375" style="1" customWidth="1"/>
    <col min="7" max="7" width="10.08984375" style="1" customWidth="1"/>
    <col min="8" max="8" width="10.81640625" style="1" customWidth="1"/>
    <col min="9" max="9" width="11.54296875" customWidth="1"/>
    <col min="12" max="12" width="11.54296875" customWidth="1"/>
    <col min="15" max="15" width="11.54296875" customWidth="1"/>
  </cols>
  <sheetData>
    <row r="1" spans="1:11" ht="32" thickTop="1" thickBot="1">
      <c r="A1" s="6" t="s">
        <v>4</v>
      </c>
      <c r="B1" s="7" t="s">
        <v>1</v>
      </c>
      <c r="C1" s="2"/>
      <c r="D1" s="4" t="s">
        <v>0</v>
      </c>
      <c r="E1" s="5" t="s">
        <v>2</v>
      </c>
      <c r="F1" s="2"/>
      <c r="G1" s="6" t="s">
        <v>6</v>
      </c>
      <c r="H1" s="7" t="s">
        <v>4</v>
      </c>
      <c r="J1" s="46">
        <v>100</v>
      </c>
      <c r="K1" s="46" t="s">
        <v>8</v>
      </c>
    </row>
    <row r="2" spans="1:11" ht="15.65" customHeight="1" thickTop="1" thickBot="1">
      <c r="A2" s="29">
        <v>1</v>
      </c>
      <c r="B2" s="24">
        <f ca="1">IF(A2&lt;&gt;"",IF(A2&gt;$J$1,-1,RAND()),"")</f>
        <v>0.40996894702610065</v>
      </c>
      <c r="D2" s="23">
        <v>1</v>
      </c>
      <c r="E2" s="24">
        <f ca="1">IF(D2&lt;&gt;"",(IFERROR(LARGE($B$2:$B$151,D2),"")))</f>
        <v>0.99967105023012381</v>
      </c>
      <c r="G2" s="32">
        <v>1</v>
      </c>
      <c r="H2" s="8">
        <f ca="1">INDEX($A$2:$A$151,MATCH(E2,$B$2:$B$151,0),1)</f>
        <v>16</v>
      </c>
    </row>
    <row r="3" spans="1:11" ht="15.65" customHeight="1" thickTop="1" thickBot="1">
      <c r="A3" s="30">
        <v>2</v>
      </c>
      <c r="B3" s="24">
        <f t="shared" ref="B3:B66" ca="1" si="0">IF(A3&lt;&gt;"",IF(A3&gt;$J$1,-1,RAND()),"")</f>
        <v>0.8496425564884168</v>
      </c>
      <c r="D3" s="25">
        <v>2</v>
      </c>
      <c r="E3" s="26">
        <f t="shared" ref="E3:E66" ca="1" si="1">IF(D3&lt;&gt;"",(IFERROR(LARGE($B$2:$B$151,D3),"")))</f>
        <v>0.97257628622549608</v>
      </c>
      <c r="G3" s="33"/>
      <c r="H3" s="9">
        <f t="shared" ref="H3:H66" ca="1" si="2">INDEX($A$2:$A$151,MATCH(E3,$B$2:$B$151,0),1)</f>
        <v>21</v>
      </c>
    </row>
    <row r="4" spans="1:11" ht="15.65" customHeight="1" thickTop="1" thickBot="1">
      <c r="A4" s="30">
        <v>3</v>
      </c>
      <c r="B4" s="24">
        <f t="shared" ca="1" si="0"/>
        <v>0.16529187380101773</v>
      </c>
      <c r="D4" s="25">
        <v>3</v>
      </c>
      <c r="E4" s="26">
        <f t="shared" ca="1" si="1"/>
        <v>0.96632698807926454</v>
      </c>
      <c r="G4" s="32">
        <v>2</v>
      </c>
      <c r="H4" s="8">
        <f t="shared" ca="1" si="2"/>
        <v>69</v>
      </c>
    </row>
    <row r="5" spans="1:11" ht="15.65" customHeight="1" thickTop="1" thickBot="1">
      <c r="A5" s="30">
        <v>4</v>
      </c>
      <c r="B5" s="24">
        <f t="shared" ca="1" si="0"/>
        <v>3.704090029014262E-2</v>
      </c>
      <c r="D5" s="25">
        <v>4</v>
      </c>
      <c r="E5" s="26">
        <f t="shared" ca="1" si="1"/>
        <v>0.95689098052390098</v>
      </c>
      <c r="G5" s="33"/>
      <c r="H5" s="9">
        <f t="shared" ca="1" si="2"/>
        <v>27</v>
      </c>
    </row>
    <row r="6" spans="1:11" ht="15.65" customHeight="1" thickTop="1" thickBot="1">
      <c r="A6" s="30">
        <v>5</v>
      </c>
      <c r="B6" s="24">
        <f t="shared" ca="1" si="0"/>
        <v>0.84295910094523296</v>
      </c>
      <c r="D6" s="25">
        <v>5</v>
      </c>
      <c r="E6" s="26">
        <f t="shared" ca="1" si="1"/>
        <v>0.91210665424927084</v>
      </c>
      <c r="G6" s="32">
        <v>3</v>
      </c>
      <c r="H6" s="8">
        <f t="shared" ca="1" si="2"/>
        <v>18</v>
      </c>
    </row>
    <row r="7" spans="1:11" ht="15.65" customHeight="1" thickTop="1" thickBot="1">
      <c r="A7" s="30">
        <v>6</v>
      </c>
      <c r="B7" s="24">
        <f t="shared" ca="1" si="0"/>
        <v>0.55726574933135509</v>
      </c>
      <c r="D7" s="25">
        <v>6</v>
      </c>
      <c r="E7" s="26">
        <f t="shared" ca="1" si="1"/>
        <v>0.90941101174444161</v>
      </c>
      <c r="G7" s="33"/>
      <c r="H7" s="9">
        <f t="shared" ca="1" si="2"/>
        <v>56</v>
      </c>
    </row>
    <row r="8" spans="1:11" ht="15.65" customHeight="1" thickTop="1" thickBot="1">
      <c r="A8" s="30">
        <v>7</v>
      </c>
      <c r="B8" s="24">
        <f t="shared" ca="1" si="0"/>
        <v>0.41617821734061722</v>
      </c>
      <c r="D8" s="25">
        <v>7</v>
      </c>
      <c r="E8" s="26">
        <f t="shared" ca="1" si="1"/>
        <v>0.90252643587450121</v>
      </c>
      <c r="G8" s="32">
        <v>4</v>
      </c>
      <c r="H8" s="8">
        <f t="shared" ca="1" si="2"/>
        <v>65</v>
      </c>
    </row>
    <row r="9" spans="1:11" ht="15.65" customHeight="1" thickTop="1" thickBot="1">
      <c r="A9" s="30">
        <v>8</v>
      </c>
      <c r="B9" s="24">
        <f t="shared" ca="1" si="0"/>
        <v>4.1929494166333958E-2</v>
      </c>
      <c r="D9" s="25">
        <v>8</v>
      </c>
      <c r="E9" s="26">
        <f t="shared" ca="1" si="1"/>
        <v>0.90121852709787387</v>
      </c>
      <c r="G9" s="33"/>
      <c r="H9" s="9">
        <f t="shared" ca="1" si="2"/>
        <v>59</v>
      </c>
    </row>
    <row r="10" spans="1:11" ht="15.65" customHeight="1" thickTop="1" thickBot="1">
      <c r="A10" s="30">
        <v>9</v>
      </c>
      <c r="B10" s="24">
        <f t="shared" ca="1" si="0"/>
        <v>0.83143757894248493</v>
      </c>
      <c r="D10" s="25">
        <v>9</v>
      </c>
      <c r="E10" s="26">
        <f t="shared" ca="1" si="1"/>
        <v>0.89849919301105008</v>
      </c>
      <c r="G10" s="32">
        <v>5</v>
      </c>
      <c r="H10" s="8">
        <f t="shared" ca="1" si="2"/>
        <v>40</v>
      </c>
    </row>
    <row r="11" spans="1:11" ht="15.65" customHeight="1" thickTop="1" thickBot="1">
      <c r="A11" s="30">
        <v>10</v>
      </c>
      <c r="B11" s="24">
        <f t="shared" ca="1" si="0"/>
        <v>0.583394885153391</v>
      </c>
      <c r="D11" s="25">
        <v>10</v>
      </c>
      <c r="E11" s="26">
        <f t="shared" ca="1" si="1"/>
        <v>0.89670931325396241</v>
      </c>
      <c r="G11" s="33"/>
      <c r="H11" s="9">
        <f t="shared" ca="1" si="2"/>
        <v>55</v>
      </c>
    </row>
    <row r="12" spans="1:11" ht="15.65" customHeight="1" thickTop="1" thickBot="1">
      <c r="A12" s="30">
        <v>11</v>
      </c>
      <c r="B12" s="24">
        <f t="shared" ca="1" si="0"/>
        <v>0.87960766229803244</v>
      </c>
      <c r="D12" s="25">
        <v>11</v>
      </c>
      <c r="E12" s="26">
        <f t="shared" ca="1" si="1"/>
        <v>0.89076192842796931</v>
      </c>
      <c r="G12" s="32">
        <v>6</v>
      </c>
      <c r="H12" s="8">
        <f t="shared" ca="1" si="2"/>
        <v>79</v>
      </c>
    </row>
    <row r="13" spans="1:11" ht="15.65" customHeight="1" thickTop="1" thickBot="1">
      <c r="A13" s="30">
        <v>12</v>
      </c>
      <c r="B13" s="24">
        <f t="shared" ca="1" si="0"/>
        <v>0.48870948433772732</v>
      </c>
      <c r="D13" s="25">
        <v>12</v>
      </c>
      <c r="E13" s="26">
        <f t="shared" ca="1" si="1"/>
        <v>0.88530526687540789</v>
      </c>
      <c r="G13" s="33"/>
      <c r="H13" s="9">
        <f t="shared" ca="1" si="2"/>
        <v>62</v>
      </c>
    </row>
    <row r="14" spans="1:11" ht="15.65" customHeight="1" thickTop="1" thickBot="1">
      <c r="A14" s="30">
        <v>13</v>
      </c>
      <c r="B14" s="24">
        <f t="shared" ca="1" si="0"/>
        <v>0.73694843901911933</v>
      </c>
      <c r="D14" s="25">
        <v>13</v>
      </c>
      <c r="E14" s="26">
        <f t="shared" ca="1" si="1"/>
        <v>0.87999336280054863</v>
      </c>
      <c r="G14" s="32">
        <v>7</v>
      </c>
      <c r="H14" s="8">
        <f t="shared" ca="1" si="2"/>
        <v>39</v>
      </c>
    </row>
    <row r="15" spans="1:11" ht="15.65" customHeight="1" thickTop="1" thickBot="1">
      <c r="A15" s="30">
        <v>14</v>
      </c>
      <c r="B15" s="24">
        <f t="shared" ca="1" si="0"/>
        <v>0.37747870094201619</v>
      </c>
      <c r="D15" s="25">
        <v>14</v>
      </c>
      <c r="E15" s="26">
        <f t="shared" ca="1" si="1"/>
        <v>0.87960766229803244</v>
      </c>
      <c r="G15" s="33"/>
      <c r="H15" s="9">
        <f t="shared" ca="1" si="2"/>
        <v>11</v>
      </c>
    </row>
    <row r="16" spans="1:11" ht="15.65" customHeight="1" thickTop="1" thickBot="1">
      <c r="A16" s="30">
        <v>15</v>
      </c>
      <c r="B16" s="24">
        <f t="shared" ca="1" si="0"/>
        <v>4.9717397520618878E-2</v>
      </c>
      <c r="D16" s="25">
        <v>15</v>
      </c>
      <c r="E16" s="26">
        <f t="shared" ca="1" si="1"/>
        <v>0.87812029552160931</v>
      </c>
      <c r="G16" s="32">
        <v>8</v>
      </c>
      <c r="H16" s="8">
        <f t="shared" ca="1" si="2"/>
        <v>24</v>
      </c>
    </row>
    <row r="17" spans="1:8" ht="15.65" customHeight="1" thickTop="1" thickBot="1">
      <c r="A17" s="30">
        <v>16</v>
      </c>
      <c r="B17" s="24">
        <f t="shared" ca="1" si="0"/>
        <v>0.99967105023012381</v>
      </c>
      <c r="D17" s="25">
        <v>16</v>
      </c>
      <c r="E17" s="26">
        <f t="shared" ca="1" si="1"/>
        <v>0.85948348017223508</v>
      </c>
      <c r="G17" s="33"/>
      <c r="H17" s="9">
        <f t="shared" ca="1" si="2"/>
        <v>80</v>
      </c>
    </row>
    <row r="18" spans="1:8" ht="15.65" customHeight="1" thickTop="1" thickBot="1">
      <c r="A18" s="30">
        <v>17</v>
      </c>
      <c r="B18" s="24">
        <f t="shared" ca="1" si="0"/>
        <v>0.85366670083669727</v>
      </c>
      <c r="D18" s="25">
        <v>17</v>
      </c>
      <c r="E18" s="26">
        <f t="shared" ca="1" si="1"/>
        <v>0.85660146516950919</v>
      </c>
      <c r="G18" s="32">
        <v>9</v>
      </c>
      <c r="H18" s="8">
        <f t="shared" ca="1" si="2"/>
        <v>85</v>
      </c>
    </row>
    <row r="19" spans="1:8" ht="15.65" customHeight="1" thickTop="1" thickBot="1">
      <c r="A19" s="30">
        <v>18</v>
      </c>
      <c r="B19" s="24">
        <f t="shared" ca="1" si="0"/>
        <v>0.91210665424927084</v>
      </c>
      <c r="D19" s="25">
        <v>18</v>
      </c>
      <c r="E19" s="26">
        <f t="shared" ca="1" si="1"/>
        <v>0.85366670083669727</v>
      </c>
      <c r="G19" s="33"/>
      <c r="H19" s="9">
        <f t="shared" ca="1" si="2"/>
        <v>17</v>
      </c>
    </row>
    <row r="20" spans="1:8" ht="15.65" customHeight="1" thickTop="1" thickBot="1">
      <c r="A20" s="30">
        <v>19</v>
      </c>
      <c r="B20" s="24">
        <f t="shared" ca="1" si="0"/>
        <v>3.9770990481078794E-2</v>
      </c>
      <c r="D20" s="25">
        <v>19</v>
      </c>
      <c r="E20" s="26">
        <f t="shared" ca="1" si="1"/>
        <v>0.8496425564884168</v>
      </c>
      <c r="G20" s="32">
        <v>10</v>
      </c>
      <c r="H20" s="8">
        <f t="shared" ca="1" si="2"/>
        <v>2</v>
      </c>
    </row>
    <row r="21" spans="1:8" ht="15.65" customHeight="1" thickTop="1" thickBot="1">
      <c r="A21" s="30">
        <v>20</v>
      </c>
      <c r="B21" s="24">
        <f t="shared" ca="1" si="0"/>
        <v>0.30815164141389284</v>
      </c>
      <c r="D21" s="25">
        <v>20</v>
      </c>
      <c r="E21" s="26">
        <f t="shared" ca="1" si="1"/>
        <v>0.84295910094523296</v>
      </c>
      <c r="G21" s="34"/>
      <c r="H21" s="10">
        <f t="shared" ca="1" si="2"/>
        <v>5</v>
      </c>
    </row>
    <row r="22" spans="1:8" ht="15.65" customHeight="1" thickTop="1" thickBot="1">
      <c r="A22" s="30">
        <v>21</v>
      </c>
      <c r="B22" s="24">
        <f t="shared" ca="1" si="0"/>
        <v>0.97257628622549608</v>
      </c>
      <c r="D22" s="25">
        <v>21</v>
      </c>
      <c r="E22" s="26">
        <f t="shared" ca="1" si="1"/>
        <v>0.83846607276973029</v>
      </c>
      <c r="G22" s="32">
        <v>11</v>
      </c>
      <c r="H22" s="8">
        <f t="shared" ca="1" si="2"/>
        <v>29</v>
      </c>
    </row>
    <row r="23" spans="1:8" ht="15.65" customHeight="1" thickTop="1" thickBot="1">
      <c r="A23" s="30">
        <v>22</v>
      </c>
      <c r="B23" s="24">
        <f t="shared" ca="1" si="0"/>
        <v>0.43774288293338826</v>
      </c>
      <c r="D23" s="25">
        <v>22</v>
      </c>
      <c r="E23" s="26">
        <f t="shared" ca="1" si="1"/>
        <v>0.83143757894248493</v>
      </c>
      <c r="G23" s="33"/>
      <c r="H23" s="9">
        <f t="shared" ca="1" si="2"/>
        <v>9</v>
      </c>
    </row>
    <row r="24" spans="1:8" ht="15.65" customHeight="1" thickTop="1" thickBot="1">
      <c r="A24" s="30">
        <v>23</v>
      </c>
      <c r="B24" s="24">
        <f t="shared" ca="1" si="0"/>
        <v>0.12143790204298976</v>
      </c>
      <c r="D24" s="25">
        <v>23</v>
      </c>
      <c r="E24" s="26">
        <f t="shared" ca="1" si="1"/>
        <v>0.81171814859347136</v>
      </c>
      <c r="G24" s="32">
        <v>12</v>
      </c>
      <c r="H24" s="8">
        <f t="shared" ca="1" si="2"/>
        <v>92</v>
      </c>
    </row>
    <row r="25" spans="1:8" ht="15.65" customHeight="1" thickTop="1" thickBot="1">
      <c r="A25" s="30">
        <v>24</v>
      </c>
      <c r="B25" s="24">
        <f t="shared" ca="1" si="0"/>
        <v>0.87812029552160931</v>
      </c>
      <c r="D25" s="25">
        <v>24</v>
      </c>
      <c r="E25" s="26">
        <f t="shared" ca="1" si="1"/>
        <v>0.80985105209477681</v>
      </c>
      <c r="G25" s="33"/>
      <c r="H25" s="9">
        <f t="shared" ca="1" si="2"/>
        <v>84</v>
      </c>
    </row>
    <row r="26" spans="1:8" ht="15.65" customHeight="1" thickTop="1" thickBot="1">
      <c r="A26" s="30">
        <v>25</v>
      </c>
      <c r="B26" s="24">
        <f t="shared" ca="1" si="0"/>
        <v>0.14871619047336304</v>
      </c>
      <c r="D26" s="25">
        <v>25</v>
      </c>
      <c r="E26" s="26">
        <f t="shared" ca="1" si="1"/>
        <v>0.80463998048674534</v>
      </c>
      <c r="G26" s="32">
        <v>13</v>
      </c>
      <c r="H26" s="8">
        <f t="shared" ca="1" si="2"/>
        <v>49</v>
      </c>
    </row>
    <row r="27" spans="1:8" ht="15.65" customHeight="1" thickTop="1" thickBot="1">
      <c r="A27" s="30">
        <v>26</v>
      </c>
      <c r="B27" s="24">
        <f t="shared" ca="1" si="0"/>
        <v>6.6568894737329298E-2</v>
      </c>
      <c r="D27" s="25">
        <v>26</v>
      </c>
      <c r="E27" s="26">
        <f t="shared" ca="1" si="1"/>
        <v>0.78208857201758752</v>
      </c>
      <c r="G27" s="33"/>
      <c r="H27" s="9">
        <f t="shared" ca="1" si="2"/>
        <v>97</v>
      </c>
    </row>
    <row r="28" spans="1:8" ht="15.65" customHeight="1" thickTop="1" thickBot="1">
      <c r="A28" s="30">
        <v>27</v>
      </c>
      <c r="B28" s="24">
        <f t="shared" ca="1" si="0"/>
        <v>0.95689098052390098</v>
      </c>
      <c r="D28" s="25">
        <v>27</v>
      </c>
      <c r="E28" s="26">
        <f t="shared" ca="1" si="1"/>
        <v>0.78044818658138981</v>
      </c>
      <c r="G28" s="32">
        <v>14</v>
      </c>
      <c r="H28" s="8">
        <f t="shared" ca="1" si="2"/>
        <v>45</v>
      </c>
    </row>
    <row r="29" spans="1:8" ht="15.65" customHeight="1" thickTop="1" thickBot="1">
      <c r="A29" s="30">
        <v>28</v>
      </c>
      <c r="B29" s="24">
        <f t="shared" ca="1" si="0"/>
        <v>0.52875880270352571</v>
      </c>
      <c r="D29" s="25">
        <v>28</v>
      </c>
      <c r="E29" s="26">
        <f t="shared" ca="1" si="1"/>
        <v>0.77636216158167159</v>
      </c>
      <c r="G29" s="33"/>
      <c r="H29" s="9">
        <f t="shared" ca="1" si="2"/>
        <v>37</v>
      </c>
    </row>
    <row r="30" spans="1:8" ht="15.65" customHeight="1" thickTop="1" thickBot="1">
      <c r="A30" s="30">
        <v>29</v>
      </c>
      <c r="B30" s="24">
        <f t="shared" ca="1" si="0"/>
        <v>0.83846607276973029</v>
      </c>
      <c r="D30" s="25">
        <v>29</v>
      </c>
      <c r="E30" s="26">
        <f t="shared" ca="1" si="1"/>
        <v>0.7740781485567213</v>
      </c>
      <c r="G30" s="32">
        <v>15</v>
      </c>
      <c r="H30" s="8">
        <f t="shared" ca="1" si="2"/>
        <v>95</v>
      </c>
    </row>
    <row r="31" spans="1:8" ht="15.65" customHeight="1" thickTop="1" thickBot="1">
      <c r="A31" s="30">
        <v>30</v>
      </c>
      <c r="B31" s="24">
        <f t="shared" ca="1" si="0"/>
        <v>0.54233943651505911</v>
      </c>
      <c r="D31" s="25">
        <v>30</v>
      </c>
      <c r="E31" s="26">
        <f t="shared" ca="1" si="1"/>
        <v>0.76850408913854606</v>
      </c>
      <c r="G31" s="33"/>
      <c r="H31" s="9">
        <f t="shared" ca="1" si="2"/>
        <v>44</v>
      </c>
    </row>
    <row r="32" spans="1:8" ht="15.65" customHeight="1" thickTop="1" thickBot="1">
      <c r="A32" s="30">
        <v>31</v>
      </c>
      <c r="B32" s="24">
        <f t="shared" ca="1" si="0"/>
        <v>0.16086692917449275</v>
      </c>
      <c r="D32" s="25">
        <v>31</v>
      </c>
      <c r="E32" s="26">
        <f t="shared" ca="1" si="1"/>
        <v>0.74243107360351968</v>
      </c>
      <c r="G32" s="32">
        <v>16</v>
      </c>
      <c r="H32" s="8">
        <f t="shared" ca="1" si="2"/>
        <v>100</v>
      </c>
    </row>
    <row r="33" spans="1:8" ht="15.65" customHeight="1" thickTop="1" thickBot="1">
      <c r="A33" s="30">
        <v>32</v>
      </c>
      <c r="B33" s="24">
        <f t="shared" ca="1" si="0"/>
        <v>0.36075626258047688</v>
      </c>
      <c r="D33" s="25">
        <v>32</v>
      </c>
      <c r="E33" s="26">
        <f t="shared" ca="1" si="1"/>
        <v>0.73694843901911933</v>
      </c>
      <c r="G33" s="33"/>
      <c r="H33" s="9">
        <f t="shared" ca="1" si="2"/>
        <v>13</v>
      </c>
    </row>
    <row r="34" spans="1:8" ht="16.25" customHeight="1" thickTop="1" thickBot="1">
      <c r="A34" s="30">
        <v>33</v>
      </c>
      <c r="B34" s="24">
        <f t="shared" ca="1" si="0"/>
        <v>4.2053306659943002E-2</v>
      </c>
      <c r="D34" s="25">
        <v>33</v>
      </c>
      <c r="E34" s="26">
        <f t="shared" ca="1" si="1"/>
        <v>0.72631252192682894</v>
      </c>
      <c r="G34" s="32">
        <v>17</v>
      </c>
      <c r="H34" s="8">
        <f t="shared" ca="1" si="2"/>
        <v>86</v>
      </c>
    </row>
    <row r="35" spans="1:8" ht="16.25" customHeight="1" thickTop="1" thickBot="1">
      <c r="A35" s="30">
        <v>34</v>
      </c>
      <c r="B35" s="24">
        <f t="shared" ca="1" si="0"/>
        <v>0.6963234173000592</v>
      </c>
      <c r="D35" s="25">
        <v>34</v>
      </c>
      <c r="E35" s="26">
        <f t="shared" ca="1" si="1"/>
        <v>0.72382205876535355</v>
      </c>
      <c r="G35" s="33"/>
      <c r="H35" s="9">
        <f t="shared" ca="1" si="2"/>
        <v>74</v>
      </c>
    </row>
    <row r="36" spans="1:8" ht="16.25" customHeight="1" thickTop="1" thickBot="1">
      <c r="A36" s="30">
        <v>35</v>
      </c>
      <c r="B36" s="24">
        <f t="shared" ca="1" si="0"/>
        <v>5.1681749113303921E-2</v>
      </c>
      <c r="D36" s="25">
        <v>35</v>
      </c>
      <c r="E36" s="26">
        <f t="shared" ca="1" si="1"/>
        <v>0.70888144338062464</v>
      </c>
      <c r="G36" s="32">
        <v>18</v>
      </c>
      <c r="H36" s="8">
        <f t="shared" ca="1" si="2"/>
        <v>77</v>
      </c>
    </row>
    <row r="37" spans="1:8" ht="16.25" customHeight="1" thickTop="1" thickBot="1">
      <c r="A37" s="30">
        <v>36</v>
      </c>
      <c r="B37" s="24">
        <f t="shared" ca="1" si="0"/>
        <v>0.12106562460248049</v>
      </c>
      <c r="D37" s="25">
        <v>36</v>
      </c>
      <c r="E37" s="26">
        <f t="shared" ca="1" si="1"/>
        <v>0.69654288610737969</v>
      </c>
      <c r="G37" s="33"/>
      <c r="H37" s="9">
        <f t="shared" ca="1" si="2"/>
        <v>67</v>
      </c>
    </row>
    <row r="38" spans="1:8" ht="16.25" customHeight="1" thickTop="1" thickBot="1">
      <c r="A38" s="30">
        <v>37</v>
      </c>
      <c r="B38" s="24">
        <f t="shared" ca="1" si="0"/>
        <v>0.77636216158167159</v>
      </c>
      <c r="D38" s="25">
        <v>37</v>
      </c>
      <c r="E38" s="26">
        <f t="shared" ca="1" si="1"/>
        <v>0.6963234173000592</v>
      </c>
      <c r="G38" s="32">
        <v>19</v>
      </c>
      <c r="H38" s="8">
        <f t="shared" ca="1" si="2"/>
        <v>34</v>
      </c>
    </row>
    <row r="39" spans="1:8" ht="16.25" customHeight="1" thickTop="1" thickBot="1">
      <c r="A39" s="30">
        <v>38</v>
      </c>
      <c r="B39" s="24">
        <f t="shared" ca="1" si="0"/>
        <v>0.57472422097232123</v>
      </c>
      <c r="D39" s="25">
        <v>38</v>
      </c>
      <c r="E39" s="26">
        <f t="shared" ca="1" si="1"/>
        <v>0.69389193079710809</v>
      </c>
      <c r="G39" s="33"/>
      <c r="H39" s="9">
        <f t="shared" ca="1" si="2"/>
        <v>91</v>
      </c>
    </row>
    <row r="40" spans="1:8" ht="16.25" customHeight="1" thickTop="1" thickBot="1">
      <c r="A40" s="30">
        <v>39</v>
      </c>
      <c r="B40" s="24">
        <f t="shared" ca="1" si="0"/>
        <v>0.87999336280054863</v>
      </c>
      <c r="D40" s="25">
        <v>39</v>
      </c>
      <c r="E40" s="26">
        <f t="shared" ca="1" si="1"/>
        <v>0.68455170435024471</v>
      </c>
      <c r="G40" s="32">
        <v>20</v>
      </c>
      <c r="H40" s="8">
        <f t="shared" ca="1" si="2"/>
        <v>99</v>
      </c>
    </row>
    <row r="41" spans="1:8" ht="16.25" customHeight="1" thickTop="1" thickBot="1">
      <c r="A41" s="30">
        <v>40</v>
      </c>
      <c r="B41" s="24">
        <f t="shared" ca="1" si="0"/>
        <v>0.89849919301105008</v>
      </c>
      <c r="D41" s="25">
        <v>40</v>
      </c>
      <c r="E41" s="26">
        <f t="shared" ca="1" si="1"/>
        <v>0.6478825548644046</v>
      </c>
      <c r="G41" s="33"/>
      <c r="H41" s="9">
        <f t="shared" ca="1" si="2"/>
        <v>52</v>
      </c>
    </row>
    <row r="42" spans="1:8" ht="15.5" thickTop="1" thickBot="1">
      <c r="A42" s="30">
        <v>41</v>
      </c>
      <c r="B42" s="24">
        <f t="shared" ca="1" si="0"/>
        <v>0.44065039233749093</v>
      </c>
      <c r="D42" s="25">
        <v>41</v>
      </c>
      <c r="E42" s="26">
        <f t="shared" ca="1" si="1"/>
        <v>0.64317850491521622</v>
      </c>
      <c r="G42" s="32">
        <v>21</v>
      </c>
      <c r="H42" s="8">
        <f t="shared" ca="1" si="2"/>
        <v>68</v>
      </c>
    </row>
    <row r="43" spans="1:8" ht="15.5" thickTop="1" thickBot="1">
      <c r="A43" s="30">
        <v>42</v>
      </c>
      <c r="B43" s="24">
        <f t="shared" ca="1" si="0"/>
        <v>0.24097466852918759</v>
      </c>
      <c r="D43" s="25">
        <v>42</v>
      </c>
      <c r="E43" s="26">
        <f t="shared" ca="1" si="1"/>
        <v>0.583394885153391</v>
      </c>
      <c r="G43" s="33"/>
      <c r="H43" s="9">
        <f t="shared" ca="1" si="2"/>
        <v>10</v>
      </c>
    </row>
    <row r="44" spans="1:8" ht="15.5" thickTop="1" thickBot="1">
      <c r="A44" s="30">
        <v>43</v>
      </c>
      <c r="B44" s="24">
        <f t="shared" ca="1" si="0"/>
        <v>0.44721410238830461</v>
      </c>
      <c r="D44" s="25">
        <v>43</v>
      </c>
      <c r="E44" s="26">
        <f t="shared" ca="1" si="1"/>
        <v>0.57472422097232123</v>
      </c>
      <c r="G44" s="32">
        <v>22</v>
      </c>
      <c r="H44" s="8">
        <f t="shared" ca="1" si="2"/>
        <v>38</v>
      </c>
    </row>
    <row r="45" spans="1:8" ht="15.5" thickTop="1" thickBot="1">
      <c r="A45" s="30">
        <v>44</v>
      </c>
      <c r="B45" s="24">
        <f t="shared" ca="1" si="0"/>
        <v>0.76850408913854606</v>
      </c>
      <c r="D45" s="25">
        <v>44</v>
      </c>
      <c r="E45" s="26">
        <f t="shared" ca="1" si="1"/>
        <v>0.55924801520607836</v>
      </c>
      <c r="G45" s="34"/>
      <c r="H45" s="10">
        <f t="shared" ca="1" si="2"/>
        <v>81</v>
      </c>
    </row>
    <row r="46" spans="1:8" ht="15.5" thickTop="1" thickBot="1">
      <c r="A46" s="30">
        <v>45</v>
      </c>
      <c r="B46" s="24">
        <f t="shared" ca="1" si="0"/>
        <v>0.78044818658138981</v>
      </c>
      <c r="D46" s="25">
        <v>45</v>
      </c>
      <c r="E46" s="26">
        <f t="shared" ca="1" si="1"/>
        <v>0.55726574933135509</v>
      </c>
      <c r="G46" s="32">
        <v>23</v>
      </c>
      <c r="H46" s="8">
        <f t="shared" ca="1" si="2"/>
        <v>6</v>
      </c>
    </row>
    <row r="47" spans="1:8" ht="15.5" thickTop="1" thickBot="1">
      <c r="A47" s="30">
        <v>46</v>
      </c>
      <c r="B47" s="24">
        <f t="shared" ca="1" si="0"/>
        <v>0.38217855895753439</v>
      </c>
      <c r="D47" s="25">
        <v>46</v>
      </c>
      <c r="E47" s="26">
        <f t="shared" ca="1" si="1"/>
        <v>0.5472963566702792</v>
      </c>
      <c r="G47" s="33"/>
      <c r="H47" s="9">
        <f t="shared" ca="1" si="2"/>
        <v>60</v>
      </c>
    </row>
    <row r="48" spans="1:8" ht="15.5" thickTop="1" thickBot="1">
      <c r="A48" s="30">
        <v>47</v>
      </c>
      <c r="B48" s="24">
        <f t="shared" ca="1" si="0"/>
        <v>0.46514313537643182</v>
      </c>
      <c r="D48" s="25">
        <v>47</v>
      </c>
      <c r="E48" s="26">
        <f t="shared" ca="1" si="1"/>
        <v>0.54233943651505911</v>
      </c>
      <c r="G48" s="32">
        <v>24</v>
      </c>
      <c r="H48" s="8">
        <f t="shared" ca="1" si="2"/>
        <v>30</v>
      </c>
    </row>
    <row r="49" spans="1:8" ht="15.5" thickTop="1" thickBot="1">
      <c r="A49" s="30">
        <v>48</v>
      </c>
      <c r="B49" s="24">
        <f t="shared" ca="1" si="0"/>
        <v>0.27374393067917413</v>
      </c>
      <c r="D49" s="25">
        <v>48</v>
      </c>
      <c r="E49" s="26">
        <f t="shared" ca="1" si="1"/>
        <v>0.52875880270352571</v>
      </c>
      <c r="G49" s="33"/>
      <c r="H49" s="9">
        <f t="shared" ca="1" si="2"/>
        <v>28</v>
      </c>
    </row>
    <row r="50" spans="1:8" ht="15.5" thickTop="1" thickBot="1">
      <c r="A50" s="30">
        <v>49</v>
      </c>
      <c r="B50" s="24">
        <f t="shared" ca="1" si="0"/>
        <v>0.80463998048674534</v>
      </c>
      <c r="D50" s="25">
        <v>49</v>
      </c>
      <c r="E50" s="26">
        <f t="shared" ca="1" si="1"/>
        <v>0.51586438442748661</v>
      </c>
      <c r="G50" s="32">
        <v>25</v>
      </c>
      <c r="H50" s="8">
        <f t="shared" ca="1" si="2"/>
        <v>96</v>
      </c>
    </row>
    <row r="51" spans="1:8" ht="15.5" thickTop="1" thickBot="1">
      <c r="A51" s="30">
        <v>50</v>
      </c>
      <c r="B51" s="24">
        <f t="shared" ca="1" si="0"/>
        <v>4.8924750587652777E-2</v>
      </c>
      <c r="D51" s="25">
        <v>50</v>
      </c>
      <c r="E51" s="26">
        <f t="shared" ca="1" si="1"/>
        <v>0.50772125785901534</v>
      </c>
      <c r="G51" s="33"/>
      <c r="H51" s="9">
        <f t="shared" ca="1" si="2"/>
        <v>63</v>
      </c>
    </row>
    <row r="52" spans="1:8" ht="15.5" thickTop="1" thickBot="1">
      <c r="A52" s="30">
        <v>51</v>
      </c>
      <c r="B52" s="24">
        <f t="shared" ca="1" si="0"/>
        <v>0.48332174903681135</v>
      </c>
      <c r="D52" s="25">
        <v>51</v>
      </c>
      <c r="E52" s="26">
        <f t="shared" ca="1" si="1"/>
        <v>0.48870948433772732</v>
      </c>
      <c r="G52" s="32">
        <v>26</v>
      </c>
      <c r="H52" s="8">
        <f t="shared" ca="1" si="2"/>
        <v>12</v>
      </c>
    </row>
    <row r="53" spans="1:8" ht="15.5" thickTop="1" thickBot="1">
      <c r="A53" s="30">
        <v>52</v>
      </c>
      <c r="B53" s="24">
        <f t="shared" ca="1" si="0"/>
        <v>0.6478825548644046</v>
      </c>
      <c r="D53" s="25">
        <v>52</v>
      </c>
      <c r="E53" s="26">
        <f t="shared" ca="1" si="1"/>
        <v>0.48589197366539805</v>
      </c>
      <c r="G53" s="33"/>
      <c r="H53" s="9">
        <f t="shared" ca="1" si="2"/>
        <v>78</v>
      </c>
    </row>
    <row r="54" spans="1:8" ht="15.5" thickTop="1" thickBot="1">
      <c r="A54" s="30">
        <v>53</v>
      </c>
      <c r="B54" s="24">
        <f t="shared" ca="1" si="0"/>
        <v>1.0892807162622531E-2</v>
      </c>
      <c r="D54" s="25">
        <v>53</v>
      </c>
      <c r="E54" s="26">
        <f t="shared" ca="1" si="1"/>
        <v>0.48332174903681135</v>
      </c>
      <c r="G54" s="32">
        <v>27</v>
      </c>
      <c r="H54" s="8">
        <f t="shared" ca="1" si="2"/>
        <v>51</v>
      </c>
    </row>
    <row r="55" spans="1:8" ht="15.5" thickTop="1" thickBot="1">
      <c r="A55" s="30">
        <v>54</v>
      </c>
      <c r="B55" s="24">
        <f t="shared" ca="1" si="0"/>
        <v>0.47524757400061679</v>
      </c>
      <c r="D55" s="25">
        <v>54</v>
      </c>
      <c r="E55" s="26">
        <f t="shared" ca="1" si="1"/>
        <v>0.47524757400061679</v>
      </c>
      <c r="G55" s="33"/>
      <c r="H55" s="9">
        <f t="shared" ca="1" si="2"/>
        <v>54</v>
      </c>
    </row>
    <row r="56" spans="1:8" ht="15.5" thickTop="1" thickBot="1">
      <c r="A56" s="30">
        <v>55</v>
      </c>
      <c r="B56" s="24">
        <f t="shared" ca="1" si="0"/>
        <v>0.89670931325396241</v>
      </c>
      <c r="D56" s="25">
        <v>55</v>
      </c>
      <c r="E56" s="26">
        <f t="shared" ca="1" si="1"/>
        <v>0.46847731295094885</v>
      </c>
      <c r="G56" s="32">
        <v>28</v>
      </c>
      <c r="H56" s="8">
        <f t="shared" ca="1" si="2"/>
        <v>90</v>
      </c>
    </row>
    <row r="57" spans="1:8" ht="15.5" thickTop="1" thickBot="1">
      <c r="A57" s="30">
        <v>56</v>
      </c>
      <c r="B57" s="24">
        <f t="shared" ca="1" si="0"/>
        <v>0.90941101174444161</v>
      </c>
      <c r="D57" s="25">
        <v>56</v>
      </c>
      <c r="E57" s="26">
        <f t="shared" ca="1" si="1"/>
        <v>0.46514313537643182</v>
      </c>
      <c r="G57" s="33"/>
      <c r="H57" s="9">
        <f t="shared" ca="1" si="2"/>
        <v>47</v>
      </c>
    </row>
    <row r="58" spans="1:8" ht="15.5" thickTop="1" thickBot="1">
      <c r="A58" s="30">
        <v>57</v>
      </c>
      <c r="B58" s="24">
        <f t="shared" ca="1" si="0"/>
        <v>0.43647889397596384</v>
      </c>
      <c r="D58" s="25">
        <v>57</v>
      </c>
      <c r="E58" s="26">
        <f t="shared" ca="1" si="1"/>
        <v>0.44721410238830461</v>
      </c>
      <c r="G58" s="32">
        <v>29</v>
      </c>
      <c r="H58" s="8">
        <f t="shared" ca="1" si="2"/>
        <v>43</v>
      </c>
    </row>
    <row r="59" spans="1:8" ht="15.5" thickTop="1" thickBot="1">
      <c r="A59" s="30">
        <v>58</v>
      </c>
      <c r="B59" s="24">
        <f t="shared" ca="1" si="0"/>
        <v>0.34587119416964784</v>
      </c>
      <c r="D59" s="25">
        <v>58</v>
      </c>
      <c r="E59" s="26">
        <f t="shared" ca="1" si="1"/>
        <v>0.44065039233749093</v>
      </c>
      <c r="G59" s="33"/>
      <c r="H59" s="9">
        <f t="shared" ca="1" si="2"/>
        <v>41</v>
      </c>
    </row>
    <row r="60" spans="1:8" ht="15.5" thickTop="1" thickBot="1">
      <c r="A60" s="30">
        <v>59</v>
      </c>
      <c r="B60" s="24">
        <f t="shared" ca="1" si="0"/>
        <v>0.90121852709787387</v>
      </c>
      <c r="D60" s="25">
        <v>59</v>
      </c>
      <c r="E60" s="26">
        <f t="shared" ca="1" si="1"/>
        <v>0.43774288293338826</v>
      </c>
      <c r="G60" s="32">
        <v>30</v>
      </c>
      <c r="H60" s="8">
        <f t="shared" ca="1" si="2"/>
        <v>22</v>
      </c>
    </row>
    <row r="61" spans="1:8" ht="15.5" thickTop="1" thickBot="1">
      <c r="A61" s="30">
        <v>60</v>
      </c>
      <c r="B61" s="24">
        <f t="shared" ca="1" si="0"/>
        <v>0.5472963566702792</v>
      </c>
      <c r="D61" s="25">
        <v>60</v>
      </c>
      <c r="E61" s="26">
        <f t="shared" ca="1" si="1"/>
        <v>0.43647889397596384</v>
      </c>
      <c r="G61" s="33"/>
      <c r="H61" s="9">
        <f t="shared" ca="1" si="2"/>
        <v>57</v>
      </c>
    </row>
    <row r="62" spans="1:8" ht="15.5" thickTop="1" thickBot="1">
      <c r="A62" s="30">
        <v>61</v>
      </c>
      <c r="B62" s="24">
        <f t="shared" ca="1" si="0"/>
        <v>0.331292178998707</v>
      </c>
      <c r="D62" s="25">
        <v>61</v>
      </c>
      <c r="E62" s="26">
        <f t="shared" ca="1" si="1"/>
        <v>0.43582916459695431</v>
      </c>
      <c r="G62" s="32">
        <v>31</v>
      </c>
      <c r="H62" s="8">
        <f t="shared" ca="1" si="2"/>
        <v>93</v>
      </c>
    </row>
    <row r="63" spans="1:8" ht="15.5" thickTop="1" thickBot="1">
      <c r="A63" s="30">
        <v>62</v>
      </c>
      <c r="B63" s="24">
        <f t="shared" ca="1" si="0"/>
        <v>0.88530526687540789</v>
      </c>
      <c r="D63" s="25">
        <v>62</v>
      </c>
      <c r="E63" s="26">
        <f t="shared" ca="1" si="1"/>
        <v>0.41617821734061722</v>
      </c>
      <c r="G63" s="33"/>
      <c r="H63" s="9">
        <f t="shared" ca="1" si="2"/>
        <v>7</v>
      </c>
    </row>
    <row r="64" spans="1:8" ht="15.5" thickTop="1" thickBot="1">
      <c r="A64" s="30">
        <v>63</v>
      </c>
      <c r="B64" s="24">
        <f t="shared" ca="1" si="0"/>
        <v>0.50772125785901534</v>
      </c>
      <c r="D64" s="25">
        <v>63</v>
      </c>
      <c r="E64" s="26">
        <f t="shared" ca="1" si="1"/>
        <v>0.41162373794249318</v>
      </c>
      <c r="G64" s="32">
        <v>32</v>
      </c>
      <c r="H64" s="8">
        <f t="shared" ca="1" si="2"/>
        <v>88</v>
      </c>
    </row>
    <row r="65" spans="1:8" ht="15.5" thickTop="1" thickBot="1">
      <c r="A65" s="30">
        <v>64</v>
      </c>
      <c r="B65" s="24">
        <f t="shared" ca="1" si="0"/>
        <v>0.15035921520193951</v>
      </c>
      <c r="D65" s="25">
        <v>64</v>
      </c>
      <c r="E65" s="26">
        <f t="shared" ca="1" si="1"/>
        <v>0.40996894702610065</v>
      </c>
      <c r="G65" s="33"/>
      <c r="H65" s="9">
        <f t="shared" ca="1" si="2"/>
        <v>1</v>
      </c>
    </row>
    <row r="66" spans="1:8" ht="15.5" thickTop="1" thickBot="1">
      <c r="A66" s="30">
        <v>65</v>
      </c>
      <c r="B66" s="24">
        <f t="shared" ca="1" si="0"/>
        <v>0.90252643587450121</v>
      </c>
      <c r="D66" s="25">
        <v>65</v>
      </c>
      <c r="E66" s="26">
        <f t="shared" ca="1" si="1"/>
        <v>0.39713130633118932</v>
      </c>
      <c r="G66" s="32">
        <v>33</v>
      </c>
      <c r="H66" s="8">
        <f t="shared" ca="1" si="2"/>
        <v>94</v>
      </c>
    </row>
    <row r="67" spans="1:8" ht="15.5" thickTop="1" thickBot="1">
      <c r="A67" s="30">
        <v>66</v>
      </c>
      <c r="B67" s="24">
        <f t="shared" ref="B67:B130" ca="1" si="3">IF(A67&lt;&gt;"",IF(A67&gt;$J$1,-1,RAND()),"")</f>
        <v>6.3357867628227038E-2</v>
      </c>
      <c r="D67" s="25">
        <v>66</v>
      </c>
      <c r="E67" s="26">
        <f t="shared" ref="E67:E130" ca="1" si="4">IF(D67&lt;&gt;"",(IFERROR(LARGE($B$2:$B$151,D67),"")))</f>
        <v>0.3890635063123451</v>
      </c>
      <c r="G67" s="33"/>
      <c r="H67" s="9">
        <f t="shared" ref="H67:H130" ca="1" si="5">INDEX($A$2:$A$151,MATCH(E67,$B$2:$B$151,0),1)</f>
        <v>82</v>
      </c>
    </row>
    <row r="68" spans="1:8" ht="15.5" thickTop="1" thickBot="1">
      <c r="A68" s="30">
        <v>67</v>
      </c>
      <c r="B68" s="24">
        <f t="shared" ca="1" si="3"/>
        <v>0.69654288610737969</v>
      </c>
      <c r="D68" s="25">
        <v>67</v>
      </c>
      <c r="E68" s="26">
        <f t="shared" ca="1" si="4"/>
        <v>0.38217855895753439</v>
      </c>
      <c r="G68" s="32">
        <v>34</v>
      </c>
      <c r="H68" s="8">
        <f t="shared" ca="1" si="5"/>
        <v>46</v>
      </c>
    </row>
    <row r="69" spans="1:8" ht="15.5" thickTop="1" thickBot="1">
      <c r="A69" s="30">
        <v>68</v>
      </c>
      <c r="B69" s="24">
        <f t="shared" ca="1" si="3"/>
        <v>0.64317850491521622</v>
      </c>
      <c r="D69" s="25">
        <v>68</v>
      </c>
      <c r="E69" s="26">
        <f t="shared" ca="1" si="4"/>
        <v>0.37747870094201619</v>
      </c>
      <c r="G69" s="33"/>
      <c r="H69" s="9">
        <f t="shared" ca="1" si="5"/>
        <v>14</v>
      </c>
    </row>
    <row r="70" spans="1:8" ht="15.5" thickTop="1" thickBot="1">
      <c r="A70" s="30">
        <v>69</v>
      </c>
      <c r="B70" s="24">
        <f t="shared" ca="1" si="3"/>
        <v>0.96632698807926454</v>
      </c>
      <c r="D70" s="25">
        <v>69</v>
      </c>
      <c r="E70" s="26">
        <f t="shared" ca="1" si="4"/>
        <v>0.36075626258047688</v>
      </c>
      <c r="G70" s="32">
        <v>35</v>
      </c>
      <c r="H70" s="8">
        <f t="shared" ca="1" si="5"/>
        <v>32</v>
      </c>
    </row>
    <row r="71" spans="1:8" ht="15.5" thickTop="1" thickBot="1">
      <c r="A71" s="30">
        <v>70</v>
      </c>
      <c r="B71" s="24">
        <f t="shared" ca="1" si="3"/>
        <v>0.19677599204068896</v>
      </c>
      <c r="D71" s="25">
        <v>70</v>
      </c>
      <c r="E71" s="26">
        <f t="shared" ca="1" si="4"/>
        <v>0.35439816294014681</v>
      </c>
      <c r="G71" s="33"/>
      <c r="H71" s="9">
        <f t="shared" ca="1" si="5"/>
        <v>83</v>
      </c>
    </row>
    <row r="72" spans="1:8" ht="15.5" thickTop="1" thickBot="1">
      <c r="A72" s="30">
        <v>71</v>
      </c>
      <c r="B72" s="24">
        <f t="shared" ca="1" si="3"/>
        <v>0.21469991966658486</v>
      </c>
      <c r="D72" s="25">
        <v>71</v>
      </c>
      <c r="E72" s="26">
        <f t="shared" ca="1" si="4"/>
        <v>0.34587119416964784</v>
      </c>
      <c r="G72" s="32">
        <v>36</v>
      </c>
      <c r="H72" s="8">
        <f t="shared" ca="1" si="5"/>
        <v>58</v>
      </c>
    </row>
    <row r="73" spans="1:8" ht="15.5" thickTop="1" thickBot="1">
      <c r="A73" s="30">
        <v>72</v>
      </c>
      <c r="B73" s="24">
        <f t="shared" ca="1" si="3"/>
        <v>0.22096014996799174</v>
      </c>
      <c r="D73" s="25">
        <v>72</v>
      </c>
      <c r="E73" s="26">
        <f t="shared" ca="1" si="4"/>
        <v>0.34461832238823653</v>
      </c>
      <c r="G73" s="33"/>
      <c r="H73" s="9">
        <f t="shared" ca="1" si="5"/>
        <v>87</v>
      </c>
    </row>
    <row r="74" spans="1:8" ht="15.5" thickTop="1" thickBot="1">
      <c r="A74" s="30">
        <v>73</v>
      </c>
      <c r="B74" s="24">
        <f t="shared" ca="1" si="3"/>
        <v>0.28757558090599078</v>
      </c>
      <c r="D74" s="25">
        <v>73</v>
      </c>
      <c r="E74" s="26">
        <f t="shared" ca="1" si="4"/>
        <v>0.331292178998707</v>
      </c>
      <c r="G74" s="36">
        <v>37</v>
      </c>
      <c r="H74" s="11">
        <f t="shared" ca="1" si="5"/>
        <v>61</v>
      </c>
    </row>
    <row r="75" spans="1:8" ht="15.5" thickTop="1" thickBot="1">
      <c r="A75" s="30">
        <v>74</v>
      </c>
      <c r="B75" s="24">
        <f t="shared" ca="1" si="3"/>
        <v>0.72382205876535355</v>
      </c>
      <c r="D75" s="25">
        <v>74</v>
      </c>
      <c r="E75" s="26">
        <f t="shared" ca="1" si="4"/>
        <v>0.30815164141389284</v>
      </c>
      <c r="G75" s="37"/>
      <c r="H75" s="12">
        <f t="shared" ca="1" si="5"/>
        <v>20</v>
      </c>
    </row>
    <row r="76" spans="1:8" ht="15.5" thickTop="1" thickBot="1">
      <c r="A76" s="30">
        <v>75</v>
      </c>
      <c r="B76" s="24">
        <f t="shared" ca="1" si="3"/>
        <v>0.1967732264325065</v>
      </c>
      <c r="D76" s="25">
        <v>75</v>
      </c>
      <c r="E76" s="26">
        <f t="shared" ca="1" si="4"/>
        <v>0.28757558090599078</v>
      </c>
      <c r="G76" s="37">
        <v>38</v>
      </c>
      <c r="H76" s="12">
        <f t="shared" ca="1" si="5"/>
        <v>73</v>
      </c>
    </row>
    <row r="77" spans="1:8" ht="15.5" thickTop="1" thickBot="1">
      <c r="A77" s="30">
        <v>76</v>
      </c>
      <c r="B77" s="24">
        <f t="shared" ca="1" si="3"/>
        <v>9.1880799181852546E-2</v>
      </c>
      <c r="D77" s="25">
        <v>76</v>
      </c>
      <c r="E77" s="26">
        <f t="shared" ca="1" si="4"/>
        <v>0.27374393067917413</v>
      </c>
      <c r="G77" s="37"/>
      <c r="H77" s="12">
        <f t="shared" ca="1" si="5"/>
        <v>48</v>
      </c>
    </row>
    <row r="78" spans="1:8" ht="15.5" thickTop="1" thickBot="1">
      <c r="A78" s="30">
        <v>77</v>
      </c>
      <c r="B78" s="24">
        <f t="shared" ca="1" si="3"/>
        <v>0.70888144338062464</v>
      </c>
      <c r="D78" s="25">
        <v>77</v>
      </c>
      <c r="E78" s="26">
        <f t="shared" ca="1" si="4"/>
        <v>0.25369086741380709</v>
      </c>
      <c r="G78" s="37">
        <v>39</v>
      </c>
      <c r="H78" s="12">
        <f t="shared" ca="1" si="5"/>
        <v>98</v>
      </c>
    </row>
    <row r="79" spans="1:8" ht="15.5" thickTop="1" thickBot="1">
      <c r="A79" s="30">
        <v>78</v>
      </c>
      <c r="B79" s="24">
        <f t="shared" ca="1" si="3"/>
        <v>0.48589197366539805</v>
      </c>
      <c r="D79" s="25">
        <v>78</v>
      </c>
      <c r="E79" s="26">
        <f t="shared" ca="1" si="4"/>
        <v>0.24097466852918759</v>
      </c>
      <c r="G79" s="37"/>
      <c r="H79" s="12">
        <f t="shared" ca="1" si="5"/>
        <v>42</v>
      </c>
    </row>
    <row r="80" spans="1:8" ht="15.5" thickTop="1" thickBot="1">
      <c r="A80" s="30">
        <v>79</v>
      </c>
      <c r="B80" s="24">
        <f t="shared" ca="1" si="3"/>
        <v>0.89076192842796931</v>
      </c>
      <c r="D80" s="25">
        <v>79</v>
      </c>
      <c r="E80" s="26">
        <f t="shared" ca="1" si="4"/>
        <v>0.22096014996799174</v>
      </c>
      <c r="G80" s="37">
        <v>40</v>
      </c>
      <c r="H80" s="12">
        <f t="shared" ca="1" si="5"/>
        <v>72</v>
      </c>
    </row>
    <row r="81" spans="1:8" ht="15.5" thickTop="1" thickBot="1">
      <c r="A81" s="30">
        <v>80</v>
      </c>
      <c r="B81" s="24">
        <f t="shared" ca="1" si="3"/>
        <v>0.85948348017223508</v>
      </c>
      <c r="D81" s="25">
        <v>80</v>
      </c>
      <c r="E81" s="26">
        <f t="shared" ca="1" si="4"/>
        <v>0.21469991966658486</v>
      </c>
      <c r="G81" s="37"/>
      <c r="H81" s="12">
        <f t="shared" ca="1" si="5"/>
        <v>71</v>
      </c>
    </row>
    <row r="82" spans="1:8" ht="16.25" customHeight="1" thickTop="1" thickBot="1">
      <c r="A82" s="30">
        <v>81</v>
      </c>
      <c r="B82" s="24">
        <f t="shared" ca="1" si="3"/>
        <v>0.55924801520607836</v>
      </c>
      <c r="D82" s="25">
        <v>81</v>
      </c>
      <c r="E82" s="26">
        <f t="shared" ca="1" si="4"/>
        <v>0.19677599204068896</v>
      </c>
      <c r="G82" s="35">
        <v>41</v>
      </c>
      <c r="H82" s="12">
        <f t="shared" ca="1" si="5"/>
        <v>70</v>
      </c>
    </row>
    <row r="83" spans="1:8" ht="16.25" customHeight="1" thickTop="1" thickBot="1">
      <c r="A83" s="30">
        <v>82</v>
      </c>
      <c r="B83" s="24">
        <f t="shared" ca="1" si="3"/>
        <v>0.3890635063123451</v>
      </c>
      <c r="D83" s="25">
        <v>82</v>
      </c>
      <c r="E83" s="26">
        <f t="shared" ca="1" si="4"/>
        <v>0.1967732264325065</v>
      </c>
      <c r="G83" s="36"/>
      <c r="H83" s="12">
        <f t="shared" ca="1" si="5"/>
        <v>75</v>
      </c>
    </row>
    <row r="84" spans="1:8" ht="16.25" customHeight="1" thickTop="1" thickBot="1">
      <c r="A84" s="30">
        <v>83</v>
      </c>
      <c r="B84" s="24">
        <f t="shared" ca="1" si="3"/>
        <v>0.35439816294014681</v>
      </c>
      <c r="D84" s="25">
        <v>83</v>
      </c>
      <c r="E84" s="26">
        <f t="shared" ca="1" si="4"/>
        <v>0.16529187380101773</v>
      </c>
      <c r="G84" s="35">
        <v>42</v>
      </c>
      <c r="H84" s="12">
        <f t="shared" ca="1" si="5"/>
        <v>3</v>
      </c>
    </row>
    <row r="85" spans="1:8" ht="16.25" customHeight="1" thickTop="1" thickBot="1">
      <c r="A85" s="30">
        <v>84</v>
      </c>
      <c r="B85" s="24">
        <f t="shared" ca="1" si="3"/>
        <v>0.80985105209477681</v>
      </c>
      <c r="D85" s="25">
        <v>84</v>
      </c>
      <c r="E85" s="26">
        <f t="shared" ca="1" si="4"/>
        <v>0.16086692917449275</v>
      </c>
      <c r="G85" s="36"/>
      <c r="H85" s="12">
        <f t="shared" ca="1" si="5"/>
        <v>31</v>
      </c>
    </row>
    <row r="86" spans="1:8" ht="16.25" customHeight="1" thickTop="1" thickBot="1">
      <c r="A86" s="30">
        <v>85</v>
      </c>
      <c r="B86" s="24">
        <f t="shared" ca="1" si="3"/>
        <v>0.85660146516950919</v>
      </c>
      <c r="D86" s="25">
        <v>85</v>
      </c>
      <c r="E86" s="26">
        <f t="shared" ca="1" si="4"/>
        <v>0.15035921520193951</v>
      </c>
      <c r="G86" s="35">
        <v>43</v>
      </c>
      <c r="H86" s="12">
        <f t="shared" ca="1" si="5"/>
        <v>64</v>
      </c>
    </row>
    <row r="87" spans="1:8" ht="16.25" customHeight="1" thickTop="1" thickBot="1">
      <c r="A87" s="30">
        <v>86</v>
      </c>
      <c r="B87" s="24">
        <f t="shared" ca="1" si="3"/>
        <v>0.72631252192682894</v>
      </c>
      <c r="D87" s="25">
        <v>86</v>
      </c>
      <c r="E87" s="26">
        <f t="shared" ca="1" si="4"/>
        <v>0.14871619047336304</v>
      </c>
      <c r="G87" s="36"/>
      <c r="H87" s="12">
        <f t="shared" ca="1" si="5"/>
        <v>25</v>
      </c>
    </row>
    <row r="88" spans="1:8" ht="16.25" customHeight="1" thickTop="1" thickBot="1">
      <c r="A88" s="30">
        <v>87</v>
      </c>
      <c r="B88" s="24">
        <f t="shared" ca="1" si="3"/>
        <v>0.34461832238823653</v>
      </c>
      <c r="D88" s="25">
        <v>87</v>
      </c>
      <c r="E88" s="26">
        <f t="shared" ca="1" si="4"/>
        <v>0.12143790204298976</v>
      </c>
      <c r="G88" s="35">
        <v>44</v>
      </c>
      <c r="H88" s="12">
        <f t="shared" ca="1" si="5"/>
        <v>23</v>
      </c>
    </row>
    <row r="89" spans="1:8" ht="16.25" customHeight="1" thickTop="1" thickBot="1">
      <c r="A89" s="30">
        <v>88</v>
      </c>
      <c r="B89" s="24">
        <f t="shared" ca="1" si="3"/>
        <v>0.41162373794249318</v>
      </c>
      <c r="D89" s="25">
        <v>88</v>
      </c>
      <c r="E89" s="26">
        <f t="shared" ca="1" si="4"/>
        <v>0.12106562460248049</v>
      </c>
      <c r="G89" s="36"/>
      <c r="H89" s="12">
        <f t="shared" ca="1" si="5"/>
        <v>36</v>
      </c>
    </row>
    <row r="90" spans="1:8" ht="16.25" customHeight="1" thickTop="1" thickBot="1">
      <c r="A90" s="30">
        <v>89</v>
      </c>
      <c r="B90" s="24">
        <f t="shared" ca="1" si="3"/>
        <v>5.8239518228708431E-2</v>
      </c>
      <c r="D90" s="25">
        <v>89</v>
      </c>
      <c r="E90" s="26">
        <f t="shared" ca="1" si="4"/>
        <v>9.1880799181852546E-2</v>
      </c>
      <c r="G90" s="35">
        <v>45</v>
      </c>
      <c r="H90" s="12">
        <f t="shared" ca="1" si="5"/>
        <v>76</v>
      </c>
    </row>
    <row r="91" spans="1:8" ht="16.25" customHeight="1" thickTop="1" thickBot="1">
      <c r="A91" s="30">
        <v>90</v>
      </c>
      <c r="B91" s="24">
        <f t="shared" ca="1" si="3"/>
        <v>0.46847731295094885</v>
      </c>
      <c r="D91" s="25">
        <v>90</v>
      </c>
      <c r="E91" s="26">
        <f t="shared" ca="1" si="4"/>
        <v>6.6568894737329298E-2</v>
      </c>
      <c r="G91" s="36"/>
      <c r="H91" s="12">
        <f t="shared" ca="1" si="5"/>
        <v>26</v>
      </c>
    </row>
    <row r="92" spans="1:8" ht="16.25" customHeight="1" thickTop="1" thickBot="1">
      <c r="A92" s="30">
        <v>91</v>
      </c>
      <c r="B92" s="24">
        <f t="shared" ca="1" si="3"/>
        <v>0.69389193079710809</v>
      </c>
      <c r="D92" s="25">
        <v>91</v>
      </c>
      <c r="E92" s="26">
        <f t="shared" ca="1" si="4"/>
        <v>6.3357867628227038E-2</v>
      </c>
      <c r="G92" s="35">
        <v>46</v>
      </c>
      <c r="H92" s="12">
        <f t="shared" ca="1" si="5"/>
        <v>66</v>
      </c>
    </row>
    <row r="93" spans="1:8" ht="16.25" customHeight="1" thickTop="1" thickBot="1">
      <c r="A93" s="30">
        <v>92</v>
      </c>
      <c r="B93" s="24">
        <f t="shared" ca="1" si="3"/>
        <v>0.81171814859347136</v>
      </c>
      <c r="D93" s="25">
        <v>92</v>
      </c>
      <c r="E93" s="26">
        <f t="shared" ca="1" si="4"/>
        <v>5.8239518228708431E-2</v>
      </c>
      <c r="G93" s="36"/>
      <c r="H93" s="12">
        <f t="shared" ca="1" si="5"/>
        <v>89</v>
      </c>
    </row>
    <row r="94" spans="1:8" ht="16.25" customHeight="1" thickTop="1" thickBot="1">
      <c r="A94" s="30">
        <v>93</v>
      </c>
      <c r="B94" s="24">
        <f t="shared" ca="1" si="3"/>
        <v>0.43582916459695431</v>
      </c>
      <c r="D94" s="25">
        <v>93</v>
      </c>
      <c r="E94" s="26">
        <f t="shared" ca="1" si="4"/>
        <v>5.1681749113303921E-2</v>
      </c>
      <c r="G94" s="35">
        <v>47</v>
      </c>
      <c r="H94" s="12">
        <f t="shared" ca="1" si="5"/>
        <v>35</v>
      </c>
    </row>
    <row r="95" spans="1:8" ht="16.25" customHeight="1" thickTop="1" thickBot="1">
      <c r="A95" s="30">
        <v>94</v>
      </c>
      <c r="B95" s="24">
        <f t="shared" ca="1" si="3"/>
        <v>0.39713130633118932</v>
      </c>
      <c r="D95" s="25">
        <v>94</v>
      </c>
      <c r="E95" s="26">
        <f t="shared" ca="1" si="4"/>
        <v>4.9717397520618878E-2</v>
      </c>
      <c r="G95" s="36"/>
      <c r="H95" s="12">
        <f t="shared" ca="1" si="5"/>
        <v>15</v>
      </c>
    </row>
    <row r="96" spans="1:8" ht="16.25" customHeight="1" thickTop="1" thickBot="1">
      <c r="A96" s="30">
        <v>95</v>
      </c>
      <c r="B96" s="24">
        <f t="shared" ca="1" si="3"/>
        <v>0.7740781485567213</v>
      </c>
      <c r="D96" s="25">
        <v>95</v>
      </c>
      <c r="E96" s="26">
        <f t="shared" ca="1" si="4"/>
        <v>4.8924750587652777E-2</v>
      </c>
      <c r="G96" s="35">
        <v>48</v>
      </c>
      <c r="H96" s="12">
        <f t="shared" ca="1" si="5"/>
        <v>50</v>
      </c>
    </row>
    <row r="97" spans="1:8" ht="16.25" customHeight="1" thickTop="1" thickBot="1">
      <c r="A97" s="30">
        <v>96</v>
      </c>
      <c r="B97" s="24">
        <f t="shared" ca="1" si="3"/>
        <v>0.51586438442748661</v>
      </c>
      <c r="D97" s="25">
        <v>96</v>
      </c>
      <c r="E97" s="26">
        <f t="shared" ca="1" si="4"/>
        <v>4.2053306659943002E-2</v>
      </c>
      <c r="G97" s="36"/>
      <c r="H97" s="12">
        <f t="shared" ca="1" si="5"/>
        <v>33</v>
      </c>
    </row>
    <row r="98" spans="1:8" ht="16.25" customHeight="1" thickTop="1" thickBot="1">
      <c r="A98" s="30">
        <v>97</v>
      </c>
      <c r="B98" s="24">
        <f t="shared" ca="1" si="3"/>
        <v>0.78208857201758752</v>
      </c>
      <c r="D98" s="25">
        <v>97</v>
      </c>
      <c r="E98" s="26">
        <f t="shared" ca="1" si="4"/>
        <v>4.1929494166333958E-2</v>
      </c>
      <c r="G98" s="35">
        <v>49</v>
      </c>
      <c r="H98" s="12">
        <f t="shared" ca="1" si="5"/>
        <v>8</v>
      </c>
    </row>
    <row r="99" spans="1:8" ht="16.25" customHeight="1" thickTop="1" thickBot="1">
      <c r="A99" s="30">
        <v>98</v>
      </c>
      <c r="B99" s="24">
        <f t="shared" ca="1" si="3"/>
        <v>0.25369086741380709</v>
      </c>
      <c r="D99" s="25">
        <v>98</v>
      </c>
      <c r="E99" s="26">
        <f t="shared" ca="1" si="4"/>
        <v>3.9770990481078794E-2</v>
      </c>
      <c r="G99" s="36"/>
      <c r="H99" s="12">
        <f t="shared" ca="1" si="5"/>
        <v>19</v>
      </c>
    </row>
    <row r="100" spans="1:8" ht="16.25" customHeight="1" thickTop="1" thickBot="1">
      <c r="A100" s="30">
        <v>99</v>
      </c>
      <c r="B100" s="24">
        <f t="shared" ca="1" si="3"/>
        <v>0.68455170435024471</v>
      </c>
      <c r="D100" s="25">
        <v>99</v>
      </c>
      <c r="E100" s="26">
        <f t="shared" ca="1" si="4"/>
        <v>3.704090029014262E-2</v>
      </c>
      <c r="G100" s="35">
        <v>50</v>
      </c>
      <c r="H100" s="12">
        <f t="shared" ca="1" si="5"/>
        <v>4</v>
      </c>
    </row>
    <row r="101" spans="1:8" ht="16.25" customHeight="1" thickTop="1" thickBot="1">
      <c r="A101" s="30">
        <v>100</v>
      </c>
      <c r="B101" s="24">
        <f t="shared" ca="1" si="3"/>
        <v>0.74243107360351968</v>
      </c>
      <c r="D101" s="25">
        <v>100</v>
      </c>
      <c r="E101" s="26">
        <f t="shared" ca="1" si="4"/>
        <v>1.0892807162622531E-2</v>
      </c>
      <c r="G101" s="36"/>
      <c r="H101" s="12">
        <f t="shared" ca="1" si="5"/>
        <v>53</v>
      </c>
    </row>
    <row r="102" spans="1:8" ht="16.25" customHeight="1" thickTop="1" thickBot="1">
      <c r="A102" s="30">
        <v>101</v>
      </c>
      <c r="B102" s="24">
        <f t="shared" ca="1" si="3"/>
        <v>-1</v>
      </c>
      <c r="D102" s="25">
        <v>101</v>
      </c>
      <c r="E102" s="26">
        <f t="shared" ca="1" si="4"/>
        <v>-1</v>
      </c>
      <c r="G102" s="35">
        <v>51</v>
      </c>
      <c r="H102" s="12">
        <f t="shared" ca="1" si="5"/>
        <v>101</v>
      </c>
    </row>
    <row r="103" spans="1:8" ht="16.25" customHeight="1" thickTop="1" thickBot="1">
      <c r="A103" s="30">
        <v>102</v>
      </c>
      <c r="B103" s="24">
        <f t="shared" ca="1" si="3"/>
        <v>-1</v>
      </c>
      <c r="D103" s="25">
        <v>102</v>
      </c>
      <c r="E103" s="26">
        <f t="shared" ca="1" si="4"/>
        <v>-1</v>
      </c>
      <c r="G103" s="36"/>
      <c r="H103" s="12">
        <f t="shared" ca="1" si="5"/>
        <v>101</v>
      </c>
    </row>
    <row r="104" spans="1:8" ht="16.25" customHeight="1" thickTop="1" thickBot="1">
      <c r="A104" s="30">
        <v>103</v>
      </c>
      <c r="B104" s="24">
        <f t="shared" ca="1" si="3"/>
        <v>-1</v>
      </c>
      <c r="D104" s="25">
        <v>103</v>
      </c>
      <c r="E104" s="26">
        <f t="shared" ca="1" si="4"/>
        <v>-1</v>
      </c>
      <c r="G104" s="35">
        <v>52</v>
      </c>
      <c r="H104" s="12">
        <f t="shared" ca="1" si="5"/>
        <v>101</v>
      </c>
    </row>
    <row r="105" spans="1:8" ht="16.25" customHeight="1" thickTop="1" thickBot="1">
      <c r="A105" s="30">
        <v>104</v>
      </c>
      <c r="B105" s="24">
        <f t="shared" ca="1" si="3"/>
        <v>-1</v>
      </c>
      <c r="D105" s="25">
        <v>104</v>
      </c>
      <c r="E105" s="26">
        <f t="shared" ca="1" si="4"/>
        <v>-1</v>
      </c>
      <c r="G105" s="36"/>
      <c r="H105" s="12">
        <f t="shared" ca="1" si="5"/>
        <v>101</v>
      </c>
    </row>
    <row r="106" spans="1:8" ht="16.25" customHeight="1" thickTop="1" thickBot="1">
      <c r="A106" s="30">
        <v>105</v>
      </c>
      <c r="B106" s="24">
        <f t="shared" ca="1" si="3"/>
        <v>-1</v>
      </c>
      <c r="D106" s="25">
        <v>105</v>
      </c>
      <c r="E106" s="26">
        <f t="shared" ca="1" si="4"/>
        <v>-1</v>
      </c>
      <c r="G106" s="35">
        <v>53</v>
      </c>
      <c r="H106" s="12">
        <f t="shared" ca="1" si="5"/>
        <v>101</v>
      </c>
    </row>
    <row r="107" spans="1:8" ht="16.25" customHeight="1" thickTop="1" thickBot="1">
      <c r="A107" s="30">
        <v>106</v>
      </c>
      <c r="B107" s="24">
        <f t="shared" ca="1" si="3"/>
        <v>-1</v>
      </c>
      <c r="D107" s="25">
        <v>106</v>
      </c>
      <c r="E107" s="26">
        <f t="shared" ca="1" si="4"/>
        <v>-1</v>
      </c>
      <c r="G107" s="36"/>
      <c r="H107" s="12">
        <f t="shared" ca="1" si="5"/>
        <v>101</v>
      </c>
    </row>
    <row r="108" spans="1:8" ht="16.25" customHeight="1" thickTop="1" thickBot="1">
      <c r="A108" s="30">
        <v>107</v>
      </c>
      <c r="B108" s="24">
        <f t="shared" ca="1" si="3"/>
        <v>-1</v>
      </c>
      <c r="D108" s="25">
        <v>107</v>
      </c>
      <c r="E108" s="26">
        <f t="shared" ca="1" si="4"/>
        <v>-1</v>
      </c>
      <c r="G108" s="35">
        <v>54</v>
      </c>
      <c r="H108" s="12">
        <f t="shared" ca="1" si="5"/>
        <v>101</v>
      </c>
    </row>
    <row r="109" spans="1:8" ht="16.25" customHeight="1" thickTop="1" thickBot="1">
      <c r="A109" s="30">
        <v>108</v>
      </c>
      <c r="B109" s="24">
        <f t="shared" ca="1" si="3"/>
        <v>-1</v>
      </c>
      <c r="D109" s="25">
        <v>108</v>
      </c>
      <c r="E109" s="26">
        <f t="shared" ca="1" si="4"/>
        <v>-1</v>
      </c>
      <c r="G109" s="36"/>
      <c r="H109" s="12">
        <f t="shared" ca="1" si="5"/>
        <v>101</v>
      </c>
    </row>
    <row r="110" spans="1:8" ht="16.25" customHeight="1" thickTop="1" thickBot="1">
      <c r="A110" s="30">
        <v>109</v>
      </c>
      <c r="B110" s="24">
        <f t="shared" ca="1" si="3"/>
        <v>-1</v>
      </c>
      <c r="D110" s="25">
        <v>109</v>
      </c>
      <c r="E110" s="26">
        <f t="shared" ca="1" si="4"/>
        <v>-1</v>
      </c>
      <c r="G110" s="35">
        <v>55</v>
      </c>
      <c r="H110" s="12">
        <f t="shared" ca="1" si="5"/>
        <v>101</v>
      </c>
    </row>
    <row r="111" spans="1:8" ht="16.25" customHeight="1" thickTop="1" thickBot="1">
      <c r="A111" s="30">
        <v>110</v>
      </c>
      <c r="B111" s="24">
        <f t="shared" ca="1" si="3"/>
        <v>-1</v>
      </c>
      <c r="D111" s="25">
        <v>110</v>
      </c>
      <c r="E111" s="26">
        <f t="shared" ca="1" si="4"/>
        <v>-1</v>
      </c>
      <c r="G111" s="36"/>
      <c r="H111" s="12">
        <f t="shared" ca="1" si="5"/>
        <v>101</v>
      </c>
    </row>
    <row r="112" spans="1:8" ht="16.25" customHeight="1" thickTop="1" thickBot="1">
      <c r="A112" s="30">
        <v>111</v>
      </c>
      <c r="B112" s="24">
        <f t="shared" ca="1" si="3"/>
        <v>-1</v>
      </c>
      <c r="D112" s="25">
        <v>111</v>
      </c>
      <c r="E112" s="26">
        <f t="shared" ca="1" si="4"/>
        <v>-1</v>
      </c>
      <c r="G112" s="35">
        <v>56</v>
      </c>
      <c r="H112" s="12">
        <f t="shared" ca="1" si="5"/>
        <v>101</v>
      </c>
    </row>
    <row r="113" spans="1:8" ht="16.25" customHeight="1" thickTop="1" thickBot="1">
      <c r="A113" s="30">
        <v>112</v>
      </c>
      <c r="B113" s="24">
        <f t="shared" ca="1" si="3"/>
        <v>-1</v>
      </c>
      <c r="D113" s="25">
        <v>112</v>
      </c>
      <c r="E113" s="26">
        <f t="shared" ca="1" si="4"/>
        <v>-1</v>
      </c>
      <c r="G113" s="36"/>
      <c r="H113" s="12">
        <f t="shared" ca="1" si="5"/>
        <v>101</v>
      </c>
    </row>
    <row r="114" spans="1:8" ht="16.25" customHeight="1" thickTop="1" thickBot="1">
      <c r="A114" s="30">
        <v>113</v>
      </c>
      <c r="B114" s="24">
        <f t="shared" ca="1" si="3"/>
        <v>-1</v>
      </c>
      <c r="D114" s="25">
        <v>113</v>
      </c>
      <c r="E114" s="26">
        <f t="shared" ca="1" si="4"/>
        <v>-1</v>
      </c>
      <c r="G114" s="35">
        <v>57</v>
      </c>
      <c r="H114" s="12">
        <f t="shared" ca="1" si="5"/>
        <v>101</v>
      </c>
    </row>
    <row r="115" spans="1:8" ht="16.25" customHeight="1" thickTop="1" thickBot="1">
      <c r="A115" s="30">
        <v>114</v>
      </c>
      <c r="B115" s="24">
        <f t="shared" ca="1" si="3"/>
        <v>-1</v>
      </c>
      <c r="D115" s="25">
        <v>114</v>
      </c>
      <c r="E115" s="26">
        <f t="shared" ca="1" si="4"/>
        <v>-1</v>
      </c>
      <c r="G115" s="36"/>
      <c r="H115" s="12">
        <f t="shared" ca="1" si="5"/>
        <v>101</v>
      </c>
    </row>
    <row r="116" spans="1:8" ht="16.25" customHeight="1" thickTop="1" thickBot="1">
      <c r="A116" s="30">
        <v>115</v>
      </c>
      <c r="B116" s="24">
        <f t="shared" ca="1" si="3"/>
        <v>-1</v>
      </c>
      <c r="D116" s="25">
        <v>115</v>
      </c>
      <c r="E116" s="26">
        <f t="shared" ca="1" si="4"/>
        <v>-1</v>
      </c>
      <c r="G116" s="35">
        <v>58</v>
      </c>
      <c r="H116" s="12">
        <f t="shared" ca="1" si="5"/>
        <v>101</v>
      </c>
    </row>
    <row r="117" spans="1:8" ht="16.25" customHeight="1" thickTop="1" thickBot="1">
      <c r="A117" s="30">
        <v>116</v>
      </c>
      <c r="B117" s="24">
        <f t="shared" ca="1" si="3"/>
        <v>-1</v>
      </c>
      <c r="D117" s="25">
        <v>116</v>
      </c>
      <c r="E117" s="26">
        <f t="shared" ca="1" si="4"/>
        <v>-1</v>
      </c>
      <c r="G117" s="36"/>
      <c r="H117" s="12">
        <f t="shared" ca="1" si="5"/>
        <v>101</v>
      </c>
    </row>
    <row r="118" spans="1:8" ht="16.25" customHeight="1" thickTop="1" thickBot="1">
      <c r="A118" s="30">
        <v>117</v>
      </c>
      <c r="B118" s="24">
        <f t="shared" ca="1" si="3"/>
        <v>-1</v>
      </c>
      <c r="D118" s="25">
        <v>117</v>
      </c>
      <c r="E118" s="26">
        <f t="shared" ca="1" si="4"/>
        <v>-1</v>
      </c>
      <c r="G118" s="35">
        <v>59</v>
      </c>
      <c r="H118" s="12">
        <f t="shared" ca="1" si="5"/>
        <v>101</v>
      </c>
    </row>
    <row r="119" spans="1:8" ht="16.25" customHeight="1" thickTop="1" thickBot="1">
      <c r="A119" s="30">
        <v>118</v>
      </c>
      <c r="B119" s="24">
        <f t="shared" ca="1" si="3"/>
        <v>-1</v>
      </c>
      <c r="D119" s="25">
        <v>118</v>
      </c>
      <c r="E119" s="26">
        <f t="shared" ca="1" si="4"/>
        <v>-1</v>
      </c>
      <c r="G119" s="36"/>
      <c r="H119" s="12">
        <f t="shared" ca="1" si="5"/>
        <v>101</v>
      </c>
    </row>
    <row r="120" spans="1:8" ht="16.25" customHeight="1" thickTop="1" thickBot="1">
      <c r="A120" s="30">
        <v>119</v>
      </c>
      <c r="B120" s="24">
        <f t="shared" ca="1" si="3"/>
        <v>-1</v>
      </c>
      <c r="D120" s="25">
        <v>119</v>
      </c>
      <c r="E120" s="26">
        <f t="shared" ca="1" si="4"/>
        <v>-1</v>
      </c>
      <c r="G120" s="35">
        <v>60</v>
      </c>
      <c r="H120" s="12">
        <f t="shared" ca="1" si="5"/>
        <v>101</v>
      </c>
    </row>
    <row r="121" spans="1:8" ht="16.25" customHeight="1" thickTop="1" thickBot="1">
      <c r="A121" s="30">
        <v>120</v>
      </c>
      <c r="B121" s="24">
        <f t="shared" ca="1" si="3"/>
        <v>-1</v>
      </c>
      <c r="D121" s="25">
        <v>120</v>
      </c>
      <c r="E121" s="26">
        <f t="shared" ca="1" si="4"/>
        <v>-1</v>
      </c>
      <c r="G121" s="36"/>
      <c r="H121" s="12">
        <f t="shared" ca="1" si="5"/>
        <v>101</v>
      </c>
    </row>
    <row r="122" spans="1:8" ht="15.5" thickTop="1" thickBot="1">
      <c r="A122" s="30">
        <v>121</v>
      </c>
      <c r="B122" s="24">
        <f t="shared" ca="1" si="3"/>
        <v>-1</v>
      </c>
      <c r="D122" s="25">
        <v>121</v>
      </c>
      <c r="E122" s="26">
        <f t="shared" ca="1" si="4"/>
        <v>-1</v>
      </c>
      <c r="G122" s="37">
        <v>61</v>
      </c>
      <c r="H122" s="12">
        <f t="shared" ca="1" si="5"/>
        <v>101</v>
      </c>
    </row>
    <row r="123" spans="1:8" ht="15.5" thickTop="1" thickBot="1">
      <c r="A123" s="30">
        <v>122</v>
      </c>
      <c r="B123" s="24">
        <f t="shared" ca="1" si="3"/>
        <v>-1</v>
      </c>
      <c r="D123" s="25">
        <v>122</v>
      </c>
      <c r="E123" s="26">
        <f t="shared" ca="1" si="4"/>
        <v>-1</v>
      </c>
      <c r="G123" s="37"/>
      <c r="H123" s="12">
        <f t="shared" ca="1" si="5"/>
        <v>101</v>
      </c>
    </row>
    <row r="124" spans="1:8" ht="15.5" thickTop="1" thickBot="1">
      <c r="A124" s="30">
        <v>123</v>
      </c>
      <c r="B124" s="24">
        <f t="shared" ca="1" si="3"/>
        <v>-1</v>
      </c>
      <c r="D124" s="25">
        <v>123</v>
      </c>
      <c r="E124" s="26">
        <f t="shared" ca="1" si="4"/>
        <v>-1</v>
      </c>
      <c r="G124" s="37">
        <v>62</v>
      </c>
      <c r="H124" s="12">
        <f t="shared" ca="1" si="5"/>
        <v>101</v>
      </c>
    </row>
    <row r="125" spans="1:8" ht="15.5" thickTop="1" thickBot="1">
      <c r="A125" s="30">
        <v>124</v>
      </c>
      <c r="B125" s="24">
        <f t="shared" ca="1" si="3"/>
        <v>-1</v>
      </c>
      <c r="D125" s="25">
        <v>124</v>
      </c>
      <c r="E125" s="26">
        <f t="shared" ca="1" si="4"/>
        <v>-1</v>
      </c>
      <c r="G125" s="37"/>
      <c r="H125" s="12">
        <f t="shared" ca="1" si="5"/>
        <v>101</v>
      </c>
    </row>
    <row r="126" spans="1:8" ht="15.5" thickTop="1" thickBot="1">
      <c r="A126" s="30">
        <v>125</v>
      </c>
      <c r="B126" s="24">
        <f t="shared" ca="1" si="3"/>
        <v>-1</v>
      </c>
      <c r="D126" s="25">
        <v>125</v>
      </c>
      <c r="E126" s="26">
        <f t="shared" ca="1" si="4"/>
        <v>-1</v>
      </c>
      <c r="G126" s="37">
        <v>63</v>
      </c>
      <c r="H126" s="12">
        <f t="shared" ca="1" si="5"/>
        <v>101</v>
      </c>
    </row>
    <row r="127" spans="1:8" ht="15.5" thickTop="1" thickBot="1">
      <c r="A127" s="30">
        <v>126</v>
      </c>
      <c r="B127" s="24">
        <f t="shared" ca="1" si="3"/>
        <v>-1</v>
      </c>
      <c r="D127" s="25">
        <v>126</v>
      </c>
      <c r="E127" s="26">
        <f t="shared" ca="1" si="4"/>
        <v>-1</v>
      </c>
      <c r="G127" s="37"/>
      <c r="H127" s="12">
        <f t="shared" ca="1" si="5"/>
        <v>101</v>
      </c>
    </row>
    <row r="128" spans="1:8" ht="15.5" thickTop="1" thickBot="1">
      <c r="A128" s="30">
        <v>127</v>
      </c>
      <c r="B128" s="24">
        <f t="shared" ca="1" si="3"/>
        <v>-1</v>
      </c>
      <c r="D128" s="25">
        <v>127</v>
      </c>
      <c r="E128" s="26">
        <f t="shared" ca="1" si="4"/>
        <v>-1</v>
      </c>
      <c r="G128" s="37">
        <v>64</v>
      </c>
      <c r="H128" s="12">
        <f t="shared" ca="1" si="5"/>
        <v>101</v>
      </c>
    </row>
    <row r="129" spans="1:8" ht="15.5" thickTop="1" thickBot="1">
      <c r="A129" s="30">
        <v>128</v>
      </c>
      <c r="B129" s="24">
        <f t="shared" ca="1" si="3"/>
        <v>-1</v>
      </c>
      <c r="D129" s="25">
        <v>128</v>
      </c>
      <c r="E129" s="26">
        <f t="shared" ca="1" si="4"/>
        <v>-1</v>
      </c>
      <c r="G129" s="37"/>
      <c r="H129" s="12">
        <f t="shared" ca="1" si="5"/>
        <v>101</v>
      </c>
    </row>
    <row r="130" spans="1:8" ht="15.5" thickTop="1" thickBot="1">
      <c r="A130" s="30">
        <v>129</v>
      </c>
      <c r="B130" s="24">
        <f t="shared" ca="1" si="3"/>
        <v>-1</v>
      </c>
      <c r="D130" s="25">
        <v>129</v>
      </c>
      <c r="E130" s="26">
        <f t="shared" ca="1" si="4"/>
        <v>-1</v>
      </c>
      <c r="G130" s="37">
        <v>65</v>
      </c>
      <c r="H130" s="12">
        <f t="shared" ca="1" si="5"/>
        <v>101</v>
      </c>
    </row>
    <row r="131" spans="1:8" ht="15.5" thickTop="1" thickBot="1">
      <c r="A131" s="30">
        <v>130</v>
      </c>
      <c r="B131" s="24">
        <f t="shared" ref="B131:B151" ca="1" si="6">IF(A131&lt;&gt;"",IF(A131&gt;$J$1,-1,RAND()),"")</f>
        <v>-1</v>
      </c>
      <c r="D131" s="25">
        <v>130</v>
      </c>
      <c r="E131" s="26">
        <f t="shared" ref="E131:E151" ca="1" si="7">IF(D131&lt;&gt;"",(IFERROR(LARGE($B$2:$B$151,D131),"")))</f>
        <v>-1</v>
      </c>
      <c r="G131" s="37"/>
      <c r="H131" s="12">
        <f t="shared" ref="H131:H151" ca="1" si="8">INDEX($A$2:$A$151,MATCH(E131,$B$2:$B$151,0),1)</f>
        <v>101</v>
      </c>
    </row>
    <row r="132" spans="1:8" ht="15.5" thickTop="1" thickBot="1">
      <c r="A132" s="30">
        <v>131</v>
      </c>
      <c r="B132" s="24">
        <f t="shared" ca="1" si="6"/>
        <v>-1</v>
      </c>
      <c r="D132" s="25">
        <v>131</v>
      </c>
      <c r="E132" s="26">
        <f t="shared" ca="1" si="7"/>
        <v>-1</v>
      </c>
      <c r="G132" s="37">
        <v>66</v>
      </c>
      <c r="H132" s="12">
        <f t="shared" ca="1" si="8"/>
        <v>101</v>
      </c>
    </row>
    <row r="133" spans="1:8" ht="15.5" thickTop="1" thickBot="1">
      <c r="A133" s="30">
        <v>132</v>
      </c>
      <c r="B133" s="24">
        <f t="shared" ca="1" si="6"/>
        <v>-1</v>
      </c>
      <c r="D133" s="25">
        <v>132</v>
      </c>
      <c r="E133" s="26">
        <f t="shared" ca="1" si="7"/>
        <v>-1</v>
      </c>
      <c r="G133" s="37"/>
      <c r="H133" s="12">
        <f t="shared" ca="1" si="8"/>
        <v>101</v>
      </c>
    </row>
    <row r="134" spans="1:8" ht="15.5" thickTop="1" thickBot="1">
      <c r="A134" s="30">
        <v>133</v>
      </c>
      <c r="B134" s="24">
        <f t="shared" ca="1" si="6"/>
        <v>-1</v>
      </c>
      <c r="D134" s="25">
        <v>133</v>
      </c>
      <c r="E134" s="26">
        <f t="shared" ca="1" si="7"/>
        <v>-1</v>
      </c>
      <c r="G134" s="37">
        <v>67</v>
      </c>
      <c r="H134" s="12">
        <f t="shared" ca="1" si="8"/>
        <v>101</v>
      </c>
    </row>
    <row r="135" spans="1:8" ht="15.5" thickTop="1" thickBot="1">
      <c r="A135" s="30">
        <v>134</v>
      </c>
      <c r="B135" s="24">
        <f t="shared" ca="1" si="6"/>
        <v>-1</v>
      </c>
      <c r="D135" s="25">
        <v>134</v>
      </c>
      <c r="E135" s="26">
        <f t="shared" ca="1" si="7"/>
        <v>-1</v>
      </c>
      <c r="G135" s="37"/>
      <c r="H135" s="12">
        <f t="shared" ca="1" si="8"/>
        <v>101</v>
      </c>
    </row>
    <row r="136" spans="1:8" ht="15.5" thickTop="1" thickBot="1">
      <c r="A136" s="30">
        <v>135</v>
      </c>
      <c r="B136" s="24">
        <f t="shared" ca="1" si="6"/>
        <v>-1</v>
      </c>
      <c r="D136" s="25">
        <v>135</v>
      </c>
      <c r="E136" s="26">
        <f t="shared" ca="1" si="7"/>
        <v>-1</v>
      </c>
      <c r="G136" s="37">
        <v>68</v>
      </c>
      <c r="H136" s="12">
        <f t="shared" ca="1" si="8"/>
        <v>101</v>
      </c>
    </row>
    <row r="137" spans="1:8" ht="15.5" thickTop="1" thickBot="1">
      <c r="A137" s="30">
        <v>136</v>
      </c>
      <c r="B137" s="24">
        <f t="shared" ca="1" si="6"/>
        <v>-1</v>
      </c>
      <c r="D137" s="25">
        <v>136</v>
      </c>
      <c r="E137" s="26">
        <f t="shared" ca="1" si="7"/>
        <v>-1</v>
      </c>
      <c r="G137" s="37"/>
      <c r="H137" s="12">
        <f t="shared" ca="1" si="8"/>
        <v>101</v>
      </c>
    </row>
    <row r="138" spans="1:8" ht="15.5" thickTop="1" thickBot="1">
      <c r="A138" s="30">
        <v>137</v>
      </c>
      <c r="B138" s="24">
        <f t="shared" ca="1" si="6"/>
        <v>-1</v>
      </c>
      <c r="D138" s="25">
        <v>137</v>
      </c>
      <c r="E138" s="26">
        <f t="shared" ca="1" si="7"/>
        <v>-1</v>
      </c>
      <c r="G138" s="37">
        <v>69</v>
      </c>
      <c r="H138" s="12">
        <f t="shared" ca="1" si="8"/>
        <v>101</v>
      </c>
    </row>
    <row r="139" spans="1:8" ht="15.5" thickTop="1" thickBot="1">
      <c r="A139" s="30">
        <v>138</v>
      </c>
      <c r="B139" s="24">
        <f t="shared" ca="1" si="6"/>
        <v>-1</v>
      </c>
      <c r="D139" s="25">
        <v>138</v>
      </c>
      <c r="E139" s="26">
        <f t="shared" ca="1" si="7"/>
        <v>-1</v>
      </c>
      <c r="G139" s="37"/>
      <c r="H139" s="12">
        <f t="shared" ca="1" si="8"/>
        <v>101</v>
      </c>
    </row>
    <row r="140" spans="1:8" ht="15.5" thickTop="1" thickBot="1">
      <c r="A140" s="30">
        <v>139</v>
      </c>
      <c r="B140" s="24">
        <f t="shared" ca="1" si="6"/>
        <v>-1</v>
      </c>
      <c r="D140" s="25">
        <v>139</v>
      </c>
      <c r="E140" s="26">
        <f t="shared" ca="1" si="7"/>
        <v>-1</v>
      </c>
      <c r="G140" s="37">
        <v>70</v>
      </c>
      <c r="H140" s="12">
        <f t="shared" ca="1" si="8"/>
        <v>101</v>
      </c>
    </row>
    <row r="141" spans="1:8" ht="15.5" thickTop="1" thickBot="1">
      <c r="A141" s="30">
        <v>140</v>
      </c>
      <c r="B141" s="24">
        <f t="shared" ca="1" si="6"/>
        <v>-1</v>
      </c>
      <c r="D141" s="25">
        <v>140</v>
      </c>
      <c r="E141" s="26">
        <f t="shared" ca="1" si="7"/>
        <v>-1</v>
      </c>
      <c r="G141" s="37"/>
      <c r="H141" s="12">
        <f t="shared" ca="1" si="8"/>
        <v>101</v>
      </c>
    </row>
    <row r="142" spans="1:8" ht="15.5" thickTop="1" thickBot="1">
      <c r="A142" s="30">
        <v>141</v>
      </c>
      <c r="B142" s="24">
        <f t="shared" ca="1" si="6"/>
        <v>-1</v>
      </c>
      <c r="D142" s="25">
        <v>141</v>
      </c>
      <c r="E142" s="26">
        <f t="shared" ca="1" si="7"/>
        <v>-1</v>
      </c>
      <c r="G142" s="37">
        <v>71</v>
      </c>
      <c r="H142" s="12">
        <f t="shared" ca="1" si="8"/>
        <v>101</v>
      </c>
    </row>
    <row r="143" spans="1:8" ht="15.5" thickTop="1" thickBot="1">
      <c r="A143" s="30">
        <v>142</v>
      </c>
      <c r="B143" s="24">
        <f t="shared" ca="1" si="6"/>
        <v>-1</v>
      </c>
      <c r="D143" s="25">
        <v>142</v>
      </c>
      <c r="E143" s="26">
        <f t="shared" ca="1" si="7"/>
        <v>-1</v>
      </c>
      <c r="G143" s="37"/>
      <c r="H143" s="12">
        <f t="shared" ca="1" si="8"/>
        <v>101</v>
      </c>
    </row>
    <row r="144" spans="1:8" ht="15.5" thickTop="1" thickBot="1">
      <c r="A144" s="30">
        <v>143</v>
      </c>
      <c r="B144" s="24">
        <f t="shared" ca="1" si="6"/>
        <v>-1</v>
      </c>
      <c r="D144" s="25">
        <v>143</v>
      </c>
      <c r="E144" s="26">
        <f t="shared" ca="1" si="7"/>
        <v>-1</v>
      </c>
      <c r="G144" s="37">
        <v>72</v>
      </c>
      <c r="H144" s="12">
        <f t="shared" ca="1" si="8"/>
        <v>101</v>
      </c>
    </row>
    <row r="145" spans="1:8" ht="15.5" thickTop="1" thickBot="1">
      <c r="A145" s="30">
        <v>144</v>
      </c>
      <c r="B145" s="24">
        <f t="shared" ca="1" si="6"/>
        <v>-1</v>
      </c>
      <c r="D145" s="25">
        <v>144</v>
      </c>
      <c r="E145" s="26">
        <f t="shared" ca="1" si="7"/>
        <v>-1</v>
      </c>
      <c r="G145" s="37"/>
      <c r="H145" s="12">
        <f t="shared" ca="1" si="8"/>
        <v>101</v>
      </c>
    </row>
    <row r="146" spans="1:8" ht="15.5" thickTop="1" thickBot="1">
      <c r="A146" s="30">
        <v>145</v>
      </c>
      <c r="B146" s="24">
        <f t="shared" ca="1" si="6"/>
        <v>-1</v>
      </c>
      <c r="D146" s="25">
        <v>145</v>
      </c>
      <c r="E146" s="26">
        <f t="shared" ca="1" si="7"/>
        <v>-1</v>
      </c>
      <c r="G146" s="37">
        <v>73</v>
      </c>
      <c r="H146" s="12">
        <f t="shared" ca="1" si="8"/>
        <v>101</v>
      </c>
    </row>
    <row r="147" spans="1:8" ht="15.5" thickTop="1" thickBot="1">
      <c r="A147" s="30">
        <v>146</v>
      </c>
      <c r="B147" s="24">
        <f t="shared" ca="1" si="6"/>
        <v>-1</v>
      </c>
      <c r="D147" s="25">
        <v>146</v>
      </c>
      <c r="E147" s="26">
        <f t="shared" ca="1" si="7"/>
        <v>-1</v>
      </c>
      <c r="G147" s="37"/>
      <c r="H147" s="12">
        <f t="shared" ca="1" si="8"/>
        <v>101</v>
      </c>
    </row>
    <row r="148" spans="1:8" ht="15.5" thickTop="1" thickBot="1">
      <c r="A148" s="30">
        <v>147</v>
      </c>
      <c r="B148" s="24">
        <f t="shared" ca="1" si="6"/>
        <v>-1</v>
      </c>
      <c r="D148" s="25">
        <v>147</v>
      </c>
      <c r="E148" s="26">
        <f t="shared" ca="1" si="7"/>
        <v>-1</v>
      </c>
      <c r="G148" s="37">
        <v>74</v>
      </c>
      <c r="H148" s="12">
        <f t="shared" ca="1" si="8"/>
        <v>101</v>
      </c>
    </row>
    <row r="149" spans="1:8" ht="15.5" thickTop="1" thickBot="1">
      <c r="A149" s="30">
        <v>148</v>
      </c>
      <c r="B149" s="24">
        <f t="shared" ca="1" si="6"/>
        <v>-1</v>
      </c>
      <c r="D149" s="25">
        <v>148</v>
      </c>
      <c r="E149" s="26">
        <f t="shared" ca="1" si="7"/>
        <v>-1</v>
      </c>
      <c r="G149" s="37"/>
      <c r="H149" s="12">
        <f t="shared" ca="1" si="8"/>
        <v>101</v>
      </c>
    </row>
    <row r="150" spans="1:8" ht="15.5" thickTop="1" thickBot="1">
      <c r="A150" s="30">
        <v>149</v>
      </c>
      <c r="B150" s="24">
        <f t="shared" ca="1" si="6"/>
        <v>-1</v>
      </c>
      <c r="D150" s="25">
        <v>149</v>
      </c>
      <c r="E150" s="26">
        <f t="shared" ca="1" si="7"/>
        <v>-1</v>
      </c>
      <c r="G150" s="37">
        <v>75</v>
      </c>
      <c r="H150" s="12">
        <f t="shared" ca="1" si="8"/>
        <v>101</v>
      </c>
    </row>
    <row r="151" spans="1:8" ht="15.5" thickTop="1" thickBot="1">
      <c r="A151" s="31">
        <v>150</v>
      </c>
      <c r="B151" s="24">
        <f t="shared" ca="1" si="6"/>
        <v>-1</v>
      </c>
      <c r="D151" s="27">
        <v>150</v>
      </c>
      <c r="E151" s="28">
        <f t="shared" ca="1" si="7"/>
        <v>-1</v>
      </c>
      <c r="G151" s="37"/>
      <c r="H151" s="13">
        <f t="shared" ca="1" si="8"/>
        <v>101</v>
      </c>
    </row>
    <row r="152" spans="1:8" ht="15" thickTop="1"/>
  </sheetData>
  <mergeCells count="75">
    <mergeCell ref="G146:G147"/>
    <mergeCell ref="G148:G149"/>
    <mergeCell ref="G150:G151"/>
    <mergeCell ref="G134:G135"/>
    <mergeCell ref="G136:G137"/>
    <mergeCell ref="G138:G139"/>
    <mergeCell ref="G140:G141"/>
    <mergeCell ref="G142:G143"/>
    <mergeCell ref="G144:G145"/>
    <mergeCell ref="G132:G133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08:G109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84:G85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60:G61"/>
    <mergeCell ref="G38:G39"/>
    <mergeCell ref="G40:G41"/>
    <mergeCell ref="G42:G43"/>
    <mergeCell ref="G44:G45"/>
    <mergeCell ref="G46:G47"/>
    <mergeCell ref="G48:G49"/>
    <mergeCell ref="G50:G51"/>
    <mergeCell ref="G52:G53"/>
    <mergeCell ref="G54:G55"/>
    <mergeCell ref="G56:G57"/>
    <mergeCell ref="G58:G59"/>
    <mergeCell ref="G36:G37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12:G13"/>
    <mergeCell ref="G2:G3"/>
    <mergeCell ref="G4:G5"/>
    <mergeCell ref="G6:G7"/>
    <mergeCell ref="G8:G9"/>
    <mergeCell ref="G10:G11"/>
  </mergeCells>
  <conditionalFormatting sqref="H2:H151">
    <cfRule type="duplicateValues" dxfId="5" priority="2"/>
  </conditionalFormatting>
  <pageMargins left="0.19685039370078741" right="0.19685039370078741" top="0.19685039370078741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44"/>
  <sheetViews>
    <sheetView showGridLines="0" workbookViewId="0">
      <selection activeCell="C5" sqref="C5"/>
    </sheetView>
  </sheetViews>
  <sheetFormatPr baseColWidth="10" defaultRowHeight="14.5"/>
  <cols>
    <col min="1" max="1" width="2.08984375" customWidth="1"/>
    <col min="2" max="2" width="8.81640625" customWidth="1"/>
    <col min="4" max="4" width="4.81640625" customWidth="1"/>
    <col min="5" max="5" width="8.81640625" customWidth="1"/>
    <col min="7" max="7" width="4.81640625" customWidth="1"/>
    <col min="8" max="8" width="8.81640625" customWidth="1"/>
    <col min="10" max="10" width="4.81640625" customWidth="1"/>
    <col min="11" max="11" width="8.81640625" customWidth="1"/>
    <col min="13" max="13" width="1.90625" customWidth="1"/>
  </cols>
  <sheetData>
    <row r="1" spans="2:12" ht="35">
      <c r="B1" s="44" t="s">
        <v>3</v>
      </c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2:12" ht="8.4" customHeight="1" thickBot="1"/>
    <row r="3" spans="2:12" ht="21.65" customHeight="1" thickTop="1" thickBot="1">
      <c r="B3" s="3" t="s">
        <v>7</v>
      </c>
      <c r="C3" s="3" t="s">
        <v>5</v>
      </c>
      <c r="E3" s="3" t="s">
        <v>7</v>
      </c>
      <c r="F3" s="3" t="s">
        <v>5</v>
      </c>
      <c r="H3" s="17" t="s">
        <v>7</v>
      </c>
      <c r="I3" s="17" t="s">
        <v>5</v>
      </c>
      <c r="K3" s="17" t="s">
        <v>7</v>
      </c>
      <c r="L3" s="17" t="s">
        <v>5</v>
      </c>
    </row>
    <row r="4" spans="2:12" ht="18" customHeight="1" thickTop="1">
      <c r="B4" s="40">
        <v>1</v>
      </c>
      <c r="C4" s="18">
        <f ca="1">tirage!H2</f>
        <v>16</v>
      </c>
      <c r="E4" s="40">
        <v>21</v>
      </c>
      <c r="F4" s="18">
        <f ca="1">tirage!H42</f>
        <v>68</v>
      </c>
      <c r="H4" s="40">
        <v>41</v>
      </c>
      <c r="I4" s="18">
        <f ca="1">tirage!H82</f>
        <v>70</v>
      </c>
      <c r="K4" s="40">
        <v>61</v>
      </c>
      <c r="L4" s="18">
        <f ca="1">tirage!H122</f>
        <v>101</v>
      </c>
    </row>
    <row r="5" spans="2:12" ht="18" customHeight="1" thickBot="1">
      <c r="B5" s="41"/>
      <c r="C5" s="19">
        <f ca="1">tirage!H3</f>
        <v>21</v>
      </c>
      <c r="E5" s="41"/>
      <c r="F5" s="19">
        <f ca="1">tirage!H43</f>
        <v>10</v>
      </c>
      <c r="H5" s="41"/>
      <c r="I5" s="19">
        <f ca="1">tirage!H83</f>
        <v>75</v>
      </c>
      <c r="K5" s="41"/>
      <c r="L5" s="19">
        <f ca="1">tirage!H123</f>
        <v>101</v>
      </c>
    </row>
    <row r="6" spans="2:12" s="15" customFormat="1" ht="18" customHeight="1" thickTop="1">
      <c r="B6" s="38">
        <v>2</v>
      </c>
      <c r="C6" s="20">
        <f ca="1">tirage!H4</f>
        <v>69</v>
      </c>
      <c r="E6" s="38">
        <v>22</v>
      </c>
      <c r="F6" s="20">
        <f ca="1">tirage!H44</f>
        <v>38</v>
      </c>
      <c r="H6" s="38">
        <v>42</v>
      </c>
      <c r="I6" s="20">
        <f ca="1">tirage!H84</f>
        <v>3</v>
      </c>
      <c r="K6" s="38">
        <v>62</v>
      </c>
      <c r="L6" s="20">
        <f ca="1">tirage!H124</f>
        <v>101</v>
      </c>
    </row>
    <row r="7" spans="2:12" s="15" customFormat="1" ht="18" customHeight="1" thickBot="1">
      <c r="B7" s="39"/>
      <c r="C7" s="21">
        <f ca="1">tirage!H5</f>
        <v>27</v>
      </c>
      <c r="E7" s="39"/>
      <c r="F7" s="21">
        <f ca="1">tirage!H45</f>
        <v>81</v>
      </c>
      <c r="H7" s="39"/>
      <c r="I7" s="21">
        <f ca="1">tirage!H85</f>
        <v>31</v>
      </c>
      <c r="K7" s="39"/>
      <c r="L7" s="21">
        <f ca="1">tirage!H125</f>
        <v>101</v>
      </c>
    </row>
    <row r="8" spans="2:12" ht="18" customHeight="1" thickTop="1">
      <c r="B8" s="40">
        <v>3</v>
      </c>
      <c r="C8" s="18">
        <f ca="1">tirage!H6</f>
        <v>18</v>
      </c>
      <c r="E8" s="40">
        <v>23</v>
      </c>
      <c r="F8" s="18">
        <f ca="1">tirage!H46</f>
        <v>6</v>
      </c>
      <c r="H8" s="40">
        <v>43</v>
      </c>
      <c r="I8" s="18">
        <f ca="1">tirage!H86</f>
        <v>64</v>
      </c>
      <c r="K8" s="40">
        <v>63</v>
      </c>
      <c r="L8" s="18">
        <f ca="1">tirage!H126</f>
        <v>101</v>
      </c>
    </row>
    <row r="9" spans="2:12" ht="18" customHeight="1" thickBot="1">
      <c r="B9" s="41"/>
      <c r="C9" s="19">
        <f ca="1">tirage!H7</f>
        <v>56</v>
      </c>
      <c r="E9" s="41"/>
      <c r="F9" s="19">
        <f ca="1">tirage!H47</f>
        <v>60</v>
      </c>
      <c r="H9" s="41"/>
      <c r="I9" s="19">
        <f ca="1">tirage!H87</f>
        <v>25</v>
      </c>
      <c r="K9" s="41"/>
      <c r="L9" s="19">
        <f ca="1">tirage!H127</f>
        <v>101</v>
      </c>
    </row>
    <row r="10" spans="2:12" s="15" customFormat="1" ht="18" customHeight="1" thickTop="1">
      <c r="B10" s="38">
        <v>4</v>
      </c>
      <c r="C10" s="20">
        <f ca="1">tirage!H8</f>
        <v>65</v>
      </c>
      <c r="E10" s="38">
        <v>24</v>
      </c>
      <c r="F10" s="20">
        <f ca="1">tirage!H48</f>
        <v>30</v>
      </c>
      <c r="H10" s="38">
        <v>44</v>
      </c>
      <c r="I10" s="20">
        <f ca="1">tirage!H88</f>
        <v>23</v>
      </c>
      <c r="K10" s="38">
        <v>64</v>
      </c>
      <c r="L10" s="20">
        <f ca="1">tirage!H128</f>
        <v>101</v>
      </c>
    </row>
    <row r="11" spans="2:12" s="15" customFormat="1" ht="18" customHeight="1" thickBot="1">
      <c r="B11" s="39"/>
      <c r="C11" s="21">
        <f ca="1">tirage!H9</f>
        <v>59</v>
      </c>
      <c r="E11" s="39"/>
      <c r="F11" s="21">
        <f ca="1">tirage!H49</f>
        <v>28</v>
      </c>
      <c r="H11" s="39"/>
      <c r="I11" s="21">
        <f ca="1">tirage!H89</f>
        <v>36</v>
      </c>
      <c r="K11" s="39"/>
      <c r="L11" s="21">
        <f ca="1">tirage!H129</f>
        <v>101</v>
      </c>
    </row>
    <row r="12" spans="2:12" ht="18" customHeight="1" thickTop="1">
      <c r="B12" s="40">
        <v>5</v>
      </c>
      <c r="C12" s="18">
        <f ca="1">tirage!H10</f>
        <v>40</v>
      </c>
      <c r="E12" s="40">
        <v>25</v>
      </c>
      <c r="F12" s="18">
        <f ca="1">tirage!H50</f>
        <v>96</v>
      </c>
      <c r="H12" s="40">
        <v>45</v>
      </c>
      <c r="I12" s="18">
        <f ca="1">tirage!H90</f>
        <v>76</v>
      </c>
      <c r="K12" s="40">
        <v>65</v>
      </c>
      <c r="L12" s="18">
        <f ca="1">tirage!H130</f>
        <v>101</v>
      </c>
    </row>
    <row r="13" spans="2:12" ht="18" customHeight="1" thickBot="1">
      <c r="B13" s="41"/>
      <c r="C13" s="19">
        <f ca="1">tirage!H11</f>
        <v>55</v>
      </c>
      <c r="E13" s="41"/>
      <c r="F13" s="19">
        <f ca="1">tirage!H51</f>
        <v>63</v>
      </c>
      <c r="H13" s="41"/>
      <c r="I13" s="19">
        <f ca="1">tirage!H91</f>
        <v>26</v>
      </c>
      <c r="K13" s="41"/>
      <c r="L13" s="19">
        <f ca="1">tirage!H131</f>
        <v>101</v>
      </c>
    </row>
    <row r="14" spans="2:12" s="15" customFormat="1" ht="18" customHeight="1" thickTop="1">
      <c r="B14" s="38">
        <v>6</v>
      </c>
      <c r="C14" s="20">
        <f ca="1">tirage!H12</f>
        <v>79</v>
      </c>
      <c r="E14" s="38">
        <v>26</v>
      </c>
      <c r="F14" s="20">
        <f ca="1">tirage!H52</f>
        <v>12</v>
      </c>
      <c r="H14" s="38">
        <v>46</v>
      </c>
      <c r="I14" s="20">
        <f ca="1">tirage!H92</f>
        <v>66</v>
      </c>
      <c r="K14" s="38">
        <v>66</v>
      </c>
      <c r="L14" s="20">
        <f ca="1">tirage!H132</f>
        <v>101</v>
      </c>
    </row>
    <row r="15" spans="2:12" s="15" customFormat="1" ht="18" customHeight="1" thickBot="1">
      <c r="B15" s="39"/>
      <c r="C15" s="21">
        <f ca="1">tirage!H13</f>
        <v>62</v>
      </c>
      <c r="E15" s="39"/>
      <c r="F15" s="21">
        <f ca="1">tirage!H53</f>
        <v>78</v>
      </c>
      <c r="H15" s="39"/>
      <c r="I15" s="21">
        <f ca="1">tirage!H93</f>
        <v>89</v>
      </c>
      <c r="K15" s="39"/>
      <c r="L15" s="21">
        <f ca="1">tirage!H133</f>
        <v>101</v>
      </c>
    </row>
    <row r="16" spans="2:12" ht="18" customHeight="1" thickTop="1">
      <c r="B16" s="40">
        <v>7</v>
      </c>
      <c r="C16" s="18">
        <f ca="1">tirage!H14</f>
        <v>39</v>
      </c>
      <c r="E16" s="40">
        <v>27</v>
      </c>
      <c r="F16" s="18">
        <f ca="1">tirage!H54</f>
        <v>51</v>
      </c>
      <c r="H16" s="40">
        <v>47</v>
      </c>
      <c r="I16" s="18">
        <f ca="1">tirage!H94</f>
        <v>35</v>
      </c>
      <c r="K16" s="40">
        <v>67</v>
      </c>
      <c r="L16" s="18">
        <f ca="1">tirage!H134</f>
        <v>101</v>
      </c>
    </row>
    <row r="17" spans="2:12" ht="18" customHeight="1" thickBot="1">
      <c r="B17" s="41"/>
      <c r="C17" s="19">
        <f ca="1">tirage!H15</f>
        <v>11</v>
      </c>
      <c r="E17" s="41"/>
      <c r="F17" s="19">
        <f ca="1">tirage!H55</f>
        <v>54</v>
      </c>
      <c r="H17" s="41"/>
      <c r="I17" s="19">
        <f ca="1">tirage!H95</f>
        <v>15</v>
      </c>
      <c r="K17" s="41"/>
      <c r="L17" s="19">
        <f ca="1">tirage!H135</f>
        <v>101</v>
      </c>
    </row>
    <row r="18" spans="2:12" s="15" customFormat="1" ht="18" customHeight="1" thickTop="1">
      <c r="B18" s="38">
        <v>8</v>
      </c>
      <c r="C18" s="20">
        <f ca="1">tirage!H16</f>
        <v>24</v>
      </c>
      <c r="E18" s="38">
        <v>28</v>
      </c>
      <c r="F18" s="20">
        <f ca="1">tirage!H56</f>
        <v>90</v>
      </c>
      <c r="H18" s="38">
        <v>48</v>
      </c>
      <c r="I18" s="20">
        <f ca="1">tirage!H96</f>
        <v>50</v>
      </c>
      <c r="K18" s="38">
        <v>68</v>
      </c>
      <c r="L18" s="20">
        <f ca="1">tirage!H136</f>
        <v>101</v>
      </c>
    </row>
    <row r="19" spans="2:12" s="15" customFormat="1" ht="18" customHeight="1" thickBot="1">
      <c r="B19" s="39"/>
      <c r="C19" s="21">
        <f ca="1">tirage!H17</f>
        <v>80</v>
      </c>
      <c r="E19" s="39"/>
      <c r="F19" s="21">
        <f ca="1">tirage!H57</f>
        <v>47</v>
      </c>
      <c r="H19" s="39"/>
      <c r="I19" s="21">
        <f ca="1">tirage!H97</f>
        <v>33</v>
      </c>
      <c r="K19" s="39"/>
      <c r="L19" s="21">
        <f ca="1">tirage!H137</f>
        <v>101</v>
      </c>
    </row>
    <row r="20" spans="2:12" ht="18" customHeight="1" thickTop="1">
      <c r="B20" s="40">
        <v>9</v>
      </c>
      <c r="C20" s="18">
        <f ca="1">tirage!H18</f>
        <v>85</v>
      </c>
      <c r="E20" s="40">
        <v>29</v>
      </c>
      <c r="F20" s="18">
        <f ca="1">tirage!H58</f>
        <v>43</v>
      </c>
      <c r="H20" s="40">
        <v>49</v>
      </c>
      <c r="I20" s="18">
        <f ca="1">tirage!H98</f>
        <v>8</v>
      </c>
      <c r="K20" s="40">
        <v>69</v>
      </c>
      <c r="L20" s="18">
        <f ca="1">tirage!H138</f>
        <v>101</v>
      </c>
    </row>
    <row r="21" spans="2:12" ht="18" customHeight="1" thickBot="1">
      <c r="B21" s="41"/>
      <c r="C21" s="19">
        <f ca="1">tirage!H19</f>
        <v>17</v>
      </c>
      <c r="E21" s="41"/>
      <c r="F21" s="19">
        <f ca="1">tirage!H59</f>
        <v>41</v>
      </c>
      <c r="H21" s="41"/>
      <c r="I21" s="19">
        <f ca="1">tirage!H99</f>
        <v>19</v>
      </c>
      <c r="K21" s="41"/>
      <c r="L21" s="19">
        <f ca="1">tirage!H139</f>
        <v>101</v>
      </c>
    </row>
    <row r="22" spans="2:12" s="15" customFormat="1" ht="18" customHeight="1" thickTop="1">
      <c r="B22" s="38">
        <v>10</v>
      </c>
      <c r="C22" s="20">
        <f ca="1">tirage!H20</f>
        <v>2</v>
      </c>
      <c r="E22" s="38">
        <v>30</v>
      </c>
      <c r="F22" s="20">
        <f ca="1">tirage!H60</f>
        <v>22</v>
      </c>
      <c r="H22" s="38">
        <v>50</v>
      </c>
      <c r="I22" s="20">
        <f ca="1">tirage!H100</f>
        <v>4</v>
      </c>
      <c r="K22" s="38">
        <v>70</v>
      </c>
      <c r="L22" s="20">
        <f ca="1">tirage!H140</f>
        <v>101</v>
      </c>
    </row>
    <row r="23" spans="2:12" s="15" customFormat="1" ht="18" customHeight="1" thickBot="1">
      <c r="B23" s="42"/>
      <c r="C23" s="22">
        <f ca="1">tirage!H21</f>
        <v>5</v>
      </c>
      <c r="E23" s="39"/>
      <c r="F23" s="21">
        <f ca="1">tirage!H61</f>
        <v>57</v>
      </c>
      <c r="H23" s="39"/>
      <c r="I23" s="21">
        <f ca="1">tirage!H101</f>
        <v>53</v>
      </c>
      <c r="K23" s="39"/>
      <c r="L23" s="21">
        <f ca="1">tirage!H141</f>
        <v>101</v>
      </c>
    </row>
    <row r="24" spans="2:12" ht="18" customHeight="1" thickTop="1">
      <c r="B24" s="40">
        <v>11</v>
      </c>
      <c r="C24" s="18">
        <f ca="1">tirage!H22</f>
        <v>29</v>
      </c>
      <c r="E24" s="40">
        <v>31</v>
      </c>
      <c r="F24" s="18">
        <f ca="1">tirage!H62</f>
        <v>93</v>
      </c>
      <c r="H24" s="40">
        <v>51</v>
      </c>
      <c r="I24" s="18">
        <f ca="1">tirage!H102</f>
        <v>101</v>
      </c>
      <c r="K24" s="40">
        <v>71</v>
      </c>
      <c r="L24" s="18">
        <f ca="1">tirage!H142</f>
        <v>101</v>
      </c>
    </row>
    <row r="25" spans="2:12" ht="18" customHeight="1" thickBot="1">
      <c r="B25" s="41"/>
      <c r="C25" s="19">
        <f ca="1">tirage!H23</f>
        <v>9</v>
      </c>
      <c r="E25" s="41"/>
      <c r="F25" s="19">
        <f ca="1">tirage!H63</f>
        <v>7</v>
      </c>
      <c r="H25" s="41"/>
      <c r="I25" s="19">
        <f ca="1">tirage!H103</f>
        <v>101</v>
      </c>
      <c r="K25" s="41"/>
      <c r="L25" s="19">
        <f ca="1">tirage!H143</f>
        <v>101</v>
      </c>
    </row>
    <row r="26" spans="2:12" s="15" customFormat="1" ht="18" customHeight="1" thickTop="1">
      <c r="B26" s="38">
        <v>12</v>
      </c>
      <c r="C26" s="20">
        <f ca="1">tirage!H24</f>
        <v>92</v>
      </c>
      <c r="E26" s="38">
        <v>32</v>
      </c>
      <c r="F26" s="20">
        <f ca="1">tirage!H64</f>
        <v>88</v>
      </c>
      <c r="H26" s="38">
        <v>52</v>
      </c>
      <c r="I26" s="20">
        <f ca="1">tirage!H104</f>
        <v>101</v>
      </c>
      <c r="K26" s="38">
        <v>72</v>
      </c>
      <c r="L26" s="20">
        <f ca="1">tirage!H144</f>
        <v>101</v>
      </c>
    </row>
    <row r="27" spans="2:12" s="15" customFormat="1" ht="18" customHeight="1" thickBot="1">
      <c r="B27" s="39"/>
      <c r="C27" s="21">
        <f ca="1">tirage!H25</f>
        <v>84</v>
      </c>
      <c r="E27" s="39"/>
      <c r="F27" s="21">
        <f ca="1">tirage!H65</f>
        <v>1</v>
      </c>
      <c r="H27" s="39"/>
      <c r="I27" s="21">
        <f ca="1">tirage!H105</f>
        <v>101</v>
      </c>
      <c r="K27" s="39"/>
      <c r="L27" s="21">
        <f ca="1">tirage!H145</f>
        <v>101</v>
      </c>
    </row>
    <row r="28" spans="2:12" ht="18" customHeight="1" thickTop="1">
      <c r="B28" s="40">
        <v>13</v>
      </c>
      <c r="C28" s="18">
        <f ca="1">tirage!H26</f>
        <v>49</v>
      </c>
      <c r="E28" s="40">
        <v>33</v>
      </c>
      <c r="F28" s="18">
        <f ca="1">tirage!H66</f>
        <v>94</v>
      </c>
      <c r="H28" s="40">
        <v>53</v>
      </c>
      <c r="I28" s="18">
        <f ca="1">tirage!H106</f>
        <v>101</v>
      </c>
      <c r="K28" s="40">
        <v>73</v>
      </c>
      <c r="L28" s="18">
        <f ca="1">tirage!H146</f>
        <v>101</v>
      </c>
    </row>
    <row r="29" spans="2:12" ht="18" customHeight="1" thickBot="1">
      <c r="B29" s="41"/>
      <c r="C29" s="19">
        <f ca="1">tirage!H27</f>
        <v>97</v>
      </c>
      <c r="E29" s="41"/>
      <c r="F29" s="19">
        <f ca="1">tirage!H67</f>
        <v>82</v>
      </c>
      <c r="H29" s="41"/>
      <c r="I29" s="19">
        <f ca="1">tirage!H107</f>
        <v>101</v>
      </c>
      <c r="K29" s="41"/>
      <c r="L29" s="19">
        <f ca="1">tirage!H147</f>
        <v>101</v>
      </c>
    </row>
    <row r="30" spans="2:12" s="15" customFormat="1" ht="18" customHeight="1" thickTop="1">
      <c r="B30" s="38">
        <v>14</v>
      </c>
      <c r="C30" s="20">
        <f ca="1">tirage!H28</f>
        <v>45</v>
      </c>
      <c r="E30" s="38">
        <v>34</v>
      </c>
      <c r="F30" s="20">
        <f ca="1">tirage!H68</f>
        <v>46</v>
      </c>
      <c r="H30" s="38">
        <v>54</v>
      </c>
      <c r="I30" s="20">
        <f ca="1">tirage!H108</f>
        <v>101</v>
      </c>
      <c r="K30" s="38">
        <v>74</v>
      </c>
      <c r="L30" s="20">
        <f ca="1">tirage!H148</f>
        <v>101</v>
      </c>
    </row>
    <row r="31" spans="2:12" s="15" customFormat="1" ht="18" customHeight="1" thickBot="1">
      <c r="B31" s="39"/>
      <c r="C31" s="21">
        <f ca="1">tirage!H29</f>
        <v>37</v>
      </c>
      <c r="E31" s="39"/>
      <c r="F31" s="21">
        <f ca="1">tirage!H69</f>
        <v>14</v>
      </c>
      <c r="H31" s="39"/>
      <c r="I31" s="21">
        <f ca="1">tirage!H109</f>
        <v>101</v>
      </c>
      <c r="K31" s="39"/>
      <c r="L31" s="21">
        <f ca="1">tirage!H149</f>
        <v>101</v>
      </c>
    </row>
    <row r="32" spans="2:12" ht="18" customHeight="1" thickTop="1">
      <c r="B32" s="40">
        <v>15</v>
      </c>
      <c r="C32" s="18">
        <f ca="1">tirage!H30</f>
        <v>95</v>
      </c>
      <c r="E32" s="40">
        <v>35</v>
      </c>
      <c r="F32" s="18">
        <f ca="1">tirage!H70</f>
        <v>32</v>
      </c>
      <c r="H32" s="40">
        <v>55</v>
      </c>
      <c r="I32" s="18">
        <f ca="1">tirage!H110</f>
        <v>101</v>
      </c>
      <c r="K32" s="40">
        <v>75</v>
      </c>
      <c r="L32" s="18">
        <f ca="1">tirage!H150</f>
        <v>101</v>
      </c>
    </row>
    <row r="33" spans="2:12" ht="18" customHeight="1" thickBot="1">
      <c r="B33" s="41"/>
      <c r="C33" s="19">
        <f ca="1">tirage!H31</f>
        <v>44</v>
      </c>
      <c r="E33" s="41"/>
      <c r="F33" s="19">
        <f ca="1">tirage!H71</f>
        <v>83</v>
      </c>
      <c r="H33" s="41"/>
      <c r="I33" s="19">
        <f ca="1">tirage!H111</f>
        <v>101</v>
      </c>
      <c r="K33" s="41"/>
      <c r="L33" s="19">
        <f ca="1">tirage!H151</f>
        <v>101</v>
      </c>
    </row>
    <row r="34" spans="2:12" s="15" customFormat="1" ht="18" customHeight="1" thickTop="1">
      <c r="B34" s="38">
        <v>16</v>
      </c>
      <c r="C34" s="20">
        <f ca="1">tirage!H32</f>
        <v>100</v>
      </c>
      <c r="E34" s="38">
        <v>36</v>
      </c>
      <c r="F34" s="20">
        <f ca="1">tirage!H72</f>
        <v>58</v>
      </c>
      <c r="H34" s="38">
        <v>56</v>
      </c>
      <c r="I34" s="20">
        <f ca="1">tirage!H112</f>
        <v>101</v>
      </c>
      <c r="K34" s="43"/>
      <c r="L34" s="16"/>
    </row>
    <row r="35" spans="2:12" s="15" customFormat="1" ht="18" customHeight="1" thickBot="1">
      <c r="B35" s="39"/>
      <c r="C35" s="21">
        <f ca="1">tirage!H33</f>
        <v>13</v>
      </c>
      <c r="E35" s="39"/>
      <c r="F35" s="21">
        <f ca="1">tirage!H73</f>
        <v>87</v>
      </c>
      <c r="H35" s="39"/>
      <c r="I35" s="21">
        <f ca="1">tirage!H113</f>
        <v>101</v>
      </c>
      <c r="K35" s="43"/>
      <c r="L35" s="16"/>
    </row>
    <row r="36" spans="2:12" ht="18" customHeight="1" thickTop="1">
      <c r="B36" s="40">
        <v>17</v>
      </c>
      <c r="C36" s="18">
        <f ca="1">tirage!H34</f>
        <v>86</v>
      </c>
      <c r="E36" s="40">
        <v>37</v>
      </c>
      <c r="F36" s="18">
        <f ca="1">tirage!H74</f>
        <v>61</v>
      </c>
      <c r="H36" s="40">
        <v>57</v>
      </c>
      <c r="I36" s="18">
        <f ca="1">tirage!H114</f>
        <v>101</v>
      </c>
      <c r="K36" s="45"/>
      <c r="L36" s="14"/>
    </row>
    <row r="37" spans="2:12" ht="18" customHeight="1" thickBot="1">
      <c r="B37" s="41"/>
      <c r="C37" s="19">
        <f ca="1">tirage!H35</f>
        <v>74</v>
      </c>
      <c r="E37" s="41"/>
      <c r="F37" s="19">
        <f ca="1">tirage!H75</f>
        <v>20</v>
      </c>
      <c r="H37" s="41"/>
      <c r="I37" s="19">
        <f ca="1">tirage!H115</f>
        <v>101</v>
      </c>
      <c r="K37" s="45"/>
      <c r="L37" s="14"/>
    </row>
    <row r="38" spans="2:12" s="15" customFormat="1" ht="18" customHeight="1" thickTop="1">
      <c r="B38" s="38">
        <v>18</v>
      </c>
      <c r="C38" s="20">
        <f ca="1">tirage!H36</f>
        <v>77</v>
      </c>
      <c r="E38" s="38">
        <v>38</v>
      </c>
      <c r="F38" s="20">
        <f ca="1">tirage!H76</f>
        <v>73</v>
      </c>
      <c r="H38" s="38">
        <v>58</v>
      </c>
      <c r="I38" s="20">
        <f ca="1">tirage!H116</f>
        <v>101</v>
      </c>
      <c r="K38" s="43"/>
      <c r="L38" s="16"/>
    </row>
    <row r="39" spans="2:12" s="15" customFormat="1" ht="18" customHeight="1" thickBot="1">
      <c r="B39" s="39"/>
      <c r="C39" s="21">
        <f ca="1">tirage!H37</f>
        <v>67</v>
      </c>
      <c r="E39" s="39"/>
      <c r="F39" s="21">
        <f ca="1">tirage!H77</f>
        <v>48</v>
      </c>
      <c r="H39" s="39"/>
      <c r="I39" s="21">
        <f ca="1">tirage!H117</f>
        <v>101</v>
      </c>
      <c r="K39" s="43"/>
      <c r="L39" s="16"/>
    </row>
    <row r="40" spans="2:12" ht="18" customHeight="1" thickTop="1">
      <c r="B40" s="40">
        <v>19</v>
      </c>
      <c r="C40" s="18">
        <f ca="1">tirage!H38</f>
        <v>34</v>
      </c>
      <c r="E40" s="40">
        <v>39</v>
      </c>
      <c r="F40" s="18">
        <f ca="1">tirage!H78</f>
        <v>98</v>
      </c>
      <c r="H40" s="40">
        <v>59</v>
      </c>
      <c r="I40" s="18">
        <f ca="1">tirage!H118</f>
        <v>101</v>
      </c>
      <c r="K40" s="45"/>
      <c r="L40" s="14"/>
    </row>
    <row r="41" spans="2:12" ht="18" customHeight="1" thickBot="1">
      <c r="B41" s="41"/>
      <c r="C41" s="19">
        <f ca="1">tirage!H39</f>
        <v>91</v>
      </c>
      <c r="E41" s="41"/>
      <c r="F41" s="19">
        <f ca="1">tirage!H79</f>
        <v>42</v>
      </c>
      <c r="H41" s="41"/>
      <c r="I41" s="19">
        <f ca="1">tirage!H119</f>
        <v>101</v>
      </c>
      <c r="K41" s="45"/>
      <c r="L41" s="14"/>
    </row>
    <row r="42" spans="2:12" s="15" customFormat="1" ht="18" customHeight="1" thickTop="1">
      <c r="B42" s="38">
        <v>20</v>
      </c>
      <c r="C42" s="20">
        <f ca="1">tirage!H40</f>
        <v>99</v>
      </c>
      <c r="E42" s="38">
        <v>40</v>
      </c>
      <c r="F42" s="20">
        <f ca="1">tirage!H80</f>
        <v>72</v>
      </c>
      <c r="H42" s="38">
        <v>60</v>
      </c>
      <c r="I42" s="20">
        <f ca="1">tirage!H120</f>
        <v>101</v>
      </c>
      <c r="K42" s="43"/>
      <c r="L42" s="16"/>
    </row>
    <row r="43" spans="2:12" s="15" customFormat="1" ht="18" customHeight="1" thickBot="1">
      <c r="B43" s="39"/>
      <c r="C43" s="21">
        <f ca="1">tirage!H41</f>
        <v>52</v>
      </c>
      <c r="E43" s="39"/>
      <c r="F43" s="21">
        <f ca="1">tirage!H81</f>
        <v>71</v>
      </c>
      <c r="H43" s="39"/>
      <c r="I43" s="21">
        <f ca="1">tirage!H121</f>
        <v>101</v>
      </c>
      <c r="K43" s="43"/>
      <c r="L43" s="16"/>
    </row>
    <row r="44" spans="2:12" ht="15" thickTop="1"/>
  </sheetData>
  <mergeCells count="81">
    <mergeCell ref="B1:L1"/>
    <mergeCell ref="K34:K35"/>
    <mergeCell ref="K36:K37"/>
    <mergeCell ref="K38:K39"/>
    <mergeCell ref="K40:K41"/>
    <mergeCell ref="K32:K33"/>
    <mergeCell ref="H32:H33"/>
    <mergeCell ref="H34:H35"/>
    <mergeCell ref="H36:H37"/>
    <mergeCell ref="H38:H39"/>
    <mergeCell ref="H40:H41"/>
    <mergeCell ref="E40:E41"/>
    <mergeCell ref="E32:E33"/>
    <mergeCell ref="E34:E35"/>
    <mergeCell ref="E36:E37"/>
    <mergeCell ref="E38:E39"/>
    <mergeCell ref="K42:K43"/>
    <mergeCell ref="H42:H4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E42:E43"/>
    <mergeCell ref="H4:H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E30:E31"/>
    <mergeCell ref="B38:B39"/>
    <mergeCell ref="B40:B41"/>
    <mergeCell ref="B42:B4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B28:B29"/>
    <mergeCell ref="B30:B31"/>
    <mergeCell ref="B32:B33"/>
    <mergeCell ref="B34:B35"/>
    <mergeCell ref="B36:B37"/>
    <mergeCell ref="B26:B27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</mergeCells>
  <conditionalFormatting sqref="C4:C43 F4:F43 I4:I43 L4:L33">
    <cfRule type="duplicateValues" dxfId="4" priority="6"/>
  </conditionalFormatting>
  <conditionalFormatting sqref="L4:L33">
    <cfRule type="expression" dxfId="3" priority="4">
      <formula>AND(L4=0)</formula>
    </cfRule>
  </conditionalFormatting>
  <conditionalFormatting sqref="I4:I43">
    <cfRule type="expression" dxfId="2" priority="3">
      <formula>AND(I4=0)</formula>
    </cfRule>
  </conditionalFormatting>
  <conditionalFormatting sqref="F4:F43">
    <cfRule type="expression" dxfId="1" priority="2">
      <formula>AND(F4=0)</formula>
    </cfRule>
  </conditionalFormatting>
  <conditionalFormatting sqref="C4:C43">
    <cfRule type="expression" dxfId="0" priority="1">
      <formula>AND(C4=0)</formula>
    </cfRule>
  </conditionalFormatting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equipe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Michel</cp:lastModifiedBy>
  <cp:lastPrinted>2018-11-27T13:04:10Z</cp:lastPrinted>
  <dcterms:created xsi:type="dcterms:W3CDTF">2018-04-22T18:40:09Z</dcterms:created>
  <dcterms:modified xsi:type="dcterms:W3CDTF">2018-11-27T15:13:51Z</dcterms:modified>
</cp:coreProperties>
</file>