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ropbox\excel\excel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3" i="1"/>
  <c r="E9" i="1" l="1"/>
  <c r="D2" i="1"/>
  <c r="D3" i="1"/>
  <c r="D4" i="1"/>
  <c r="D5" i="1"/>
  <c r="D6" i="1"/>
  <c r="D7" i="1"/>
  <c r="B3" i="1"/>
  <c r="B4" i="1"/>
  <c r="B5" i="1"/>
  <c r="B6" i="1"/>
  <c r="B7" i="1"/>
  <c r="B2" i="1"/>
  <c r="D13" i="1"/>
  <c r="D9" i="1" l="1"/>
</calcChain>
</file>

<file path=xl/sharedStrings.xml><?xml version="1.0" encoding="utf-8"?>
<sst xmlns="http://schemas.openxmlformats.org/spreadsheetml/2006/main" count="7" uniqueCount="7">
  <si>
    <t>%</t>
  </si>
  <si>
    <t>revenu</t>
  </si>
  <si>
    <t>impôt</t>
  </si>
  <si>
    <t>de</t>
  </si>
  <si>
    <t>à</t>
  </si>
  <si>
    <t>vérif 1</t>
  </si>
  <si>
    <t>vérif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</si>
</sst>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2" applyNumberFormat="1" applyFont="1"/>
    <xf numFmtId="44" fontId="0" fillId="0" borderId="0" xfId="1" applyFont="1"/>
    <xf numFmtId="44" fontId="0" fillId="2" borderId="0" xfId="1" applyFont="1" applyFill="1"/>
    <xf numFmtId="44" fontId="2" fillId="0" borderId="0" xfId="1" applyFont="1"/>
    <xf numFmtId="164" fontId="2" fillId="0" borderId="0" xfId="2" applyNumberFormat="1" applyFont="1"/>
    <xf numFmtId="44" fontId="3" fillId="0" borderId="0" xfId="1" applyFont="1"/>
    <xf numFmtId="44" fontId="2" fillId="0" borderId="0" xfId="1" applyFont="1" applyAlignment="1">
      <alignment horizontal="center"/>
    </xf>
    <xf numFmtId="44" fontId="3" fillId="0" borderId="0" xfId="1" applyFont="1" applyAlignment="1">
      <alignment horizontal="center"/>
    </xf>
    <xf numFmtId="164" fontId="2" fillId="0" borderId="0" xfId="2" applyNumberFormat="1" applyFont="1" applyAlignment="1">
      <alignment horizontal="center"/>
    </xf>
    <xf numFmtId="44" fontId="0" fillId="0" borderId="0" xfId="1" applyFont="1" applyAlignment="1">
      <alignment horizontal="center"/>
    </xf>
    <xf numFmtId="164" fontId="0" fillId="0" borderId="0" xfId="2" applyNumberFormat="1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D13" sqref="D13"/>
    </sheetView>
  </sheetViews>
  <sheetFormatPr baseColWidth="10" defaultRowHeight="14.5" x14ac:dyDescent="0.35"/>
  <cols>
    <col min="1" max="2" width="14.26953125" style="2" customWidth="1"/>
    <col min="3" max="3" width="14.26953125" style="1" customWidth="1"/>
    <col min="4" max="5" width="14.26953125" style="2" customWidth="1"/>
    <col min="6" max="6" width="12.453125" style="2" bestFit="1" customWidth="1"/>
    <col min="7" max="7" width="11.453125" style="2" bestFit="1" customWidth="1"/>
  </cols>
  <sheetData>
    <row r="1" spans="1:5" x14ac:dyDescent="0.35">
      <c r="A1" s="7" t="s">
        <v>3</v>
      </c>
      <c r="B1" s="8" t="s">
        <v>4</v>
      </c>
      <c r="C1" s="9" t="s">
        <v>0</v>
      </c>
      <c r="D1" s="8" t="s">
        <v>5</v>
      </c>
      <c r="E1" s="8" t="s">
        <v>6</v>
      </c>
    </row>
    <row r="2" spans="1:5" x14ac:dyDescent="0.35">
      <c r="A2" s="4">
        <v>0</v>
      </c>
      <c r="B2" s="6">
        <f>A3</f>
        <v>5963</v>
      </c>
      <c r="C2" s="5">
        <v>0</v>
      </c>
      <c r="D2" s="6">
        <f t="shared" ref="D2:D5" si="0">MAX(0,C2*(MIN(B$13,A3)-A2))</f>
        <v>0</v>
      </c>
      <c r="E2" s="6"/>
    </row>
    <row r="3" spans="1:5" x14ac:dyDescent="0.35">
      <c r="A3" s="4">
        <v>5963</v>
      </c>
      <c r="B3" s="6">
        <f t="shared" ref="B3:B7" si="1">A4</f>
        <v>11896</v>
      </c>
      <c r="C3" s="5">
        <v>5.5E-2</v>
      </c>
      <c r="D3" s="6">
        <f t="shared" si="0"/>
        <v>326.315</v>
      </c>
      <c r="E3" s="6">
        <f>IF(B$13&gt;A3,(B$13-A3)*(C3-C2),0)</f>
        <v>2422.0349999999999</v>
      </c>
    </row>
    <row r="4" spans="1:5" x14ac:dyDescent="0.35">
      <c r="A4" s="4">
        <v>11896</v>
      </c>
      <c r="B4" s="6">
        <f t="shared" si="1"/>
        <v>26420</v>
      </c>
      <c r="C4" s="5">
        <v>0.14000000000000001</v>
      </c>
      <c r="D4" s="6">
        <f t="shared" si="0"/>
        <v>2033.3600000000001</v>
      </c>
      <c r="E4" s="6">
        <f t="shared" ref="E4:E7" si="2">IF(B$13&gt;A4,(B$13-A4)*(C4-C3),0)</f>
        <v>3238.8400000000006</v>
      </c>
    </row>
    <row r="5" spans="1:5" x14ac:dyDescent="0.35">
      <c r="A5" s="4">
        <v>26420</v>
      </c>
      <c r="B5" s="6">
        <f t="shared" si="1"/>
        <v>70830</v>
      </c>
      <c r="C5" s="5">
        <v>0.30000000000000004</v>
      </c>
      <c r="D5" s="6">
        <f t="shared" si="0"/>
        <v>7074.0000000000009</v>
      </c>
      <c r="E5" s="6">
        <f t="shared" si="2"/>
        <v>3772.8000000000006</v>
      </c>
    </row>
    <row r="6" spans="1:5" x14ac:dyDescent="0.35">
      <c r="A6" s="4">
        <v>70830</v>
      </c>
      <c r="B6" s="6">
        <f t="shared" si="1"/>
        <v>150000</v>
      </c>
      <c r="C6" s="5">
        <v>0.41000000000000003</v>
      </c>
      <c r="D6" s="6">
        <f>MAX(0,C6*(MIN(B$13,A7)-A6))</f>
        <v>0</v>
      </c>
      <c r="E6" s="6">
        <f t="shared" si="2"/>
        <v>0</v>
      </c>
    </row>
    <row r="7" spans="1:5" x14ac:dyDescent="0.35">
      <c r="A7" s="4">
        <v>150000</v>
      </c>
      <c r="B7" s="6">
        <f t="shared" si="1"/>
        <v>0</v>
      </c>
      <c r="C7" s="5">
        <v>0.45</v>
      </c>
      <c r="D7" s="6">
        <f>MAX(0,C7*(B13-A7))</f>
        <v>0</v>
      </c>
      <c r="E7" s="6">
        <f t="shared" si="2"/>
        <v>0</v>
      </c>
    </row>
    <row r="8" spans="1:5" x14ac:dyDescent="0.35">
      <c r="D8" s="6"/>
    </row>
    <row r="9" spans="1:5" x14ac:dyDescent="0.35">
      <c r="D9" s="6">
        <f>SUM(D3:D8)</f>
        <v>9433.6750000000011</v>
      </c>
      <c r="E9" s="6">
        <f>SUM(E3:E8)</f>
        <v>9433.6750000000011</v>
      </c>
    </row>
    <row r="12" spans="1:5" x14ac:dyDescent="0.35">
      <c r="B12" s="10" t="s">
        <v>1</v>
      </c>
      <c r="C12" s="11"/>
      <c r="D12" s="10" t="s">
        <v>2</v>
      </c>
    </row>
    <row r="13" spans="1:5" x14ac:dyDescent="0.35">
      <c r="B13" s="4">
        <v>50000</v>
      </c>
      <c r="D13" s="3">
        <f>SUMPRODUCT((B13&gt;A3:A7)*(B13-A3:A7),(C3:C7)-(C2:C6))</f>
        <v>9433.6750000000011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2017-08-17T00:01:55Z</dcterms:created>
  <dcterms:modified xsi:type="dcterms:W3CDTF">2017-08-17T04:27:57Z</dcterms:modified>
</cp:coreProperties>
</file>