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 activeTab="3"/>
  </bookViews>
  <sheets>
    <sheet name="code" sheetId="10" r:id="rId1"/>
    <sheet name="financials" sheetId="7" r:id="rId2"/>
    <sheet name="balance" sheetId="8" r:id="rId3"/>
    <sheet name="cash-flow" sheetId="9" r:id="rId4"/>
  </sheets>
  <definedNames>
    <definedName name="bal">balance!$A$5:$A$71</definedName>
    <definedName name="cash">'cash-flow'!$A$5:$A$87</definedName>
    <definedName name="fin">financials!$A$5:$A$21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7" l="1"/>
  <c r="A2" i="8"/>
  <c r="A1" i="7"/>
  <c r="A1" i="8"/>
  <c r="A1" i="9"/>
  <c r="A2" i="9" s="1"/>
</calcChain>
</file>

<file path=xl/sharedStrings.xml><?xml version="1.0" encoding="utf-8"?>
<sst xmlns="http://schemas.openxmlformats.org/spreadsheetml/2006/main" count="168" uniqueCount="168">
  <si>
    <t>AB9.F</t>
  </si>
  <si>
    <t>annual Taxes Refund Paid</t>
  </si>
  <si>
    <t>trailing Sale Of PPE</t>
  </si>
  <si>
    <t>annual Beginning Cash Position</t>
  </si>
  <si>
    <t>trailing Net Issuance Payments Of Debt</t>
  </si>
  <si>
    <t>trailing Beginning Cash Position</t>
  </si>
  <si>
    <t>annual Purchase Of PPE</t>
  </si>
  <si>
    <t>annual Net Intangibles Purchase And Sale</t>
  </si>
  <si>
    <t>annual Sale Of PPE</t>
  </si>
  <si>
    <t>annual Repurchase Of Capital Stock</t>
  </si>
  <si>
    <t>trailing Capital Expenditure</t>
  </si>
  <si>
    <t>trailing Net Other Financing Charges</t>
  </si>
  <si>
    <t>trailing Change In Receivables</t>
  </si>
  <si>
    <t>annual Net Other Financing Charges</t>
  </si>
  <si>
    <t>trailing Repurchase Of Capital Stock</t>
  </si>
  <si>
    <t>annual Net Issuance Payments Of Debt</t>
  </si>
  <si>
    <t>trailing Net Intangibles Purchase And Sale</t>
  </si>
  <si>
    <t>annual Capital Expenditure</t>
  </si>
  <si>
    <t>annual Repayment Of Debt</t>
  </si>
  <si>
    <t>trailing Operating Cash Flow</t>
  </si>
  <si>
    <t>trailing Deferred Tax</t>
  </si>
  <si>
    <t>trailing Net Long Term Debt Issuance</t>
  </si>
  <si>
    <t>annual End Cash Position</t>
  </si>
  <si>
    <t>annual Net Long Term Debt Issuance</t>
  </si>
  <si>
    <t>trailing End Cash Position</t>
  </si>
  <si>
    <t>trailing Purchase Of Intangibles</t>
  </si>
  <si>
    <t>trailing Repayment Of Debt</t>
  </si>
  <si>
    <t>annual Change In Payable</t>
  </si>
  <si>
    <t>annual Operating Cash Flow</t>
  </si>
  <si>
    <t>trailing Changes In Cash</t>
  </si>
  <si>
    <t>trailing Dividends Received CFI</t>
  </si>
  <si>
    <t>trailing Change In Payable</t>
  </si>
  <si>
    <t>trailing Taxes Refund Paid</t>
  </si>
  <si>
    <t>trailing Net PPEPurchase And Sale</t>
  </si>
  <si>
    <t>annual Purchase Of Investment</t>
  </si>
  <si>
    <t>trailing Purchase Of Investment</t>
  </si>
  <si>
    <t>trailing Long Term Debt Payments</t>
  </si>
  <si>
    <t>annual Long Term Debt Issuance</t>
  </si>
  <si>
    <t>annual Long Term Debt Payments</t>
  </si>
  <si>
    <t>trailing Net Income From Continuing Operations</t>
  </si>
  <si>
    <t>trailing Interest Received CFI</t>
  </si>
  <si>
    <t>trailing Investing Cash Flow</t>
  </si>
  <si>
    <t>annual Net PPEPurchase And Sale</t>
  </si>
  <si>
    <t>trailing Long Term Debt Issuance</t>
  </si>
  <si>
    <t>annual Changes In Cash</t>
  </si>
  <si>
    <t>annual Other Non Cash Items</t>
  </si>
  <si>
    <t>annual Interest Paid CFF</t>
  </si>
  <si>
    <t>trailing Interest Paid CFF</t>
  </si>
  <si>
    <t>annual Purchase Of Intangibles</t>
  </si>
  <si>
    <t>annual Depreciation And Amortization</t>
  </si>
  <si>
    <t>trailing Issuance Of Capital Stock</t>
  </si>
  <si>
    <t>annual Sale Of Investment</t>
  </si>
  <si>
    <t>trailing Sale Of Investment</t>
  </si>
  <si>
    <t>trailing Depreciation</t>
  </si>
  <si>
    <t>annual Interest Received CFI</t>
  </si>
  <si>
    <t>annual Investing Cash Flow</t>
  </si>
  <si>
    <t>annual Net Income From Continuing Operations</t>
  </si>
  <si>
    <t>trailing Change In Working Capital</t>
  </si>
  <si>
    <t>trailing Gain Loss On Sale Of PPE</t>
  </si>
  <si>
    <t>annual Gain Loss On Sale Of PPE</t>
  </si>
  <si>
    <t>annual Depreciation</t>
  </si>
  <si>
    <t>trailing Common Stock Issuance</t>
  </si>
  <si>
    <t>trailing Free Cash Flow</t>
  </si>
  <si>
    <t>trailing Effect Of Exchange Rate Changes</t>
  </si>
  <si>
    <t>annual Net Common Stock Issuance</t>
  </si>
  <si>
    <t>annual Effect Of Exchange Rate Changes</t>
  </si>
  <si>
    <t>trailing Change In Inventory</t>
  </si>
  <si>
    <t>trailing Net Investment Purchase And Sale</t>
  </si>
  <si>
    <t>annual Change In Working Capital</t>
  </si>
  <si>
    <t>trailing Issuance Of Debt</t>
  </si>
  <si>
    <t>annual Change In Receivables</t>
  </si>
  <si>
    <t>annual Issuance Of Debt</t>
  </si>
  <si>
    <t>trailing Other Non Cash Items</t>
  </si>
  <si>
    <t>trailing Depreciation And Amortization</t>
  </si>
  <si>
    <t>trailing Common Stock Payments</t>
  </si>
  <si>
    <t>trailing Gain Loss On Investment Securities</t>
  </si>
  <si>
    <t>annual Financing Cash Flow</t>
  </si>
  <si>
    <t>annual Free Cash Flow</t>
  </si>
  <si>
    <t>trailing Net Common Stock Issuance</t>
  </si>
  <si>
    <t>trailing Purchase Of PPE</t>
  </si>
  <si>
    <t>annual Change In Inventory</t>
  </si>
  <si>
    <t>trailing Financing Cash Flow</t>
  </si>
  <si>
    <t>annual Common Stock Payments</t>
  </si>
  <si>
    <t>annual Net Investment Purchase And Sale</t>
  </si>
  <si>
    <t>annual Current Assets</t>
  </si>
  <si>
    <t>annual Accounts Receivable</t>
  </si>
  <si>
    <t>annual Tangible Book Value</t>
  </si>
  <si>
    <t>annual Invested Capital</t>
  </si>
  <si>
    <t>annual Long Term Debt</t>
  </si>
  <si>
    <t>annual Net Tangible Assets</t>
  </si>
  <si>
    <t>annual Preferred Securities Outside Stock Equity</t>
  </si>
  <si>
    <t>annual Cash Financial</t>
  </si>
  <si>
    <t>annual Non Current Prepaid Assets</t>
  </si>
  <si>
    <t>annual Total Assets</t>
  </si>
  <si>
    <t>annual Other Receivables</t>
  </si>
  <si>
    <t>annual Ordinary Shares Number</t>
  </si>
  <si>
    <t>annual Non Current Deferred Revenue</t>
  </si>
  <si>
    <t>annual Accumulated Depreciation</t>
  </si>
  <si>
    <t>annual Gross PPE</t>
  </si>
  <si>
    <t>annual Net Debt</t>
  </si>
  <si>
    <t>annual Other Non Current Assets</t>
  </si>
  <si>
    <t>annual Construction In Progress</t>
  </si>
  <si>
    <t>annual Stockholders Equity</t>
  </si>
  <si>
    <t>annual Machinery Furniture Equipment</t>
  </si>
  <si>
    <t>annual Non Current Deferred Taxes Assets</t>
  </si>
  <si>
    <t>annual Other Current Liabilities</t>
  </si>
  <si>
    <t>annual Available For Sale Securities</t>
  </si>
  <si>
    <t>annual Retained Earnings</t>
  </si>
  <si>
    <t>annual Current Debt And Capital Lease Obligation</t>
  </si>
  <si>
    <t>annual Working Capital</t>
  </si>
  <si>
    <t>annual Investmentsin Associatesat Cost</t>
  </si>
  <si>
    <t>annual Properties</t>
  </si>
  <si>
    <t>annual Additional Paid In Capital</t>
  </si>
  <si>
    <t>annual Common Stock</t>
  </si>
  <si>
    <t>annual Other Investments</t>
  </si>
  <si>
    <t>annual Total Capitalization</t>
  </si>
  <si>
    <t>annual Capital Stock</t>
  </si>
  <si>
    <t>annual Other Payable</t>
  </si>
  <si>
    <t>annual Total Non Current Liabilities Net Minority Interest</t>
  </si>
  <si>
    <t>annual Share Issued</t>
  </si>
  <si>
    <t>annual Current Debt</t>
  </si>
  <si>
    <t>annual Minority Interest</t>
  </si>
  <si>
    <t>annual Long Term Debt And Capital Lease Obligation</t>
  </si>
  <si>
    <t>annual Inventories Adjustments Allowances</t>
  </si>
  <si>
    <t>annual Other Short Term Investments</t>
  </si>
  <si>
    <t>annual Common Stock Equity</t>
  </si>
  <si>
    <t>annual Other Intangible Assets</t>
  </si>
  <si>
    <t>annual Current Liabilities</t>
  </si>
  <si>
    <t>annual Inventory</t>
  </si>
  <si>
    <t>annual Total Debt</t>
  </si>
  <si>
    <t>annual Long Term Equity Investment</t>
  </si>
  <si>
    <t>annual Accounts Payable</t>
  </si>
  <si>
    <t>annual Finished Goods</t>
  </si>
  <si>
    <t>annual Total Non Current Assets</t>
  </si>
  <si>
    <t>annual Other Current Assets</t>
  </si>
  <si>
    <t>annual Net PPE</t>
  </si>
  <si>
    <t>annual Payables</t>
  </si>
  <si>
    <t>annual Work In Process</t>
  </si>
  <si>
    <t>annual Other Non Current Liabilities</t>
  </si>
  <si>
    <t>annual Investments In Other Ventures Under Equity Method</t>
  </si>
  <si>
    <t>annual Long Term Provisions</t>
  </si>
  <si>
    <t>annual Cash And Cash Equivalents</t>
  </si>
  <si>
    <t>annual Pensionand Other Post Retirement Benefit Plans Current</t>
  </si>
  <si>
    <t>annual Prepaid Assets</t>
  </si>
  <si>
    <t>annual Total Liabilities Net Minority Interest</t>
  </si>
  <si>
    <t>annual Non Current Deferred Taxes Liabilities</t>
  </si>
  <si>
    <t>annual Total Tax Payable</t>
  </si>
  <si>
    <t>annual Cash Cash Equivalents And Short Term Investments</t>
  </si>
  <si>
    <t>annual Tradeand Other Payables Non Current</t>
  </si>
  <si>
    <t>annual Goodwill And Other Intangible Assets</t>
  </si>
  <si>
    <t>annual Total Equity Gross Minority Interest</t>
  </si>
  <si>
    <t>annual Net Income</t>
  </si>
  <si>
    <t>annual Diluted Average Shares</t>
  </si>
  <si>
    <t>annual Interest Expense</t>
  </si>
  <si>
    <t>annual Selling General And Administration</t>
  </si>
  <si>
    <t>annual Operating Expense</t>
  </si>
  <si>
    <t>annual Diluted EPS</t>
  </si>
  <si>
    <t>annual Net Income Continuous Operations</t>
  </si>
  <si>
    <t>annual Cost Of Revenue</t>
  </si>
  <si>
    <t>annual Total Revenue</t>
  </si>
  <si>
    <t>annual Basic EPS</t>
  </si>
  <si>
    <t>annual Other Income Expense</t>
  </si>
  <si>
    <t>annual Operating Income</t>
  </si>
  <si>
    <t>annual Net Income Common Stockholders</t>
  </si>
  <si>
    <t>annual Gross Profit</t>
  </si>
  <si>
    <t>annual Basic Average Shares</t>
  </si>
  <si>
    <t>annual Pretax Income</t>
  </si>
  <si>
    <t>annual Tax 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</si>
</sst>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Inconsolata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14" fontId="3" fillId="0" borderId="0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5" fillId="3" borderId="0" xfId="1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801795" cy="292704"/>
    <xdr:sp macro="[0]!timeSeriesFin" textlink="">
      <xdr:nvSpPr>
        <xdr:cNvPr id="3" name="Rectangle à coins arrondis 2"/>
        <xdr:cNvSpPr/>
      </xdr:nvSpPr>
      <xdr:spPr>
        <a:xfrm>
          <a:off x="3048000" y="0"/>
          <a:ext cx="801795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interroger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801795" cy="292704"/>
    <xdr:sp macro="[0]!timeSeriesBal" textlink="">
      <xdr:nvSpPr>
        <xdr:cNvPr id="2" name="Rectangle à coins arrondis 1"/>
        <xdr:cNvSpPr/>
      </xdr:nvSpPr>
      <xdr:spPr>
        <a:xfrm>
          <a:off x="3657600" y="0"/>
          <a:ext cx="801795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interroger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801795" cy="292704"/>
    <xdr:sp macro="[0]!timeSeriesCash" textlink="">
      <xdr:nvSpPr>
        <xdr:cNvPr id="2" name="Rectangle à coins arrondis 1"/>
        <xdr:cNvSpPr/>
      </xdr:nvSpPr>
      <xdr:spPr>
        <a:xfrm>
          <a:off x="3060700" y="0"/>
          <a:ext cx="801795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interroger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inance.yahoo.com/quote/AB9.F/financials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finance.yahoo.com/quote/AB9.F/balance-sheet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inance.yahoo.com/quote/AB9.F/cash-fl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/>
  <sheetData>
    <row r="1" spans="1:1" ht="18.5" thickBot="1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1"/>
  <sheetViews>
    <sheetView workbookViewId="0">
      <selection activeCell="B4" sqref="B4:E21"/>
    </sheetView>
  </sheetViews>
  <sheetFormatPr baseColWidth="10" defaultRowHeight="13"/>
  <cols>
    <col min="1" max="1" width="43.6328125" style="2" bestFit="1" customWidth="1"/>
    <col min="2" max="16384" width="10.90625" style="2"/>
  </cols>
  <sheetData>
    <row r="1" spans="1:5">
      <c r="A1" s="4" t="str">
        <f>code!A1</f>
        <v>AB9.F</v>
      </c>
    </row>
    <row r="2" spans="1:5">
      <c r="A2" s="7" t="str">
        <f>"https://finance.yahoo.com/quote/"&amp;A1&amp;"/financials"</f>
        <v>https://finance.yahoo.com/quote/AB9.F/financials</v>
      </c>
    </row>
    <row r="3" spans="1:5">
      <c r="A3" s="6"/>
    </row>
    <row r="4" spans="1:5">
      <c r="A4" s="6"/>
      <c r="B4" s="3"/>
      <c r="C4" s="3"/>
      <c r="D4" s="3"/>
      <c r="E4" s="3"/>
    </row>
    <row r="5" spans="1:5">
      <c r="A5" s="6" t="s">
        <v>151</v>
      </c>
    </row>
    <row r="6" spans="1:5">
      <c r="A6" s="8" t="s">
        <v>152</v>
      </c>
    </row>
    <row r="7" spans="1:5">
      <c r="A7" s="8" t="s">
        <v>153</v>
      </c>
    </row>
    <row r="8" spans="1:5">
      <c r="A8" s="8" t="s">
        <v>154</v>
      </c>
    </row>
    <row r="9" spans="1:5">
      <c r="A9" s="8" t="s">
        <v>155</v>
      </c>
    </row>
    <row r="10" spans="1:5">
      <c r="A10" s="8" t="s">
        <v>156</v>
      </c>
    </row>
    <row r="11" spans="1:5">
      <c r="A11" s="8" t="s">
        <v>157</v>
      </c>
    </row>
    <row r="12" spans="1:5">
      <c r="A12" s="8" t="s">
        <v>158</v>
      </c>
    </row>
    <row r="13" spans="1:5">
      <c r="A13" s="8" t="s">
        <v>159</v>
      </c>
    </row>
    <row r="14" spans="1:5">
      <c r="A14" s="8" t="s">
        <v>160</v>
      </c>
    </row>
    <row r="15" spans="1:5">
      <c r="A15" s="8" t="s">
        <v>161</v>
      </c>
    </row>
    <row r="16" spans="1:5">
      <c r="A16" s="8" t="s">
        <v>162</v>
      </c>
    </row>
    <row r="17" spans="1:1">
      <c r="A17" s="8" t="s">
        <v>163</v>
      </c>
    </row>
    <row r="18" spans="1:1">
      <c r="A18" s="8" t="s">
        <v>164</v>
      </c>
    </row>
    <row r="19" spans="1:1">
      <c r="A19" s="8" t="s">
        <v>165</v>
      </c>
    </row>
    <row r="20" spans="1:1">
      <c r="A20" s="8" t="s">
        <v>166</v>
      </c>
    </row>
    <row r="21" spans="1:1">
      <c r="A21" s="8" t="s">
        <v>167</v>
      </c>
    </row>
  </sheetData>
  <hyperlinks>
    <hyperlink ref="A2" r:id="rId1" display="https://finance.yahoo.com/quote/AB9.F/financials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1"/>
  <sheetViews>
    <sheetView workbookViewId="0">
      <selection activeCell="B4" sqref="B4:E71"/>
    </sheetView>
  </sheetViews>
  <sheetFormatPr baseColWidth="10" defaultRowHeight="13"/>
  <cols>
    <col min="1" max="1" width="52.36328125" style="2" bestFit="1" customWidth="1"/>
    <col min="2" max="16384" width="10.90625" style="2"/>
  </cols>
  <sheetData>
    <row r="1" spans="1:5">
      <c r="A1" s="4" t="str">
        <f>code!A1</f>
        <v>AB9.F</v>
      </c>
    </row>
    <row r="2" spans="1:5">
      <c r="A2" s="5" t="str">
        <f>"https://finance.yahoo.com/quote/"&amp;A1&amp;"/balance-sheet"</f>
        <v>https://finance.yahoo.com/quote/AB9.F/balance-sheet</v>
      </c>
    </row>
    <row r="3" spans="1:5">
      <c r="A3" s="6"/>
    </row>
    <row r="4" spans="1:5">
      <c r="A4" s="6"/>
      <c r="B4" s="3"/>
      <c r="C4" s="3"/>
      <c r="D4" s="3"/>
      <c r="E4" s="3"/>
    </row>
    <row r="5" spans="1:5">
      <c r="A5" s="6" t="s">
        <v>84</v>
      </c>
    </row>
    <row r="6" spans="1:5">
      <c r="A6" s="6" t="s">
        <v>85</v>
      </c>
    </row>
    <row r="7" spans="1:5">
      <c r="A7" s="6" t="s">
        <v>86</v>
      </c>
    </row>
    <row r="8" spans="1:5">
      <c r="A8" s="6" t="s">
        <v>87</v>
      </c>
    </row>
    <row r="9" spans="1:5">
      <c r="A9" s="6" t="s">
        <v>88</v>
      </c>
    </row>
    <row r="10" spans="1:5">
      <c r="A10" s="6" t="s">
        <v>89</v>
      </c>
    </row>
    <row r="11" spans="1:5">
      <c r="A11" s="6" t="s">
        <v>90</v>
      </c>
    </row>
    <row r="12" spans="1:5">
      <c r="A12" s="6" t="s">
        <v>91</v>
      </c>
    </row>
    <row r="13" spans="1:5">
      <c r="A13" s="6" t="s">
        <v>92</v>
      </c>
    </row>
    <row r="14" spans="1:5">
      <c r="A14" s="6" t="s">
        <v>93</v>
      </c>
    </row>
    <row r="15" spans="1:5">
      <c r="A15" s="6" t="s">
        <v>94</v>
      </c>
    </row>
    <row r="16" spans="1:5">
      <c r="A16" s="6" t="s">
        <v>95</v>
      </c>
    </row>
    <row r="17" spans="1:1">
      <c r="A17" s="6" t="s">
        <v>96</v>
      </c>
    </row>
    <row r="18" spans="1:1">
      <c r="A18" s="6" t="s">
        <v>97</v>
      </c>
    </row>
    <row r="19" spans="1:1">
      <c r="A19" s="6" t="s">
        <v>98</v>
      </c>
    </row>
    <row r="20" spans="1:1">
      <c r="A20" s="6" t="s">
        <v>99</v>
      </c>
    </row>
    <row r="21" spans="1:1">
      <c r="A21" s="6" t="s">
        <v>100</v>
      </c>
    </row>
    <row r="22" spans="1:1">
      <c r="A22" s="6" t="s">
        <v>101</v>
      </c>
    </row>
    <row r="23" spans="1:1">
      <c r="A23" s="6" t="s">
        <v>102</v>
      </c>
    </row>
    <row r="24" spans="1:1">
      <c r="A24" s="6" t="s">
        <v>103</v>
      </c>
    </row>
    <row r="25" spans="1:1">
      <c r="A25" s="6" t="s">
        <v>104</v>
      </c>
    </row>
    <row r="26" spans="1:1">
      <c r="A26" s="6" t="s">
        <v>105</v>
      </c>
    </row>
    <row r="27" spans="1:1">
      <c r="A27" s="6" t="s">
        <v>106</v>
      </c>
    </row>
    <row r="28" spans="1:1">
      <c r="A28" s="6" t="s">
        <v>107</v>
      </c>
    </row>
    <row r="29" spans="1:1">
      <c r="A29" s="6" t="s">
        <v>108</v>
      </c>
    </row>
    <row r="30" spans="1:1">
      <c r="A30" s="6" t="s">
        <v>109</v>
      </c>
    </row>
    <row r="31" spans="1:1">
      <c r="A31" s="6" t="s">
        <v>110</v>
      </c>
    </row>
    <row r="32" spans="1:1">
      <c r="A32" s="6" t="s">
        <v>111</v>
      </c>
    </row>
    <row r="33" spans="1:1">
      <c r="A33" s="6" t="s">
        <v>112</v>
      </c>
    </row>
    <row r="34" spans="1:1">
      <c r="A34" s="6" t="s">
        <v>113</v>
      </c>
    </row>
    <row r="35" spans="1:1">
      <c r="A35" s="6" t="s">
        <v>114</v>
      </c>
    </row>
    <row r="36" spans="1:1">
      <c r="A36" s="6" t="s">
        <v>115</v>
      </c>
    </row>
    <row r="37" spans="1:1">
      <c r="A37" s="6" t="s">
        <v>116</v>
      </c>
    </row>
    <row r="38" spans="1:1">
      <c r="A38" s="6" t="s">
        <v>117</v>
      </c>
    </row>
    <row r="39" spans="1:1">
      <c r="A39" s="6" t="s">
        <v>118</v>
      </c>
    </row>
    <row r="40" spans="1:1">
      <c r="A40" s="6" t="s">
        <v>119</v>
      </c>
    </row>
    <row r="41" spans="1:1">
      <c r="A41" s="6" t="s">
        <v>120</v>
      </c>
    </row>
    <row r="42" spans="1:1">
      <c r="A42" s="6" t="s">
        <v>121</v>
      </c>
    </row>
    <row r="43" spans="1:1">
      <c r="A43" s="6" t="s">
        <v>122</v>
      </c>
    </row>
    <row r="44" spans="1:1">
      <c r="A44" s="6" t="s">
        <v>123</v>
      </c>
    </row>
    <row r="45" spans="1:1">
      <c r="A45" s="6" t="s">
        <v>124</v>
      </c>
    </row>
    <row r="46" spans="1:1">
      <c r="A46" s="6" t="s">
        <v>125</v>
      </c>
    </row>
    <row r="47" spans="1:1">
      <c r="A47" s="6" t="s">
        <v>126</v>
      </c>
    </row>
    <row r="48" spans="1:1">
      <c r="A48" s="6" t="s">
        <v>127</v>
      </c>
    </row>
    <row r="49" spans="1:1">
      <c r="A49" s="6" t="s">
        <v>128</v>
      </c>
    </row>
    <row r="50" spans="1:1">
      <c r="A50" s="6" t="s">
        <v>129</v>
      </c>
    </row>
    <row r="51" spans="1:1">
      <c r="A51" s="6" t="s">
        <v>130</v>
      </c>
    </row>
    <row r="52" spans="1:1">
      <c r="A52" s="6" t="s">
        <v>131</v>
      </c>
    </row>
    <row r="53" spans="1:1">
      <c r="A53" s="6" t="s">
        <v>132</v>
      </c>
    </row>
    <row r="54" spans="1:1">
      <c r="A54" s="6" t="s">
        <v>133</v>
      </c>
    </row>
    <row r="55" spans="1:1">
      <c r="A55" s="6" t="s">
        <v>134</v>
      </c>
    </row>
    <row r="56" spans="1:1">
      <c r="A56" s="6" t="s">
        <v>135</v>
      </c>
    </row>
    <row r="57" spans="1:1">
      <c r="A57" s="6" t="s">
        <v>136</v>
      </c>
    </row>
    <row r="58" spans="1:1">
      <c r="A58" s="6" t="s">
        <v>137</v>
      </c>
    </row>
    <row r="59" spans="1:1">
      <c r="A59" s="6" t="s">
        <v>138</v>
      </c>
    </row>
    <row r="60" spans="1:1">
      <c r="A60" s="6" t="s">
        <v>139</v>
      </c>
    </row>
    <row r="61" spans="1:1">
      <c r="A61" s="6" t="s">
        <v>140</v>
      </c>
    </row>
    <row r="62" spans="1:1">
      <c r="A62" s="6" t="s">
        <v>141</v>
      </c>
    </row>
    <row r="63" spans="1:1">
      <c r="A63" s="6" t="s">
        <v>142</v>
      </c>
    </row>
    <row r="64" spans="1:1">
      <c r="A64" s="6" t="s">
        <v>143</v>
      </c>
    </row>
    <row r="65" spans="1:1">
      <c r="A65" s="6" t="s">
        <v>144</v>
      </c>
    </row>
    <row r="66" spans="1:1">
      <c r="A66" s="6" t="s">
        <v>145</v>
      </c>
    </row>
    <row r="67" spans="1:1">
      <c r="A67" s="6" t="s">
        <v>146</v>
      </c>
    </row>
    <row r="68" spans="1:1">
      <c r="A68" s="6" t="s">
        <v>147</v>
      </c>
    </row>
    <row r="69" spans="1:1">
      <c r="A69" s="6" t="s">
        <v>148</v>
      </c>
    </row>
    <row r="70" spans="1:1">
      <c r="A70" s="6" t="s">
        <v>149</v>
      </c>
    </row>
    <row r="71" spans="1:1">
      <c r="A71" s="6" t="s">
        <v>150</v>
      </c>
    </row>
  </sheetData>
  <hyperlinks>
    <hyperlink ref="A2" r:id="rId1" display="https://finance.yahoo.com/quote/AB9.F/balance-sheet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87"/>
  <sheetViews>
    <sheetView tabSelected="1" workbookViewId="0">
      <selection activeCell="B4" sqref="B4:E87"/>
    </sheetView>
  </sheetViews>
  <sheetFormatPr baseColWidth="10" defaultRowHeight="13"/>
  <cols>
    <col min="1" max="1" width="43.81640625" style="2" bestFit="1" customWidth="1"/>
    <col min="2" max="16384" width="10.90625" style="2"/>
  </cols>
  <sheetData>
    <row r="1" spans="1:5">
      <c r="A1" s="4" t="str">
        <f>code!A1</f>
        <v>AB9.F</v>
      </c>
    </row>
    <row r="2" spans="1:5">
      <c r="A2" s="5" t="str">
        <f>"https://finance.yahoo.com/quote/"&amp;A1&amp;"/cash-flow"</f>
        <v>https://finance.yahoo.com/quote/AB9.F/cash-flow</v>
      </c>
    </row>
    <row r="3" spans="1:5">
      <c r="A3" s="6"/>
    </row>
    <row r="4" spans="1:5">
      <c r="A4" s="6"/>
      <c r="B4" s="3"/>
      <c r="C4" s="3"/>
      <c r="D4" s="3"/>
      <c r="E4" s="3"/>
    </row>
    <row r="5" spans="1:5">
      <c r="A5" s="6" t="s">
        <v>1</v>
      </c>
    </row>
    <row r="6" spans="1:5">
      <c r="A6" s="6" t="s">
        <v>2</v>
      </c>
    </row>
    <row r="7" spans="1:5">
      <c r="A7" s="6" t="s">
        <v>3</v>
      </c>
    </row>
    <row r="8" spans="1:5">
      <c r="A8" s="6" t="s">
        <v>4</v>
      </c>
    </row>
    <row r="9" spans="1:5">
      <c r="A9" s="6" t="s">
        <v>5</v>
      </c>
    </row>
    <row r="10" spans="1:5">
      <c r="A10" s="6" t="s">
        <v>6</v>
      </c>
    </row>
    <row r="11" spans="1:5">
      <c r="A11" s="6" t="s">
        <v>7</v>
      </c>
    </row>
    <row r="12" spans="1:5">
      <c r="A12" s="6" t="s">
        <v>8</v>
      </c>
    </row>
    <row r="13" spans="1:5">
      <c r="A13" s="6" t="s">
        <v>9</v>
      </c>
    </row>
    <row r="14" spans="1:5">
      <c r="A14" s="6" t="s">
        <v>10</v>
      </c>
    </row>
    <row r="15" spans="1:5">
      <c r="A15" s="6" t="s">
        <v>11</v>
      </c>
    </row>
    <row r="16" spans="1:5">
      <c r="A16" s="6" t="s">
        <v>12</v>
      </c>
    </row>
    <row r="17" spans="1:1">
      <c r="A17" s="6" t="s">
        <v>13</v>
      </c>
    </row>
    <row r="18" spans="1:1">
      <c r="A18" s="6" t="s">
        <v>14</v>
      </c>
    </row>
    <row r="19" spans="1:1">
      <c r="A19" s="6" t="s">
        <v>15</v>
      </c>
    </row>
    <row r="20" spans="1:1">
      <c r="A20" s="6" t="s">
        <v>16</v>
      </c>
    </row>
    <row r="21" spans="1:1">
      <c r="A21" s="6" t="s">
        <v>17</v>
      </c>
    </row>
    <row r="22" spans="1:1">
      <c r="A22" s="6" t="s">
        <v>18</v>
      </c>
    </row>
    <row r="23" spans="1:1">
      <c r="A23" s="6" t="s">
        <v>19</v>
      </c>
    </row>
    <row r="24" spans="1:1">
      <c r="A24" s="6" t="s">
        <v>20</v>
      </c>
    </row>
    <row r="25" spans="1:1">
      <c r="A25" s="6" t="s">
        <v>21</v>
      </c>
    </row>
    <row r="26" spans="1:1">
      <c r="A26" s="6" t="s">
        <v>22</v>
      </c>
    </row>
    <row r="27" spans="1:1">
      <c r="A27" s="6" t="s">
        <v>23</v>
      </c>
    </row>
    <row r="28" spans="1:1">
      <c r="A28" s="6" t="s">
        <v>24</v>
      </c>
    </row>
    <row r="29" spans="1:1">
      <c r="A29" s="6" t="s">
        <v>25</v>
      </c>
    </row>
    <row r="30" spans="1:1">
      <c r="A30" s="6" t="s">
        <v>26</v>
      </c>
    </row>
    <row r="31" spans="1:1">
      <c r="A31" s="6" t="s">
        <v>27</v>
      </c>
    </row>
    <row r="32" spans="1:1">
      <c r="A32" s="6" t="s">
        <v>28</v>
      </c>
    </row>
    <row r="33" spans="1:1">
      <c r="A33" s="6" t="s">
        <v>29</v>
      </c>
    </row>
    <row r="34" spans="1:1">
      <c r="A34" s="6" t="s">
        <v>30</v>
      </c>
    </row>
    <row r="35" spans="1:1">
      <c r="A35" s="6" t="s">
        <v>31</v>
      </c>
    </row>
    <row r="36" spans="1:1">
      <c r="A36" s="6" t="s">
        <v>32</v>
      </c>
    </row>
    <row r="37" spans="1:1">
      <c r="A37" s="6" t="s">
        <v>33</v>
      </c>
    </row>
    <row r="38" spans="1:1">
      <c r="A38" s="6" t="s">
        <v>34</v>
      </c>
    </row>
    <row r="39" spans="1:1">
      <c r="A39" s="6" t="s">
        <v>35</v>
      </c>
    </row>
    <row r="40" spans="1:1">
      <c r="A40" s="6" t="s">
        <v>36</v>
      </c>
    </row>
    <row r="41" spans="1:1">
      <c r="A41" s="6" t="s">
        <v>37</v>
      </c>
    </row>
    <row r="42" spans="1:1">
      <c r="A42" s="6" t="s">
        <v>38</v>
      </c>
    </row>
    <row r="43" spans="1:1">
      <c r="A43" s="6" t="s">
        <v>39</v>
      </c>
    </row>
    <row r="44" spans="1:1">
      <c r="A44" s="6" t="s">
        <v>40</v>
      </c>
    </row>
    <row r="45" spans="1:1">
      <c r="A45" s="6" t="s">
        <v>41</v>
      </c>
    </row>
    <row r="46" spans="1:1">
      <c r="A46" s="6" t="s">
        <v>42</v>
      </c>
    </row>
    <row r="47" spans="1:1">
      <c r="A47" s="6" t="s">
        <v>43</v>
      </c>
    </row>
    <row r="48" spans="1:1">
      <c r="A48" s="6" t="s">
        <v>44</v>
      </c>
    </row>
    <row r="49" spans="1:1">
      <c r="A49" s="6" t="s">
        <v>45</v>
      </c>
    </row>
    <row r="50" spans="1:1">
      <c r="A50" s="6" t="s">
        <v>46</v>
      </c>
    </row>
    <row r="51" spans="1:1">
      <c r="A51" s="6" t="s">
        <v>47</v>
      </c>
    </row>
    <row r="52" spans="1:1">
      <c r="A52" s="6" t="s">
        <v>48</v>
      </c>
    </row>
    <row r="53" spans="1:1">
      <c r="A53" s="6" t="s">
        <v>49</v>
      </c>
    </row>
    <row r="54" spans="1:1">
      <c r="A54" s="6" t="s">
        <v>50</v>
      </c>
    </row>
    <row r="55" spans="1:1">
      <c r="A55" s="6" t="s">
        <v>51</v>
      </c>
    </row>
    <row r="56" spans="1:1">
      <c r="A56" s="6" t="s">
        <v>52</v>
      </c>
    </row>
    <row r="57" spans="1:1">
      <c r="A57" s="6" t="s">
        <v>53</v>
      </c>
    </row>
    <row r="58" spans="1:1">
      <c r="A58" s="6" t="s">
        <v>54</v>
      </c>
    </row>
    <row r="59" spans="1:1">
      <c r="A59" s="6" t="s">
        <v>55</v>
      </c>
    </row>
    <row r="60" spans="1:1">
      <c r="A60" s="6" t="s">
        <v>56</v>
      </c>
    </row>
    <row r="61" spans="1:1">
      <c r="A61" s="6" t="s">
        <v>57</v>
      </c>
    </row>
    <row r="62" spans="1:1">
      <c r="A62" s="6" t="s">
        <v>58</v>
      </c>
    </row>
    <row r="63" spans="1:1">
      <c r="A63" s="6" t="s">
        <v>59</v>
      </c>
    </row>
    <row r="64" spans="1:1">
      <c r="A64" s="6" t="s">
        <v>60</v>
      </c>
    </row>
    <row r="65" spans="1:1">
      <c r="A65" s="6" t="s">
        <v>61</v>
      </c>
    </row>
    <row r="66" spans="1:1">
      <c r="A66" s="6" t="s">
        <v>62</v>
      </c>
    </row>
    <row r="67" spans="1:1">
      <c r="A67" s="6" t="s">
        <v>63</v>
      </c>
    </row>
    <row r="68" spans="1:1">
      <c r="A68" s="6" t="s">
        <v>64</v>
      </c>
    </row>
    <row r="69" spans="1:1">
      <c r="A69" s="6" t="s">
        <v>65</v>
      </c>
    </row>
    <row r="70" spans="1:1">
      <c r="A70" s="6" t="s">
        <v>66</v>
      </c>
    </row>
    <row r="71" spans="1:1">
      <c r="A71" s="6" t="s">
        <v>67</v>
      </c>
    </row>
    <row r="72" spans="1:1">
      <c r="A72" s="6" t="s">
        <v>68</v>
      </c>
    </row>
    <row r="73" spans="1:1">
      <c r="A73" s="6" t="s">
        <v>69</v>
      </c>
    </row>
    <row r="74" spans="1:1">
      <c r="A74" s="6" t="s">
        <v>70</v>
      </c>
    </row>
    <row r="75" spans="1:1">
      <c r="A75" s="6" t="s">
        <v>71</v>
      </c>
    </row>
    <row r="76" spans="1:1">
      <c r="A76" s="6" t="s">
        <v>72</v>
      </c>
    </row>
    <row r="77" spans="1:1">
      <c r="A77" s="6" t="s">
        <v>73</v>
      </c>
    </row>
    <row r="78" spans="1:1">
      <c r="A78" s="6" t="s">
        <v>74</v>
      </c>
    </row>
    <row r="79" spans="1:1">
      <c r="A79" s="6" t="s">
        <v>75</v>
      </c>
    </row>
    <row r="80" spans="1:1">
      <c r="A80" s="6" t="s">
        <v>76</v>
      </c>
    </row>
    <row r="81" spans="1:1">
      <c r="A81" s="6" t="s">
        <v>77</v>
      </c>
    </row>
    <row r="82" spans="1:1">
      <c r="A82" s="6" t="s">
        <v>78</v>
      </c>
    </row>
    <row r="83" spans="1:1">
      <c r="A83" s="6" t="s">
        <v>79</v>
      </c>
    </row>
    <row r="84" spans="1:1">
      <c r="A84" s="6" t="s">
        <v>80</v>
      </c>
    </row>
    <row r="85" spans="1:1">
      <c r="A85" s="6" t="s">
        <v>81</v>
      </c>
    </row>
    <row r="86" spans="1:1">
      <c r="A86" s="6" t="s">
        <v>82</v>
      </c>
    </row>
    <row r="87" spans="1:1">
      <c r="A87" s="6" t="s">
        <v>83</v>
      </c>
    </row>
  </sheetData>
  <hyperlinks>
    <hyperlink ref="A2" r:id="rId1" display="https://finance.yahoo.com/quote/AB9.F/cash-flow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code</vt:lpstr>
      <vt:lpstr>financials</vt:lpstr>
      <vt:lpstr>balance</vt:lpstr>
      <vt:lpstr>cash-flow</vt:lpstr>
      <vt:lpstr>bal</vt:lpstr>
      <vt:lpstr>cash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2019-09-30T08:05:02Z</cp:lastPrinted>
  <dcterms:created xsi:type="dcterms:W3CDTF">2018-03-05T12:58:39Z</dcterms:created>
  <dcterms:modified xsi:type="dcterms:W3CDTF">2021-07-27T11:43:56Z</dcterms:modified>
</cp:coreProperties>
</file>