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PDA Maq" sheetId="1" r:id="rId1"/>
    <sheet name="QUALITÉ" sheetId="4" r:id="rId2"/>
    <sheet name="PARAMETRES" sheetId="3" r:id="rId3"/>
    <sheet name="BASE DE DONNÉE PLANNING" sheetId="2" state="hidden" r:id="rId4"/>
  </sheets>
  <definedNames>
    <definedName name="_dapm">PARAMETRES!$J$12</definedName>
    <definedName name="_dmat">PARAMETRES!$J$10</definedName>
    <definedName name="_fapm">PARAMETRES!$J$13</definedName>
    <definedName name="_fmat">PARAMETRES!$J$11</definedName>
    <definedName name="Debut">PARAMETRES!$J$2</definedName>
    <definedName name="défaut">Tableau4[Type de défaut]</definedName>
    <definedName name="DonnéesExternes_1" localSheetId="3" hidden="1">'BASE DE DONNÉE PLANNING'!$A$1:$U$590</definedName>
    <definedName name="Dossier">PARAMETRES!$G$10:$G$13</definedName>
    <definedName name="Duree">PARAMETRES!$J$5</definedName>
    <definedName name="Ferie">PARAMETRES!$L$2:$L$9</definedName>
    <definedName name="Fin">PARAMETRES!$J$3</definedName>
    <definedName name="Maq">PARAMETRES!$G$2:$G$9</definedName>
    <definedName name="maquettiste">Tableau2[Maquettiste]</definedName>
    <definedName name="OK">Tableau3[OK/KO]</definedName>
    <definedName name="raison">Tableau6[Raison défaut]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5" i="1" l="1"/>
  <c r="L6" i="1"/>
  <c r="L7" i="1"/>
  <c r="L8" i="1"/>
  <c r="L9" i="1"/>
  <c r="L10" i="1"/>
  <c r="L11" i="1"/>
  <c r="L12" i="1"/>
  <c r="L13" i="1"/>
  <c r="J5" i="3" l="1"/>
  <c r="H13" i="1" l="1"/>
  <c r="J13" i="1" s="1"/>
  <c r="I13" i="1"/>
  <c r="H12" i="1"/>
  <c r="J12" i="1" s="1"/>
  <c r="I12" i="1"/>
  <c r="H11" i="1"/>
  <c r="J11" i="1" s="1"/>
  <c r="I11" i="1"/>
  <c r="H10" i="1"/>
  <c r="J10" i="1" s="1"/>
  <c r="I10" i="1"/>
  <c r="H9" i="1" l="1"/>
  <c r="J9" i="1" s="1"/>
  <c r="I9" i="1"/>
  <c r="I5" i="1"/>
  <c r="H8" i="1"/>
  <c r="J8" i="1" s="1"/>
  <c r="I8" i="1"/>
  <c r="H7" i="1"/>
  <c r="J7" i="1" s="1"/>
  <c r="I7" i="1"/>
  <c r="H6" i="1"/>
  <c r="J6" i="1" s="1"/>
  <c r="I6" i="1"/>
  <c r="H5" i="1"/>
  <c r="J5" i="1" s="1"/>
</calcChain>
</file>

<file path=xl/connections.xml><?xml version="1.0" encoding="utf-8"?>
<connections xmlns="http://schemas.openxmlformats.org/spreadsheetml/2006/main">
  <connection id="1" keepAlive="1" name="Requête - PLANNING" description="Connexion à la requête « PLANNING » dans le classeur." type="5" refreshedVersion="6" background="1" saveData="1">
    <dbPr connection="Provider=Microsoft.Mashup.OleDb.1;Data Source=$Workbook$;Location=PLANNING;Extended Properties=&quot;&quot;" command="SELECT * FROM [PLANNING]"/>
  </connection>
</connections>
</file>

<file path=xl/sharedStrings.xml><?xml version="1.0" encoding="utf-8"?>
<sst xmlns="http://schemas.openxmlformats.org/spreadsheetml/2006/main" count="8244" uniqueCount="859">
  <si>
    <t>CODE BARRE</t>
  </si>
  <si>
    <t>PDM</t>
  </si>
  <si>
    <t>QUARTER</t>
  </si>
  <si>
    <t>PRODUIT</t>
  </si>
  <si>
    <t>COMPOSANT</t>
  </si>
  <si>
    <t>QUARTER2</t>
  </si>
  <si>
    <t>COLLECTION MODELARIO</t>
  </si>
  <si>
    <t>PRODUIT (MANUEL)</t>
  </si>
  <si>
    <t>COMPOSANT (MANUEL)</t>
  </si>
  <si>
    <t>QUARTER (MANUEL)</t>
  </si>
  <si>
    <t>COLLECTION (MANUEL)</t>
  </si>
  <si>
    <t>FINALITÉ</t>
  </si>
  <si>
    <t>MODELISTE</t>
  </si>
  <si>
    <t>OBJECTIF BRIEF</t>
  </si>
  <si>
    <t>OBJECTIF ENVOIE</t>
  </si>
  <si>
    <t>DATE ENVOI</t>
  </si>
  <si>
    <t>QTT</t>
  </si>
  <si>
    <t>2021Q4</t>
  </si>
  <si>
    <t>-</t>
  </si>
  <si>
    <t>ADVENTURE POUCH</t>
  </si>
  <si>
    <t>PORTE ADRESSE</t>
  </si>
  <si>
    <t>HOMME</t>
  </si>
  <si>
    <t>RECHERCHE</t>
  </si>
  <si>
    <t>Jessica Franco</t>
  </si>
  <si>
    <t>ADVENTURE POUCH PM</t>
  </si>
  <si>
    <t>BANDOULIERE TEXTILE</t>
  </si>
  <si>
    <t>ESSENTIAL CLUTCH</t>
  </si>
  <si>
    <t>DRAGONNE</t>
  </si>
  <si>
    <t>Sara Burica</t>
  </si>
  <si>
    <t>2021Q3</t>
  </si>
  <si>
    <t>ETUI LUNETES PLUTONE</t>
  </si>
  <si>
    <t>BANDOULIERE</t>
  </si>
  <si>
    <t>FEMME</t>
  </si>
  <si>
    <t>PIÈCE REFERENCE</t>
  </si>
  <si>
    <t>HORIZON CLUTCH</t>
  </si>
  <si>
    <t>KIT COUPE</t>
  </si>
  <si>
    <t>TRAVEL</t>
  </si>
  <si>
    <t>GO STYLE</t>
  </si>
  <si>
    <t>KIT INTERIEUR</t>
  </si>
  <si>
    <t>NANO SAC PLAT SATURNO</t>
  </si>
  <si>
    <t>FEMME SHOW FW</t>
  </si>
  <si>
    <t>POIGNEE</t>
  </si>
  <si>
    <t>PHONE UTILITY POUCH HORIZONTAL</t>
  </si>
  <si>
    <t>2020Q3</t>
  </si>
  <si>
    <t>SOFT TRUNCK NECKLACE</t>
  </si>
  <si>
    <t>COLLIER</t>
  </si>
  <si>
    <t>HOMME SHOW FW</t>
  </si>
  <si>
    <t>SOFT SLIM TRUNCK</t>
  </si>
  <si>
    <t>2021Q2</t>
  </si>
  <si>
    <t>TINY BACKPACK</t>
  </si>
  <si>
    <t>SANGLON</t>
  </si>
  <si>
    <t>BOUCLETEAU</t>
  </si>
  <si>
    <t>UTILITY PHONE POCKET</t>
  </si>
  <si>
    <t>FEMME PREFALL</t>
  </si>
  <si>
    <t>Rita Felgueiras</t>
  </si>
  <si>
    <t>VERTICAL POUCH UTILITY V3</t>
  </si>
  <si>
    <t>ZIPPY WALLET WILD</t>
  </si>
  <si>
    <t>João Mendes</t>
  </si>
  <si>
    <t>COMPACT ZIPPE ON STRAP DENIM PLUTONE</t>
  </si>
  <si>
    <t>GO SOLIDITE</t>
  </si>
  <si>
    <t>PO VERTICALE METIS</t>
  </si>
  <si>
    <t>POCHETTE DOUBLE ZIP EMPR GIANT</t>
  </si>
  <si>
    <t>BOUCLETAU</t>
  </si>
  <si>
    <t>BRAZZA VGV / TOILE</t>
  </si>
  <si>
    <t>CHRISTOPHER XS</t>
  </si>
  <si>
    <t>MULTI FELICIE</t>
  </si>
  <si>
    <t>GO PROD AGILE</t>
  </si>
  <si>
    <t>PO CLES EMPREINTE</t>
  </si>
  <si>
    <t>TIRETTE</t>
  </si>
  <si>
    <t>DUPLI</t>
  </si>
  <si>
    <t>Joana Lima</t>
  </si>
  <si>
    <t>POCHETTE HYBRIDE</t>
  </si>
  <si>
    <t>PO MELANIE</t>
  </si>
  <si>
    <t>POCKET ORGANISER VGV/TOILE</t>
  </si>
  <si>
    <t>TINY BACKPACK EMPREINTE</t>
  </si>
  <si>
    <t>PF CAPUCINES CP WILD</t>
  </si>
  <si>
    <t>POCHE BILLET</t>
  </si>
  <si>
    <t>NEO SARAH STUDS</t>
  </si>
  <si>
    <t>PF SARAH REVERSE</t>
  </si>
  <si>
    <t>AUTRES</t>
  </si>
  <si>
    <t>POCHETTE VOLGA</t>
  </si>
  <si>
    <t>UTILITY CROSSBODY VEAU CITY</t>
  </si>
  <si>
    <t>POIGNEE PLATE</t>
  </si>
  <si>
    <t>FEMME SHOW SS</t>
  </si>
  <si>
    <t>ZIPPY WALLET STUDS</t>
  </si>
  <si>
    <t>ADVENTURE POUCH GM</t>
  </si>
  <si>
    <t>CP MEDIUM VGV</t>
  </si>
  <si>
    <t>CP MEDIUM WILD CUIR</t>
  </si>
  <si>
    <t>FELICIE STUDS</t>
  </si>
  <si>
    <t>PF CP MEDIUM BAMBI</t>
  </si>
  <si>
    <t>PO CLES</t>
  </si>
  <si>
    <t>SPEEDY MINI (VVN)</t>
  </si>
  <si>
    <t>TINY  PDV</t>
  </si>
  <si>
    <t>TRUNK POUCH LV SEAL GIANT EPI</t>
  </si>
  <si>
    <t>TRUNK POUCH</t>
  </si>
  <si>
    <t>UTILITY CROSSBODY VVN SEMI VIEILLE</t>
  </si>
  <si>
    <t>GO PROCESS</t>
  </si>
  <si>
    <t>ZIPPY WALLET TRUNK</t>
  </si>
  <si>
    <t>ZIPPY WALLET UPGRADE</t>
  </si>
  <si>
    <t xml:space="preserve">NANO NOE FILIGRANE </t>
  </si>
  <si>
    <t>SQUARE TRUNK</t>
  </si>
  <si>
    <t>DUO POCHETTE</t>
  </si>
  <si>
    <t>NET FLAT POUCH BASKETBALL</t>
  </si>
  <si>
    <t>POCKET ORGANISER SLENDER</t>
  </si>
  <si>
    <t>HOMME PRECOLL</t>
  </si>
  <si>
    <t>SOFT TRUNK WEARABLE WALLET BASKETBALL</t>
  </si>
  <si>
    <t>ZIPPY WALLET</t>
  </si>
  <si>
    <t>IPHONE POUCH VINTAGE</t>
  </si>
  <si>
    <t>NANO SAC PLAT</t>
  </si>
  <si>
    <t>TROUSSE CAROTTE</t>
  </si>
  <si>
    <t>UTILITY CROSS BODY VEAU CITY</t>
  </si>
  <si>
    <t>VALISETTE TRESOR</t>
  </si>
  <si>
    <t>HARDSIDED BOXES</t>
  </si>
  <si>
    <t>PO. FOLD ME VVN SEMI VIELLIE</t>
  </si>
  <si>
    <t xml:space="preserve">SANGLON </t>
  </si>
  <si>
    <t>MULTIPLE VGV/TOILE</t>
  </si>
  <si>
    <t>NEO SARAH</t>
  </si>
  <si>
    <t>NEWSPAPER POUCH</t>
  </si>
  <si>
    <t>POCHE CC GRIFFE</t>
  </si>
  <si>
    <t xml:space="preserve">POCHE CC </t>
  </si>
  <si>
    <t xml:space="preserve">PF FELICIE </t>
  </si>
  <si>
    <t>POCHE CC</t>
  </si>
  <si>
    <t>POCHE MONNAIE</t>
  </si>
  <si>
    <t>VALISETTE SOUPLE PLUTONE</t>
  </si>
  <si>
    <t>VALISETTE SOUPLE VVN SEMI VIEILLIE</t>
  </si>
  <si>
    <t>POCHETTE TROCA</t>
  </si>
  <si>
    <t>2020Q4</t>
  </si>
  <si>
    <t>IPAD POUCH</t>
  </si>
  <si>
    <t>ETIQUETTE</t>
  </si>
  <si>
    <t>MINI PF CP DAUPHINE</t>
  </si>
  <si>
    <t>2022Q1</t>
  </si>
  <si>
    <t>XS VALISETTE ZIPPY  VVN</t>
  </si>
  <si>
    <t>CAGE POUCH</t>
  </si>
  <si>
    <t>NEW PHONE POUCH/ TRIO POCHETTE/ SQUARE QUILT POUCH</t>
  </si>
  <si>
    <t>NEW POCHETTE LEATHER</t>
  </si>
  <si>
    <t>PETIT SAC PLAT MIRROIR</t>
  </si>
  <si>
    <t>MEDIUM PF COMPACT MONOGRAM GIANT/
BICOLORE/ DAMIER EBENE</t>
  </si>
  <si>
    <t>KIT CHAPEAU INTERIEUR</t>
  </si>
  <si>
    <t>PF SARAH RETIRO</t>
  </si>
  <si>
    <t>SQUARE QUILT POUCH</t>
  </si>
  <si>
    <t>STEAMER XS</t>
  </si>
  <si>
    <t>SUPER SOFT TRUNK</t>
  </si>
  <si>
    <t>ZIPPY WALLET RETIRO</t>
  </si>
  <si>
    <t>ALPHA WEAREABLE WALLET</t>
  </si>
  <si>
    <t>KEEPALL XS AEROGRAM</t>
  </si>
  <si>
    <t>MINI SOFT TRUNK</t>
  </si>
  <si>
    <t>MINAUDIERE METAL</t>
  </si>
  <si>
    <t>NANO KEEPALL</t>
  </si>
  <si>
    <t>2021Q1</t>
  </si>
  <si>
    <t>NANO KEEPALL PLUTONE</t>
  </si>
  <si>
    <t>HOMME SHOW SS</t>
  </si>
  <si>
    <t>PATTE EPAULE</t>
  </si>
  <si>
    <t>UTILITY POUCH</t>
  </si>
  <si>
    <t>NANO SPEEDY FILIGRANE</t>
  </si>
  <si>
    <t>PF BRAZZA VS</t>
  </si>
  <si>
    <t>POCHETTE VOYAGE VS</t>
  </si>
  <si>
    <t>TRUNK POUCH ECLIPSE</t>
  </si>
  <si>
    <t>ADVENTURE POUCH PM SAGANAS</t>
  </si>
  <si>
    <t>UTILITY CROSS BODY VEAU CHARDIN</t>
  </si>
  <si>
    <t>TAG HOLDER PHONE POUCH</t>
  </si>
  <si>
    <t>ETUI LUNETES EPI LISSE SOUP</t>
  </si>
  <si>
    <t>WALKMAN</t>
  </si>
  <si>
    <t>TROUSSE CARROT</t>
  </si>
  <si>
    <t xml:space="preserve">FANE </t>
  </si>
  <si>
    <t>KEEPALL XS</t>
  </si>
  <si>
    <t>POCKET ORGANISER SLENDER MIRROR</t>
  </si>
  <si>
    <t>EASY POUCH ON ON STRAP URBA</t>
  </si>
  <si>
    <t>SET DE PRESSE</t>
  </si>
  <si>
    <t>SIMPLE WEARABLE WALLET</t>
  </si>
  <si>
    <t>KIT POUCH</t>
  </si>
  <si>
    <t>SEALED PHONE POUCH</t>
  </si>
  <si>
    <t>NEW POUCH MNG ECLIPE/ REVERSE</t>
  </si>
  <si>
    <t>PF CP MEDIUM</t>
  </si>
  <si>
    <t>NANO SPEEDY MNG</t>
  </si>
  <si>
    <t>NANO NOE REVAMPING</t>
  </si>
  <si>
    <t>PETIT SAC PLAT</t>
  </si>
  <si>
    <t>NEW DANUBE PPM TAIGARAMA</t>
  </si>
  <si>
    <t>SAC PLAT XS URBANISTA</t>
  </si>
  <si>
    <t>BANDOULIERE TEXTIL</t>
  </si>
  <si>
    <t>SCALA MINI POUCH MAHINA METALLISE</t>
  </si>
  <si>
    <t>2021 Q4</t>
  </si>
  <si>
    <t>MINI POUCH MAHINA METALISSE</t>
  </si>
  <si>
    <t>ZIPPY ON STRAP</t>
  </si>
  <si>
    <t>UTILITY POUCH VEAU GALLE</t>
  </si>
  <si>
    <t>ZIPPY DRAGONNE MNG ECLIPSE HOLIDAY CAPSULE</t>
  </si>
  <si>
    <t>PHONE POUCH CUIR</t>
  </si>
  <si>
    <t>MINI MAIL BAG AEROGRAM</t>
  </si>
  <si>
    <t>MINI PDV</t>
  </si>
  <si>
    <t>OUTDOOR POUCH</t>
  </si>
  <si>
    <t>WAPITI SOFT</t>
  </si>
  <si>
    <t xml:space="preserve"> KEEPALL A4</t>
  </si>
  <si>
    <t>MUSHROOM</t>
  </si>
  <si>
    <t>MINI VIRGO</t>
  </si>
  <si>
    <t>FEMME CRUISE</t>
  </si>
  <si>
    <t>BANDOULIERE ECONOMIQUE</t>
  </si>
  <si>
    <t>BALL BAG</t>
  </si>
  <si>
    <t>MINI VALISETTE RIGIDE</t>
  </si>
  <si>
    <t>CHARMS</t>
  </si>
  <si>
    <t>NEW PHONE POUCH MNG</t>
  </si>
  <si>
    <t>NEW PHONE POUCH DRIPS</t>
  </si>
  <si>
    <t>KEEPALL XS DRIPS</t>
  </si>
  <si>
    <t>TRIO MINIATURE</t>
  </si>
  <si>
    <t>BANDOULIERE POP N STRAP 45 REG</t>
  </si>
  <si>
    <t>BANDOULIERE POP N STRAP 45 NONREG</t>
  </si>
  <si>
    <t>BANDOULIERE POP N STRAP 45 NONREG BROD</t>
  </si>
  <si>
    <t>BANDOULIERE POP N STRAP 30 REG</t>
  </si>
  <si>
    <t>BANDOULIERE POP N STRAP 30 NONREG</t>
  </si>
  <si>
    <t>KEEPALL 40</t>
  </si>
  <si>
    <t>BUMBAG</t>
  </si>
  <si>
    <t>IPHONE POCHETTE VOYAGE</t>
  </si>
  <si>
    <t>TAG HOLDER RUSSIAM DOLLS</t>
  </si>
  <si>
    <t>ZIPPY WALLET  SEINE SHIMMERY</t>
  </si>
  <si>
    <t>PF VAVIN SEINE SHIMMERY</t>
  </si>
  <si>
    <t>GARNITURES</t>
  </si>
  <si>
    <t>PF CLEA SEINE SHIMMERY</t>
  </si>
  <si>
    <t>PO.CLES URBANISTA SHIMMERY</t>
  </si>
  <si>
    <t>STANDING POUCH DAMIER INFINI</t>
  </si>
  <si>
    <t>DRAGONE</t>
  </si>
  <si>
    <t>NANO SAC PLAT EPI</t>
  </si>
  <si>
    <t>MINI CARTABLE</t>
  </si>
  <si>
    <t>NEW ZIPPY WRISLET</t>
  </si>
  <si>
    <t xml:space="preserve">EASY POUCH ON STRAP </t>
  </si>
  <si>
    <t>POCHETTE GASTON PLUTONE</t>
  </si>
  <si>
    <t>SPEEDY STRAP 20 MNG</t>
  </si>
  <si>
    <t>POCHETTE VOLGA ECLIPSE</t>
  </si>
  <si>
    <t>PETIT SAC PLAT URBANISTA</t>
  </si>
  <si>
    <t xml:space="preserve">PF.SARAH DAMIER EBENE LONDON </t>
  </si>
  <si>
    <t>BRAZZA BICOLEUR VGV</t>
  </si>
  <si>
    <t>NEW BRAZZA PHONE</t>
  </si>
  <si>
    <t>SAC VALISETTE VERTICALE</t>
  </si>
  <si>
    <t>NANO SAC PLAT MONOGRAM</t>
  </si>
  <si>
    <t>POCHETTE DOUBLE ZIP MNG GIANT</t>
  </si>
  <si>
    <t>MINI SOFT TRUNK LV FALL</t>
  </si>
  <si>
    <t>NOE PURSE MNG</t>
  </si>
  <si>
    <t xml:space="preserve">LIEN </t>
  </si>
  <si>
    <t>ZIPPY WALLET URBANISTA</t>
  </si>
  <si>
    <t>PO DOUBLE ZIP EMPREINTE</t>
  </si>
  <si>
    <t>SPEEDY HL</t>
  </si>
  <si>
    <t>TRIO POUCH</t>
  </si>
  <si>
    <t>EASY POUCH URBANISTA</t>
  </si>
  <si>
    <t>NEW MINI HL VVN</t>
  </si>
  <si>
    <t>NEW MINI HL SILK ANIL MUSE</t>
  </si>
  <si>
    <t>DANUBE PPM</t>
  </si>
  <si>
    <t>TRIO TRUNK</t>
  </si>
  <si>
    <t>KEEPALL POUCH</t>
  </si>
  <si>
    <t>MICROS ICONES</t>
  </si>
  <si>
    <t>DRAGON PUPET</t>
  </si>
  <si>
    <t>POCHETTE GASTON NIBBIAIA</t>
  </si>
  <si>
    <t>POCHETTE DOUBLE ZIP</t>
  </si>
  <si>
    <t>PRODUIT BIS</t>
  </si>
  <si>
    <t>COMPOSANT BIS</t>
  </si>
  <si>
    <t>QUARTER BIS</t>
  </si>
  <si>
    <t>REF</t>
  </si>
  <si>
    <t>1005</t>
  </si>
  <si>
    <t>1005 - ADVENTURE POUCH - PORTE ADRESSE - 2021Q4</t>
  </si>
  <si>
    <t>1024</t>
  </si>
  <si>
    <t>1024 - ADVENTURE POUCH PM - BANDOULIERE TEXTILE - 2021Q4</t>
  </si>
  <si>
    <t>1001</t>
  </si>
  <si>
    <t>1001 - ESSENTIAL CLUTCH - DRAGONNE - 2021Q4</t>
  </si>
  <si>
    <t>308575</t>
  </si>
  <si>
    <t>308575 - ETUI LUNETES PLUTONE - BANDOULIERE - 2021Q3</t>
  </si>
  <si>
    <t>308753</t>
  </si>
  <si>
    <t>308753 - HORIZON CLUTCH - KIT COUPE - 2021Q3</t>
  </si>
  <si>
    <t>309887</t>
  </si>
  <si>
    <t>309887 - HORIZON CLUTCH - KIT INTERIEUR - 2021Q3</t>
  </si>
  <si>
    <t>1008</t>
  </si>
  <si>
    <t>1008 - NANO SAC PLAT SATURNO - BANDOULIERE - 2021Q4</t>
  </si>
  <si>
    <t>1009</t>
  </si>
  <si>
    <t>1009 - NANO SAC PLAT SATURNO - POIGNEE - 2021Q4</t>
  </si>
  <si>
    <t>1006</t>
  </si>
  <si>
    <t>1006 - PHONE UTILITY POUCH HORIZONTAL - BANDOULIERE TEXTILE - 2021Q4</t>
  </si>
  <si>
    <t>240609</t>
  </si>
  <si>
    <t>240609 - SOFT TRUNCK NECKLACE - COLLIER - 2020Q3</t>
  </si>
  <si>
    <t>1000</t>
  </si>
  <si>
    <t>1000 - SOFT SLIM TRUNCK - DRAGONNE - 2021Q4</t>
  </si>
  <si>
    <t>292149</t>
  </si>
  <si>
    <t>292149 - TINY BACKPACK - SANGLON - 2021Q2</t>
  </si>
  <si>
    <t>291462</t>
  </si>
  <si>
    <t>291462 - TINY BACKPACK - BOUCLETEAU - 2021Q2</t>
  </si>
  <si>
    <t>311153</t>
  </si>
  <si>
    <t>311153 - UTILITY PHONE POCKET - BANDOULIERE TEXTILE - 2021Q3</t>
  </si>
  <si>
    <t>1002</t>
  </si>
  <si>
    <t>1002 - VERTICAL POUCH UTILITY V3 - BANDOULIERE TEXTILE - 2021Q4</t>
  </si>
  <si>
    <t>1003</t>
  </si>
  <si>
    <t>1003 - VERTICAL POUCH UTILITY V3 - PORTE ADRESSE - 2021Q4</t>
  </si>
  <si>
    <t>306702</t>
  </si>
  <si>
    <t>306702 - ZIPPY WALLET WILD - KIT INTERIEUR - 2021Q3</t>
  </si>
  <si>
    <t>291220</t>
  </si>
  <si>
    <t>291220 - COMPACT ZIPPE ON STRAP DENIM PLUTONE - KIT INTERIEUR - 2021Q2</t>
  </si>
  <si>
    <t>309881</t>
  </si>
  <si>
    <t>309881 - PO VERTICALE METIS - KIT INTERIEUR - 2021Q3</t>
  </si>
  <si>
    <t>309805</t>
  </si>
  <si>
    <t>309805 - POCHETTE DOUBLE ZIP EMPR GIANT - BOUCLETAU - 2021Q3</t>
  </si>
  <si>
    <t>309806</t>
  </si>
  <si>
    <t>309806 - POCHETTE DOUBLE ZIP EMPR GIANT - SANGLON - 2021Q3</t>
  </si>
  <si>
    <t>307191</t>
  </si>
  <si>
    <t>307191 - BRAZZA VGV / TOILE - KIT INTERIEUR - 2021Q3</t>
  </si>
  <si>
    <t>307017</t>
  </si>
  <si>
    <t>307017 - CHRISTOPHER XS - BANDOULIERE TEXTILE - 2021Q3</t>
  </si>
  <si>
    <t>308328</t>
  </si>
  <si>
    <t>308328 - MULTI FELICIE - BANDOULIERE TEXTILE - 2021Q3</t>
  </si>
  <si>
    <t>141545</t>
  </si>
  <si>
    <t>141545 - PO CLES EMPREINTE - TIRETTE - 2021Q4</t>
  </si>
  <si>
    <t>1010</t>
  </si>
  <si>
    <t>1010 - POCHETTE HYBRIDE - DRAGONNE - 2021Q4</t>
  </si>
  <si>
    <t>311194</t>
  </si>
  <si>
    <t>311194 - PO MELANIE - DRAGONNE - 2021Q3</t>
  </si>
  <si>
    <t>307189</t>
  </si>
  <si>
    <t>307189 - POCKET ORGANISER VGV/TOILE - KIT INTERIEUR - 2021Q3</t>
  </si>
  <si>
    <t>312992</t>
  </si>
  <si>
    <t>312992 - POCKET ORGANISER VGV/TOILE - KIT INTERIEUR - 2021Q3</t>
  </si>
  <si>
    <t>307279</t>
  </si>
  <si>
    <t>307279 - TINY BACKPACK EMPREINTE - SANGLON - 2021Q3</t>
  </si>
  <si>
    <t>307280</t>
  </si>
  <si>
    <t>307280 - TINY BACKPACK EMPREINTE - BOUCLETAU - 2021Q3</t>
  </si>
  <si>
    <t>316121</t>
  </si>
  <si>
    <t>316121 - PF CAPUCINES CP WILD - POCHE BILLET - 2021Q3</t>
  </si>
  <si>
    <t>311670</t>
  </si>
  <si>
    <t>311670 - NEO SARAH STUDS - KIT INTERIEUR - 2021Q3</t>
  </si>
  <si>
    <t>310117</t>
  </si>
  <si>
    <t>310117 - PF SARAH REVERSE - KIT INTERIEUR - 2021Q3</t>
  </si>
  <si>
    <t>161003</t>
  </si>
  <si>
    <t>161003 - POCHETTE VOLGA - DRAGONNE - AUTRES</t>
  </si>
  <si>
    <t>304849</t>
  </si>
  <si>
    <t>304849 - UTILITY CROSSBODY VEAU CITY - POIGNEE PLATE - 2021Q2</t>
  </si>
  <si>
    <t>311046</t>
  </si>
  <si>
    <t>311046 - ZIPPY WALLET STUDS - KIT INTERIEUR - 2021Q3</t>
  </si>
  <si>
    <t>1017</t>
  </si>
  <si>
    <t>1017 - ADVENTURE POUCH GM - BANDOULIERE TEXTILE - 2021Q4</t>
  </si>
  <si>
    <t>1018</t>
  </si>
  <si>
    <t>1018 - ADVENTURE POUCH GM - PORTE ADRESSE - 2021Q4</t>
  </si>
  <si>
    <t>1011</t>
  </si>
  <si>
    <t>1011 - CP MEDIUM VGV - KIT INTERIEUR - 2021Q4</t>
  </si>
  <si>
    <t>312117</t>
  </si>
  <si>
    <t>312117 - CP MEDIUM WILD CUIR - KIT INTERIEUR - 2021Q3</t>
  </si>
  <si>
    <t>311673</t>
  </si>
  <si>
    <t>311673 - FELICIE STUDS - KIT INTERIEUR - 2021Q3</t>
  </si>
  <si>
    <t>306297</t>
  </si>
  <si>
    <t>306297 - PF CP MEDIUM BAMBI - KIT INTERIEUR - 2021Q3</t>
  </si>
  <si>
    <t>311196</t>
  </si>
  <si>
    <t>311196 - PO CLES - TIRETTE - 2021Q3</t>
  </si>
  <si>
    <t>1026</t>
  </si>
  <si>
    <t>1026 - SPEEDY MINI (VVN) - POIGNEE - 2021Q4</t>
  </si>
  <si>
    <t>1020</t>
  </si>
  <si>
    <t>1020 - TINY  PDV - POIGNEE - 2021Q4</t>
  </si>
  <si>
    <t>315551</t>
  </si>
  <si>
    <t>315551 - TRUNK POUCH LV SEAL GIANT EPI - DRAGONNE - 2021Q3</t>
  </si>
  <si>
    <t>315549</t>
  </si>
  <si>
    <t>315549 - TRUNK POUCH - DRAGONNE - 2021Q3</t>
  </si>
  <si>
    <t>292086</t>
  </si>
  <si>
    <t>292086 - UTILITY CROSSBODY VVN SEMI VIEILLE - POIGNEE PLATE - 2021Q2</t>
  </si>
  <si>
    <t>311895</t>
  </si>
  <si>
    <t>311895 - ZIPPY WALLET TRUNK - KIT INTERIEUR - 2021Q3</t>
  </si>
  <si>
    <t>155622</t>
  </si>
  <si>
    <t>155622 - ZIPPY WALLET UPGRADE - KIT INTERIEUR - AUTRES</t>
  </si>
  <si>
    <t>1023</t>
  </si>
  <si>
    <t>1023 - ADVENTURE POUCH PM - PORTE ADRESSE - 2021Q4</t>
  </si>
  <si>
    <t>1025</t>
  </si>
  <si>
    <t>1025 - SPEEDY MINI (VVN) - TIRETTE - 2021Q4</t>
  </si>
  <si>
    <t>1021</t>
  </si>
  <si>
    <t>1021 - TINY  PDV - BANDOULIERE TEXTILE - 2021Q4</t>
  </si>
  <si>
    <t>1027</t>
  </si>
  <si>
    <t>1027 - NANO NOE FILIGRANE  - POIGNEE - 2021Q4</t>
  </si>
  <si>
    <t>1060</t>
  </si>
  <si>
    <t>1060 - NANO NOE FILIGRANE  - SANGLON - 2021Q4</t>
  </si>
  <si>
    <t>1028</t>
  </si>
  <si>
    <t>1028 - NANO NOE FILIGRANE  - BOUCLETEAU - 2021Q4</t>
  </si>
  <si>
    <t>1029</t>
  </si>
  <si>
    <t>1029 - SPEEDY MINI (VVN) - BANDOULIERE - 2021Q4</t>
  </si>
  <si>
    <t>1031</t>
  </si>
  <si>
    <t>1031 - SQUARE TRUNK - SANGLON - 2021Q4</t>
  </si>
  <si>
    <t>1032</t>
  </si>
  <si>
    <t>1032 - SQUARE TRUNK - BOUCLETEAU - 2021Q4</t>
  </si>
  <si>
    <t>1022</t>
  </si>
  <si>
    <t>1022 - TINY  PDV - PORTE ADRESSE - 2021Q4</t>
  </si>
  <si>
    <t>1033</t>
  </si>
  <si>
    <t>1033 - DUO POCHETTE - DRAGONNE - 2021Q4</t>
  </si>
  <si>
    <t>305079</t>
  </si>
  <si>
    <t>305079 - NET FLAT POUCH BASKETBALL - DRAGONNE - 2021Q3</t>
  </si>
  <si>
    <t>301326</t>
  </si>
  <si>
    <t>301326 - POCKET ORGANISER SLENDER - KIT INTERIEUR - 2021Q3</t>
  </si>
  <si>
    <t>305081</t>
  </si>
  <si>
    <t>305081 - SOFT TRUNK WEARABLE WALLET BASKETBALL - BOUCLETEAU - 2021Q3</t>
  </si>
  <si>
    <t>312123</t>
  </si>
  <si>
    <t>312123 - ZIPPY WALLET - KIT INTERIEUR - 2021Q3</t>
  </si>
  <si>
    <t>1016</t>
  </si>
  <si>
    <t>1016 - IPHONE POUCH VINTAGE - BANDOULIERE - 2021Q4</t>
  </si>
  <si>
    <t>316127</t>
  </si>
  <si>
    <t>316127 - NANO SAC PLAT - BANDOULIERE - 2021Q3</t>
  </si>
  <si>
    <t>316128</t>
  </si>
  <si>
    <t>316128 - NANO SAC PLAT - POIGNEE - 2021Q3</t>
  </si>
  <si>
    <t>1036</t>
  </si>
  <si>
    <t>1036 - TROUSSE CAROTTE - AUTRES - 2021Q3</t>
  </si>
  <si>
    <t>324011</t>
  </si>
  <si>
    <t>324011 - UTILITY CROSS BODY VEAU CITY - BANDOULIERE TEXTILE - 2021Q3</t>
  </si>
  <si>
    <t>323207</t>
  </si>
  <si>
    <t>323207 - VALISETTE TRESOR - KIT INTERIEUR - 2021Q3</t>
  </si>
  <si>
    <t>330835</t>
  </si>
  <si>
    <t>330835 - PO. FOLD ME VVN SEMI VIELLIE - SANGLON  - 2021Q4</t>
  </si>
  <si>
    <t>312993</t>
  </si>
  <si>
    <t>312993 - MULTIPLE VGV/TOILE - KIT INTERIEUR - 2021Q3</t>
  </si>
  <si>
    <t>305080</t>
  </si>
  <si>
    <t>305080 - SOFT TRUNK WEARABLE WALLET BASKETBALL - SANGLON - 2021Q3</t>
  </si>
  <si>
    <t>39777</t>
  </si>
  <si>
    <t>39777 - NEO SARAH - KIT INTERIEUR - 2021Q4</t>
  </si>
  <si>
    <t>327818</t>
  </si>
  <si>
    <t>327818 - NEWSPAPER POUCH - DRAGONNE - 2021Q3</t>
  </si>
  <si>
    <t>316113</t>
  </si>
  <si>
    <t>316113 - PF CAPUCINES CP WILD - POCHE CC GRIFFE - 2021Q3</t>
  </si>
  <si>
    <t>316112</t>
  </si>
  <si>
    <t>316112 - PF CAPUCINES CP WILD - POCHE CC  - 2021Q3</t>
  </si>
  <si>
    <t>26411</t>
  </si>
  <si>
    <t>26411 - PF FELICIE  - POCHE CC - 2021Q4</t>
  </si>
  <si>
    <t>26865</t>
  </si>
  <si>
    <t>26865 - PF FELICIE  - POCHE MONNAIE - 2021Q4</t>
  </si>
  <si>
    <t>20570</t>
  </si>
  <si>
    <t>20570 - PF FELICIE  - TIRETTE - 2021Q4</t>
  </si>
  <si>
    <t>307886</t>
  </si>
  <si>
    <t>307886 - VALISETTE SOUPLE PLUTONE - POIGNEE - 2021Q3</t>
  </si>
  <si>
    <t>310053</t>
  </si>
  <si>
    <t>310053 - VALISETTE SOUPLE VVN SEMI VIEILLIE - POIGNEE - 2021Q3</t>
  </si>
  <si>
    <t>337839</t>
  </si>
  <si>
    <t>337839 - POCHETTE TROCA - SANGLON - 2021Q4</t>
  </si>
  <si>
    <t>337845</t>
  </si>
  <si>
    <t>337845 - POCHETTE TROCA - BOUCLETEAU - 2021Q4</t>
  </si>
  <si>
    <t>255424</t>
  </si>
  <si>
    <t>255424 - IPAD POUCH - ETIQUETTE - 2020Q4</t>
  </si>
  <si>
    <t>309734</t>
  </si>
  <si>
    <t>309734 - MINI PF CP DAUPHINE - KIT INTERIEUR - 2021Q3</t>
  </si>
  <si>
    <t>1040</t>
  </si>
  <si>
    <t>1040 - XS VALISETTE ZIPPY  VVN - POIGNEE - 2022Q1</t>
  </si>
  <si>
    <t>1046</t>
  </si>
  <si>
    <t>1046 - CAGE POUCH - BANDOULIERE TEXTILE - 2022Q1</t>
  </si>
  <si>
    <t>1050</t>
  </si>
  <si>
    <t>1050 - NEW PHONE POUCH/ TRIO POCHETTE/ SQUARE QUILT POUCH - BANDOULIERE TEXTILE - 2022Q1</t>
  </si>
  <si>
    <t>1048</t>
  </si>
  <si>
    <t>1048 - NEW POCHETTE LEATHER - TIRETTE - 2021Q4</t>
  </si>
  <si>
    <t>290230</t>
  </si>
  <si>
    <t>290230 - PETIT SAC PLAT MIRROIR - BANDOULIERE - 2021Q4</t>
  </si>
  <si>
    <t>290229</t>
  </si>
  <si>
    <t>290229 - PETIT SAC PLAT MIRROIR - POIGNEE - 2021Q4</t>
  </si>
  <si>
    <t>227561</t>
  </si>
  <si>
    <t>227561 - MEDIUM PF COMPACT MONOGRAM GIANT/
BICOLORE/ DAMIER EBENE - KIT CHAPEAU INTERIEUR - 2020Q3</t>
  </si>
  <si>
    <t>1070</t>
  </si>
  <si>
    <t>1070 - PF SARAH RETIRO - KIT INTERIEUR - 2021Q4</t>
  </si>
  <si>
    <t>1049</t>
  </si>
  <si>
    <t>1049 - SQUARE QUILT POUCH - BANDOULIERE TEXTILE - 2022Q1</t>
  </si>
  <si>
    <t>323992</t>
  </si>
  <si>
    <t>323992 - STEAMER XS - POIGNEE - 2021Q3</t>
  </si>
  <si>
    <t>1043</t>
  </si>
  <si>
    <t>1043 - SUPER SOFT TRUNK - BANDOULIERE TEXTILE - 2022Q1</t>
  </si>
  <si>
    <t>1041</t>
  </si>
  <si>
    <t>1041 - XS VALISETTE ZIPPY  VVN - BOUCLETEAU - 2022Q1</t>
  </si>
  <si>
    <t>1042</t>
  </si>
  <si>
    <t>1042 - XS VALISETTE ZIPPY  VVN - SANGLON - 2022Q1</t>
  </si>
  <si>
    <t>1071</t>
  </si>
  <si>
    <t>1071 - ZIPPY WALLET RETIRO - KIT INTERIEUR - 2021Q4</t>
  </si>
  <si>
    <t>335979</t>
  </si>
  <si>
    <t>335979 - ALPHA WEAREABLE WALLET - BANDOULIERE - 2021Q4</t>
  </si>
  <si>
    <t>331629</t>
  </si>
  <si>
    <t>331629 - HORIZON CLUTCH - TIRETTE - 2021Q3</t>
  </si>
  <si>
    <t>1055</t>
  </si>
  <si>
    <t>1055 - KEEPALL XS AEROGRAM - BANDOULIERE TEXTILE - 2021Q4</t>
  </si>
  <si>
    <t>325460</t>
  </si>
  <si>
    <t>325460 - MINI SOFT TRUNK - BANDOULIERE - 2021Q3</t>
  </si>
  <si>
    <t>1051</t>
  </si>
  <si>
    <t>1051 - NANO NOE FILIGRANE  - PORTE ADRESSE - 2021Q4</t>
  </si>
  <si>
    <t>323993</t>
  </si>
  <si>
    <t>323993 - STEAMER XS - BANDOULIERE - 2021Q3</t>
  </si>
  <si>
    <t>35770</t>
  </si>
  <si>
    <t>35770 - MINAUDIERE METAL - BOUCLETEAU - 2021Q4</t>
  </si>
  <si>
    <t>35769</t>
  </si>
  <si>
    <t>35769 - MINAUDIERE METAL - SANGLON - 2021Q4</t>
  </si>
  <si>
    <t>180067</t>
  </si>
  <si>
    <t>180067 - MINI SOFT TRUNK - BANDOULIERE - 2021Q4</t>
  </si>
  <si>
    <t>262078</t>
  </si>
  <si>
    <t>262078 - NANO KEEPALL - POIGNEE - 2021Q4</t>
  </si>
  <si>
    <t>266079</t>
  </si>
  <si>
    <t>266079 - NANO KEEPALL PLUTONE - SANGLON - 2021Q1</t>
  </si>
  <si>
    <t>266080</t>
  </si>
  <si>
    <t>266080 - NANO KEEPALL PLUTONE - BOUCLETEAU - 2021Q1</t>
  </si>
  <si>
    <t>266081</t>
  </si>
  <si>
    <t>266081 - NANO KEEPALL PLUTONE - PATTE EPAULE - 2021Q1</t>
  </si>
  <si>
    <t>1057</t>
  </si>
  <si>
    <t>1057 - UTILITY POUCH - BANDOULIERE TEXTILE - 2021Q4</t>
  </si>
  <si>
    <t>1038</t>
  </si>
  <si>
    <t>1038 - NANO NOE FILIGRANE  - POIGNEE - 2021Q4</t>
  </si>
  <si>
    <t>1058</t>
  </si>
  <si>
    <t>1058 - NANO SPEEDY FILIGRANE - PORTE ADRESSE - 2021Q4</t>
  </si>
  <si>
    <t>1061</t>
  </si>
  <si>
    <t>1061 - NANO SPEEDY FILIGRANE - SANGLON - 2021Q4</t>
  </si>
  <si>
    <t>1062</t>
  </si>
  <si>
    <t>1062 - NANO SPEEDY FILIGRANE - BOUCLETEAU - 2021Q4</t>
  </si>
  <si>
    <t>141828</t>
  </si>
  <si>
    <t>141828 - PF BRAZZA VS - KIT INTERIEUR - 2021Q4</t>
  </si>
  <si>
    <t>165240</t>
  </si>
  <si>
    <t>165240 - POCHETTE VOYAGE VS - POCHE CC - 2021Q4</t>
  </si>
  <si>
    <t>1030</t>
  </si>
  <si>
    <t>1030 - TRUNK POUCH ECLIPSE - DRAGONNE - 2021Q3</t>
  </si>
  <si>
    <t>1034</t>
  </si>
  <si>
    <t>1034 - ADVENTURE POUCH PM SAGANAS - PORTE ADRESSE - 2021Q4</t>
  </si>
  <si>
    <t>1037</t>
  </si>
  <si>
    <t>1037 - NANO SPEEDY FILIGRANE - TIRETTE - 2021Q4</t>
  </si>
  <si>
    <t>1047</t>
  </si>
  <si>
    <t>1047 - POCKET ORGANISER SLENDER - KIT INTERIEUR - 2021Q3</t>
  </si>
  <si>
    <t>336778</t>
  </si>
  <si>
    <t>336778 - UTILITY CROSS BODY VEAU CHARDIN - BANDOULIERE TEXTILE - 2021Q3</t>
  </si>
  <si>
    <t>336767</t>
  </si>
  <si>
    <t>336767 - UTILITY CROSS BODY VEAU CHARDIN - POIGNEE - 2021Q3</t>
  </si>
  <si>
    <t>1015</t>
  </si>
  <si>
    <t>1015 - TAG HOLDER PHONE POUCH - PORTE ADRESSE - 2022Q1</t>
  </si>
  <si>
    <t>1045</t>
  </si>
  <si>
    <t>1045 - TAG HOLDER PHONE POUCH - DRAGONNE - 2022Q1</t>
  </si>
  <si>
    <t>1063</t>
  </si>
  <si>
    <t>1063 - TAG HOLDER PHONE POUCH - TIRETTE - 2022Q1</t>
  </si>
  <si>
    <t>308576</t>
  </si>
  <si>
    <t>308576 - ETUI LUNETES EPI LISSE SOUP - BANDOULIERE - 2021Q3</t>
  </si>
  <si>
    <t>307898</t>
  </si>
  <si>
    <t>307898 - ZIPPY WALLET - TIRETTE - 2021Q3</t>
  </si>
  <si>
    <t>1073</t>
  </si>
  <si>
    <t>1073 - WALKMAN - BOUCLETEAU - 2022Q1</t>
  </si>
  <si>
    <t>1074</t>
  </si>
  <si>
    <t>1074 - WALKMAN - SANGLON - 2022Q1</t>
  </si>
  <si>
    <t>330841</t>
  </si>
  <si>
    <t>330841 - PO. FOLD ME VVN SEMI VIELLIE - BOUCLETEAU - 2021Q4</t>
  </si>
  <si>
    <t>328448</t>
  </si>
  <si>
    <t>328448 - UTILITY CROSS BODY VEAU CITY - POIGNEE - 2021Q3</t>
  </si>
  <si>
    <t>328401</t>
  </si>
  <si>
    <t>328401 - TROUSSE CARROT - FANE  - 2021Q3</t>
  </si>
  <si>
    <t>337053</t>
  </si>
  <si>
    <t>337053 - KEEPALL XS - SANGLON - 2021Q4</t>
  </si>
  <si>
    <t>337054</t>
  </si>
  <si>
    <t>337054 - KEEPALL XS - BOUCLETEAU - 2021Q4</t>
  </si>
  <si>
    <t>336828</t>
  </si>
  <si>
    <t>336828 - ALPHA WEAREABLE WALLET - POCHE CC - 2021Q4</t>
  </si>
  <si>
    <t>336668</t>
  </si>
  <si>
    <t>336668 - POCKET ORGANISER SLENDER MIRROR - KIT INTERIEUR - 2021Q4</t>
  </si>
  <si>
    <t>1084</t>
  </si>
  <si>
    <t>1084 - EASY POUCH ON ON STRAP URBA - TIRETTE - 2022Q1</t>
  </si>
  <si>
    <t>1083</t>
  </si>
  <si>
    <t>1083 - EASY POUCH ON ON STRAP URBA - BANDOULIERE - 2022Q1</t>
  </si>
  <si>
    <t>1101</t>
  </si>
  <si>
    <t>1101 - SIMPLE WEARABLE WALLET - BANDOULIERE TEXTILE - 2022Q1</t>
  </si>
  <si>
    <t>1085</t>
  </si>
  <si>
    <t>1085 - KIT POUCH - BANDOULIERE TEXTILE - 2022Q1</t>
  </si>
  <si>
    <t>1086</t>
  </si>
  <si>
    <t>1086 - SEALED PHONE POUCH - COLLIER - 2022Q1</t>
  </si>
  <si>
    <t>254118</t>
  </si>
  <si>
    <t>254118 - NEW POUCH MNG ECLIPE/ REVERSE - BANDOULIERE TEXTILE - 2022Q1</t>
  </si>
  <si>
    <t>337391</t>
  </si>
  <si>
    <t>337391 - ADVENTURE POUCH - POIGNEE PLATE - 2021Q4</t>
  </si>
  <si>
    <t>269990</t>
  </si>
  <si>
    <t>269990 - PF CP MEDIUM - KIT INTERIEUR - 2021Q1</t>
  </si>
  <si>
    <t>1088</t>
  </si>
  <si>
    <t>1088 - NANO SPEEDY MNG - TIRETTE - 2022Q1</t>
  </si>
  <si>
    <t>1089</t>
  </si>
  <si>
    <t>1089 - NANO SPEEDY MNG - POIGNEE - 2022Q1</t>
  </si>
  <si>
    <t>1090</t>
  </si>
  <si>
    <t>1090 - NANO NOE REVAMPING - BOUCLETEAU - 2022Q1</t>
  </si>
  <si>
    <t>1091</t>
  </si>
  <si>
    <t>1091 - NANO NOE REVAMPING - SANGLON - 2022Q1</t>
  </si>
  <si>
    <t>1092</t>
  </si>
  <si>
    <t>1092 - NANO NOE REVAMPING - POIGNEE - 2022Q1</t>
  </si>
  <si>
    <t>341023</t>
  </si>
  <si>
    <t>341023 - PETIT SAC PLAT - BANDOULIERE - 2021Q4</t>
  </si>
  <si>
    <t>1081</t>
  </si>
  <si>
    <t>1081 - NEW DANUBE PPM TAIGARAMA - BANDOULIERE TEXTILE - 2022Q1</t>
  </si>
  <si>
    <t>340855</t>
  </si>
  <si>
    <t>340855 - SAC PLAT XS URBANISTA - BANDOULIERE - 2021Q4</t>
  </si>
  <si>
    <t>337382</t>
  </si>
  <si>
    <t>337382 - ADVENTURE POUCH - BANDOULIERE TEXTIL - 2021Q4</t>
  </si>
  <si>
    <t>340856</t>
  </si>
  <si>
    <t>340856 - SAC PLAT XS URBANISTA - POIGNEE - 2021Q4</t>
  </si>
  <si>
    <t>339254</t>
  </si>
  <si>
    <t>339254 - SCALA MINI POUCH MAHINA METALLISE - BOUCLETEAU - 2021Q4</t>
  </si>
  <si>
    <t>339257</t>
  </si>
  <si>
    <t>339257 - SCALA MINI POUCH MAHINA METALLISE - SANGLON - 2021Q4</t>
  </si>
  <si>
    <t>339259</t>
  </si>
  <si>
    <t>339259 - MINI POUCH MAHINA METALISSE - TIRETTE - 2021 Q4</t>
  </si>
  <si>
    <t>340384</t>
  </si>
  <si>
    <t>340384 - ZIPPY ON STRAP - BANDOULIERE - 2021Q4</t>
  </si>
  <si>
    <t>340390</t>
  </si>
  <si>
    <t>340390 - ZIPPY ON STRAP - KIT INTERIEUR - 2021Q4</t>
  </si>
  <si>
    <t>1100</t>
  </si>
  <si>
    <t>1100 - UTILITY POUCH VEAU GALLE - BANDOULIERE TEXTILE - 2022Q1</t>
  </si>
  <si>
    <t>1093</t>
  </si>
  <si>
    <t>1093 - ZIPPY DRAGONNE MNG ECLIPSE HOLIDAY CAPSULE - DRAGONNE - 2021Q4</t>
  </si>
  <si>
    <t>255417</t>
  </si>
  <si>
    <t>255417 - IPAD POUCH - DRAGONNE - 2020Q4</t>
  </si>
  <si>
    <t>1094</t>
  </si>
  <si>
    <t>1094 - PHONE POUCH CUIR - BANDOULIERE TEXTILE - 2022Q1</t>
  </si>
  <si>
    <t>1095</t>
  </si>
  <si>
    <t>1095 - PHONE POUCH CUIR - POIGNEE - 2022Q1</t>
  </si>
  <si>
    <t>1096</t>
  </si>
  <si>
    <t>1096 - MINI MAIL BAG AEROGRAM - BANDOULIERE TEXTILE - 2022Q1</t>
  </si>
  <si>
    <t>1097</t>
  </si>
  <si>
    <t>1097 - MINI PDV - POIGNEE - 2022Q1</t>
  </si>
  <si>
    <t>1098</t>
  </si>
  <si>
    <t>1098 - MINI PDV - BANDOULIERE TEXTILE - 2022Q1</t>
  </si>
  <si>
    <t>1099</t>
  </si>
  <si>
    <t>1099 - MINI PDV - PORTE ADRESSE - 2022Q1</t>
  </si>
  <si>
    <t>291909</t>
  </si>
  <si>
    <t>291909 - OUTDOOR POUCH - BANDOULIERE TEXTILE - 2021Q2</t>
  </si>
  <si>
    <t>346852</t>
  </si>
  <si>
    <t>346852 - ZIPPY DRAGONNE MNG ECLIPSE HOLIDAY CAPSULE - KIT INTERIEUR - 2021Q4</t>
  </si>
  <si>
    <t>1035</t>
  </si>
  <si>
    <t>1035 - WAPITI SOFT - DRAGONNE - 2022Q1</t>
  </si>
  <si>
    <t>1039</t>
  </si>
  <si>
    <t>1039 -  KEEPALL A4 - DRAGONNE - 2022Q1</t>
  </si>
  <si>
    <t>1064</t>
  </si>
  <si>
    <t>1064 - MUSHROOM - SANGLON - 2022Q1</t>
  </si>
  <si>
    <t>1065</t>
  </si>
  <si>
    <t>1065 - MUSHROOM - BOUCLETEAU - 2022Q1</t>
  </si>
  <si>
    <t>1102</t>
  </si>
  <si>
    <t>1102 - MINI VIRGO - BOUCLETEAU - 2022Q1</t>
  </si>
  <si>
    <t>1103</t>
  </si>
  <si>
    <t>1103 - MINI VIRGO - SANGLON - 2022Q1</t>
  </si>
  <si>
    <t>1104</t>
  </si>
  <si>
    <t>1104 - MINI VIRGO - PORTE ADRESSE - 2022Q1</t>
  </si>
  <si>
    <t>1105</t>
  </si>
  <si>
    <t>1105 - BANDOULIERE ECONOMIQUE - BOUCLETEAU - AUTRES</t>
  </si>
  <si>
    <t>1106</t>
  </si>
  <si>
    <t>1106 - BANDOULIERE ECONOMIQUE - SANGLON - AUTRES</t>
  </si>
  <si>
    <t>1107</t>
  </si>
  <si>
    <t>1107 - NANO SPEEDY MNG - BOUCLETEAU - 2022Q1</t>
  </si>
  <si>
    <t>1108</t>
  </si>
  <si>
    <t>1108 - NANO SPEEDY MNG - SANGLON - 2022Q1</t>
  </si>
  <si>
    <t>1109</t>
  </si>
  <si>
    <t>1109 - BALL BAG - BOUCLETEAU - 2022Q1</t>
  </si>
  <si>
    <t>1110</t>
  </si>
  <si>
    <t>1110 - MINI VALISETTE RIGIDE - BOUCLETEAU - 2022Q1</t>
  </si>
  <si>
    <t>1111</t>
  </si>
  <si>
    <t>1111 - MINI VALISETTE RIGIDE - SANGLON - 2022Q1</t>
  </si>
  <si>
    <t>10000</t>
  </si>
  <si>
    <t>10000 - CHARMS - AUTRES - 2022Q1</t>
  </si>
  <si>
    <t>10001</t>
  </si>
  <si>
    <t>10001 - CHARMS - AUTRES - 2022Q1</t>
  </si>
  <si>
    <t>1115</t>
  </si>
  <si>
    <t>1115 - NEW PHONE POUCH MNG - BANDOULIERE TEXTILE - 2022Q1</t>
  </si>
  <si>
    <t>1116</t>
  </si>
  <si>
    <t>1116 - NEW PHONE POUCH DRIPS - BANDOULIERE TEXTILE - 2022Q1</t>
  </si>
  <si>
    <t>1117</t>
  </si>
  <si>
    <t>1117 - KEEPALL XS DRIPS - BANDOULIERE TEXTILE - 2022Q1</t>
  </si>
  <si>
    <t>1118</t>
  </si>
  <si>
    <t>1118 - KEEPALL XS DRIPS - POIGNEE - 2022Q1</t>
  </si>
  <si>
    <t>1114</t>
  </si>
  <si>
    <t>1114 - TRIO MINIATURE - BOUCLETEAU - 2022Q1</t>
  </si>
  <si>
    <t>1112</t>
  </si>
  <si>
    <t>1112 - BANDOULIERE POP N STRAP 45 REG - BANDOULIERE TEXTILE - 2022Q1</t>
  </si>
  <si>
    <t>1120</t>
  </si>
  <si>
    <t>1120 - BANDOULIERE POP N STRAP 45 NONREG - BANDOULIERE TEXTILE - 2022Q1</t>
  </si>
  <si>
    <t>1121</t>
  </si>
  <si>
    <t>1121 - BANDOULIERE POP N STRAP 45 NONREG BROD - BANDOULIERE TEXTILE - 2022Q1</t>
  </si>
  <si>
    <t>1122</t>
  </si>
  <si>
    <t>1122 - BANDOULIERE POP N STRAP 30 REG - BANDOULIERE TEXTILE - 2022Q1</t>
  </si>
  <si>
    <t>1113</t>
  </si>
  <si>
    <t>1113 - BANDOULIERE POP N STRAP 30 NONREG - BANDOULIERE TEXTILE - 2022Q1</t>
  </si>
  <si>
    <t>256084</t>
  </si>
  <si>
    <t>256084 - KEEPALL 40 - ETIQUETTE - 2020Q4</t>
  </si>
  <si>
    <t>1127</t>
  </si>
  <si>
    <t>1127 - BUMBAG - BOUCLETEAU - 2022Q1</t>
  </si>
  <si>
    <t>1123</t>
  </si>
  <si>
    <t>1123 - IPHONE POCHETTE VOYAGE - BANDOULIERE TEXTILE - 2022Q1</t>
  </si>
  <si>
    <t>1124</t>
  </si>
  <si>
    <t>1124 - TAG HOLDER RUSSIAM DOLLS - DRAGONNE - 2022Q1</t>
  </si>
  <si>
    <t>346538</t>
  </si>
  <si>
    <t>346538 - ZIPPY WALLET  SEINE SHIMMERY - KIT INTERIEUR - 2021Q4</t>
  </si>
  <si>
    <t>346547</t>
  </si>
  <si>
    <t>346547 - ZIPPY WALLET  SEINE SHIMMERY - TIRETTE - 2021Q4</t>
  </si>
  <si>
    <t>339260</t>
  </si>
  <si>
    <t>339260 - PF VAVIN SEINE SHIMMERY - POCHE CC - 2021Q4</t>
  </si>
  <si>
    <t>341041</t>
  </si>
  <si>
    <t>341041 - PF VAVIN SEINE SHIMMERY - GARNITURES - 2021Q4</t>
  </si>
  <si>
    <t>340398</t>
  </si>
  <si>
    <t>340398 - PF CLEA SEINE SHIMMERY - KIT INTERIEUR - 2021Q4</t>
  </si>
  <si>
    <t>340863</t>
  </si>
  <si>
    <t>340863 - PO.CLES URBANISTA SHIMMERY - TIRETTE - 2021Q4</t>
  </si>
  <si>
    <t>267166</t>
  </si>
  <si>
    <t>267166 - STANDING POUCH DAMIER INFINI - DRAGONE - 2021Q1</t>
  </si>
  <si>
    <t>1128</t>
  </si>
  <si>
    <t>1128 - BUMBAG - SANGLON - 2022Q1</t>
  </si>
  <si>
    <t>1129</t>
  </si>
  <si>
    <t>1129 - MINI VALISETTE RIGIDE - BOUCLETEAU - 2022Q1</t>
  </si>
  <si>
    <t>1130</t>
  </si>
  <si>
    <t>1130 - MINI VALISETTE RIGIDE - SANGLON - 2022Q1</t>
  </si>
  <si>
    <t>229249</t>
  </si>
  <si>
    <t>229249 - NANO SAC PLAT EPI - POIGNEE - 2022Q1</t>
  </si>
  <si>
    <t>1125</t>
  </si>
  <si>
    <t>1125 - MINI CARTABLE - BOUCLETEAU - 2022Q1</t>
  </si>
  <si>
    <t>1126</t>
  </si>
  <si>
    <t>1126 - MINI CARTABLE - SANGLON - 2022Q1</t>
  </si>
  <si>
    <t>255407</t>
  </si>
  <si>
    <t>255407 - NEW ZIPPY WRISLET - KIT INTERIEUR - 2020Q4</t>
  </si>
  <si>
    <t>290947</t>
  </si>
  <si>
    <t>290947 - EASY POUCH ON STRAP  - BANDOULIERE - 2021Q2</t>
  </si>
  <si>
    <t>1131</t>
  </si>
  <si>
    <t>1131 - KEEPALL XS AEROGRAM - ETIQUETTE - 2022Q1</t>
  </si>
  <si>
    <t>255405</t>
  </si>
  <si>
    <t>255405 - NEW ZIPPY WRISLET - DRAGONNE - 2020Q4</t>
  </si>
  <si>
    <t>352837</t>
  </si>
  <si>
    <t>352837 - POCHETTE GASTON PLUTONE - BANDOULIERE TEXTILE - 2022Q1</t>
  </si>
  <si>
    <t>290951</t>
  </si>
  <si>
    <t>290951 - EASY POUCH ON STRAP  - TIRETTE - 2021Q2</t>
  </si>
  <si>
    <t>340117</t>
  </si>
  <si>
    <t>340117 - SPEEDY STRAP 20 MNG - POIGNEE - 2022Q1</t>
  </si>
  <si>
    <t>290701</t>
  </si>
  <si>
    <t>290701 - NANO SAC PLAT SATURNO - POIGNEE - 2021Q2</t>
  </si>
  <si>
    <t>180863</t>
  </si>
  <si>
    <t>180863 - POCHETTE VOLGA ECLIPSE - DRAGONNE - AUTRES</t>
  </si>
  <si>
    <t>291111</t>
  </si>
  <si>
    <t>291111 - PETIT SAC PLAT URBANISTA - POIGNEE - 2021Q2</t>
  </si>
  <si>
    <t>335874</t>
  </si>
  <si>
    <t>335874 - PF.SARAH DAMIER EBENE LONDON  - KIT INTERIEUR - 2021Q4</t>
  </si>
  <si>
    <t>1004</t>
  </si>
  <si>
    <t>1004 - KIT POUCH - BANDOULIERE TEXTILE - 2022Q1</t>
  </si>
  <si>
    <t>278153</t>
  </si>
  <si>
    <t>278153 - BRAZZA BICOLEUR VGV - KIT INTERIEUR - 2021Q1</t>
  </si>
  <si>
    <t>1007</t>
  </si>
  <si>
    <t>1007 - NEW BRAZZA PHONE - ETIQUETTE - 2022Q1</t>
  </si>
  <si>
    <t>174379</t>
  </si>
  <si>
    <t>174379 - SAC VALISETTE VERTICALE - BOUCLETEAU - AUTRES</t>
  </si>
  <si>
    <t>177917</t>
  </si>
  <si>
    <t>177917 - SAC VALISETTE VERTICALE - SANGLON - AUTRES</t>
  </si>
  <si>
    <t>229280</t>
  </si>
  <si>
    <t>229280 - NANO SAC PLAT MONOGRAM - BANDOULIERE - 2020Q3</t>
  </si>
  <si>
    <t>229324</t>
  </si>
  <si>
    <t>229324 - NANO SAC PLAT EPI - BANDOULIERE - 2020Q3</t>
  </si>
  <si>
    <t>210773</t>
  </si>
  <si>
    <t>210773 - POCHETTE DOUBLE ZIP MNG GIANT - BOUCLETEAU - AUTRES</t>
  </si>
  <si>
    <t>210785</t>
  </si>
  <si>
    <t>210785 - POCHETTE DOUBLE ZIP MNG GIANT - SANGLON - AUTRES</t>
  </si>
  <si>
    <t>1132</t>
  </si>
  <si>
    <t>1132 - MINI SOFT TRUNK LV FALL - BOUCLETEAU - 2022Q1</t>
  </si>
  <si>
    <t>1133</t>
  </si>
  <si>
    <t>1133 - MINI SOFT TRUNK LV FALL - BOUCLETEAU - 2022Q1</t>
  </si>
  <si>
    <t>252475</t>
  </si>
  <si>
    <t>252475 - NOE PURSE MNG - PORTE ADRESSE - 2020Q4</t>
  </si>
  <si>
    <t>252473</t>
  </si>
  <si>
    <t>252473 - NOE PURSE MNG - LIEN  - 2020Q4</t>
  </si>
  <si>
    <t>5497</t>
  </si>
  <si>
    <t>5497 - ZIPPY WALLET URBANISTA - TIRETTE - 2022Q1</t>
  </si>
  <si>
    <t>30805</t>
  </si>
  <si>
    <t>30805 - ZIPPY WALLET URBANISTA - KIT INTERIEUR - 2022Q1</t>
  </si>
  <si>
    <t>141545 - PO DOUBLE ZIP EMPREINTE - TIRETTE - 2022Q1</t>
  </si>
  <si>
    <t>1134</t>
  </si>
  <si>
    <t>1134 - SPEEDY HL - BOUCLETEAU - 2022Q1</t>
  </si>
  <si>
    <t>1135</t>
  </si>
  <si>
    <t>1135 - SPEEDY HL - SANGLON - 2022Q1</t>
  </si>
  <si>
    <t>1088 - SPEEDY HL - TIRETTE - 2022Q1</t>
  </si>
  <si>
    <t>354993</t>
  </si>
  <si>
    <t>354993 - TRIO POUCH - BANDOULIERE TEXTILE - 2022Q1</t>
  </si>
  <si>
    <t>352900</t>
  </si>
  <si>
    <t>352900 - EASY POUCH URBANISTA - BANDOULIERE - 2022Q1</t>
  </si>
  <si>
    <t>352898</t>
  </si>
  <si>
    <t>352898 - EASY POUCH URBANISTA - TIRETTE - 2022Q1</t>
  </si>
  <si>
    <t>1136</t>
  </si>
  <si>
    <t>1136 - NEW MINI HL VVN - BANDOULIERE - 2022Q1</t>
  </si>
  <si>
    <t>1137</t>
  </si>
  <si>
    <t>1137 - NEW MINI HL SILK ANIL MUSE - BANDOULIERE - 2022Q1</t>
  </si>
  <si>
    <t>1138</t>
  </si>
  <si>
    <t>1138 - NEW MINI HL VVN - BANDOULIERE - 2022Q1</t>
  </si>
  <si>
    <t>1139</t>
  </si>
  <si>
    <t>1139 - NEW MINI HL SILK ANIL MUSE - BANDOULIERE - 2022Q1</t>
  </si>
  <si>
    <t>1140</t>
  </si>
  <si>
    <t>1140 - NEW MINI HL VVN - BANDOULIERE - 2022Q1</t>
  </si>
  <si>
    <t>1141</t>
  </si>
  <si>
    <t>1141 - NEW MINI HL SILK ANIL MUSE - BANDOULIERE - 2022Q1</t>
  </si>
  <si>
    <t>1143</t>
  </si>
  <si>
    <t>1143 - NEW MINI HL SILK ANIL MUSE - POIGNEE - 2022Q1</t>
  </si>
  <si>
    <t>1144</t>
  </si>
  <si>
    <t>1144 - NEW MINI HL VVN - POIGNEE - 2022Q1</t>
  </si>
  <si>
    <t>1145</t>
  </si>
  <si>
    <t>1145 - NEW MINI HL SILK ANIL MUSE - PORTE ADRESSE - 2022Q1</t>
  </si>
  <si>
    <t>1146</t>
  </si>
  <si>
    <t>1146 - NEW MINI HL VVN - PORTE ADRESSE - 2022Q1</t>
  </si>
  <si>
    <t>1147</t>
  </si>
  <si>
    <t>1147 - BALL BAG - BANDOULIERE - 2022Q1</t>
  </si>
  <si>
    <t>359214</t>
  </si>
  <si>
    <t>359214 - DANUBE PPM - BANDOULIERE TEXTILE - 2022Q1</t>
  </si>
  <si>
    <t>1150</t>
  </si>
  <si>
    <t>1150 - TRIO TRUNK - BOUCLETEAU - 2022Q1</t>
  </si>
  <si>
    <t>1148</t>
  </si>
  <si>
    <t>1148 - TRIO TRUNK - SANGLON - 2022Q1</t>
  </si>
  <si>
    <t>1149</t>
  </si>
  <si>
    <t>1149 - KEEPALL POUCH - DRAGONNE - 2022Q1</t>
  </si>
  <si>
    <t>1151</t>
  </si>
  <si>
    <t>1151 - MICROS ICONES - BOUCLETEAU - 2022Q1</t>
  </si>
  <si>
    <t>1152</t>
  </si>
  <si>
    <t>1152 - MICROS ICONES - SANGLON - 2022Q1</t>
  </si>
  <si>
    <t>355367</t>
  </si>
  <si>
    <t>355367 - KEEPALL XS DRIPS - BANDOULIERE TEXTILE - 2022Q1</t>
  </si>
  <si>
    <t>1153</t>
  </si>
  <si>
    <t>1153 - DRAGON PUPET - BANDOULIERE - 2022Q1</t>
  </si>
  <si>
    <t>354618</t>
  </si>
  <si>
    <t>354618 - POCHETTE GASTON NIBBIAIA - BANDOULIERE TEXTILE - 2022Q1</t>
  </si>
  <si>
    <t>289013</t>
  </si>
  <si>
    <t>289013 - POCHETTE DOUBLE ZIP - SANGLON - 2021Q2</t>
  </si>
  <si>
    <t>289015</t>
  </si>
  <si>
    <t>289015 - POCHETTE DOUBLE ZIP - BOUCLETEAU - 2021Q2</t>
  </si>
  <si>
    <t>291108</t>
  </si>
  <si>
    <t>291108 - PETIT SAC PLAT URBANISTA - BANDOULIERE - 2021Q2</t>
  </si>
  <si>
    <t>Maquettiste</t>
  </si>
  <si>
    <t>Maquettiste 1</t>
  </si>
  <si>
    <t>Maquettiste 2</t>
  </si>
  <si>
    <t>Maquettiste 3</t>
  </si>
  <si>
    <t>Maquettiste 4</t>
  </si>
  <si>
    <t>Maquettiste 5</t>
  </si>
  <si>
    <t>PDA MAQUETTAGE</t>
  </si>
  <si>
    <t>Code Barre</t>
  </si>
  <si>
    <t>Type de défaut</t>
  </si>
  <si>
    <t>REF Matière</t>
  </si>
  <si>
    <t>Maquettiste (Sortie)</t>
  </si>
  <si>
    <t>Maquettiste (Entrée)</t>
  </si>
  <si>
    <t>OK</t>
  </si>
  <si>
    <t>KO</t>
  </si>
  <si>
    <t>OK/KO</t>
  </si>
  <si>
    <t>Date Entrée</t>
  </si>
  <si>
    <t>Date Sortie</t>
  </si>
  <si>
    <t>KO MAQUETTAGE</t>
  </si>
  <si>
    <t>KO DOSSIER</t>
  </si>
  <si>
    <t>Raison défaut</t>
  </si>
  <si>
    <t>COUPE</t>
  </si>
  <si>
    <t>PLANS DXF</t>
  </si>
  <si>
    <t>COLORATION</t>
  </si>
  <si>
    <t>BRIEF</t>
  </si>
  <si>
    <t>ENCOLLAGE</t>
  </si>
  <si>
    <t>NOMENCLATURE</t>
  </si>
  <si>
    <t>FILETAGE</t>
  </si>
  <si>
    <t>SURCOUPE</t>
  </si>
  <si>
    <t>PIQÛRE</t>
  </si>
  <si>
    <t>RESPECT DOSSIER/BRIEF</t>
  </si>
  <si>
    <t>REFENTE/PARAGE</t>
  </si>
  <si>
    <t xml:space="preserve">GAMME OPERATOIR </t>
  </si>
  <si>
    <t>QTT à faire</t>
  </si>
  <si>
    <t>Total QTT Maquette</t>
  </si>
  <si>
    <t>Contrôle Modéliste</t>
  </si>
  <si>
    <t>Code barre</t>
  </si>
  <si>
    <t>Ref</t>
  </si>
  <si>
    <t>QTT KO</t>
  </si>
  <si>
    <t>BASE DE DONNÉE QUALITÉ MAQUETTAGE</t>
  </si>
  <si>
    <t>Leadtime</t>
  </si>
  <si>
    <t>24/06/2021 11:03</t>
  </si>
  <si>
    <t>24/06/2021 11:04</t>
  </si>
  <si>
    <t>24/06/2021 11:06</t>
  </si>
  <si>
    <t>Horaires</t>
  </si>
  <si>
    <t>Fin</t>
  </si>
  <si>
    <t>Durée</t>
  </si>
  <si>
    <t>24/06/2021 11:27</t>
  </si>
  <si>
    <t>Jour Ferié</t>
  </si>
  <si>
    <t>24/06/2021 12:02</t>
  </si>
  <si>
    <t>24/06/2021 14:28</t>
  </si>
  <si>
    <t xml:space="preserve">Début </t>
  </si>
  <si>
    <t>Fin matin</t>
  </si>
  <si>
    <t>Début apm</t>
  </si>
  <si>
    <t>Fin apm</t>
  </si>
  <si>
    <t>_dmat</t>
  </si>
  <si>
    <t>_fmat</t>
  </si>
  <si>
    <t>_dapm</t>
  </si>
  <si>
    <t>_fapm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</si>
</sst>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:ss"/>
  </numFmts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Louis Vuitton"/>
      <family val="3"/>
    </font>
    <font>
      <b/>
      <sz val="12"/>
      <color theme="1"/>
      <name val="Louis Vuitton"/>
      <family val="3"/>
    </font>
    <font>
      <b/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4472C4"/>
        <bgColor rgb="FF4472C4"/>
      </patternFill>
    </fill>
    <fill>
      <patternFill patternType="solid">
        <fgColor rgb="FFD9D9D9"/>
        <bgColor rgb="FFD9D9D9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20" fontId="0" fillId="0" borderId="0" xfId="0" applyNumberFormat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20" fontId="0" fillId="0" borderId="7" xfId="0" applyNumberFormat="1" applyBorder="1"/>
    <xf numFmtId="0" fontId="0" fillId="0" borderId="7" xfId="0" applyBorder="1"/>
    <xf numFmtId="20" fontId="0" fillId="0" borderId="0" xfId="0" applyNumberFormat="1" applyBorder="1"/>
    <xf numFmtId="0" fontId="4" fillId="5" borderId="10" xfId="0" applyFont="1" applyFill="1" applyBorder="1"/>
    <xf numFmtId="16" fontId="5" fillId="6" borderId="0" xfId="0" applyNumberFormat="1" applyFont="1" applyFill="1"/>
    <xf numFmtId="16" fontId="5" fillId="0" borderId="0" xfId="0" applyNumberFormat="1" applyFont="1"/>
    <xf numFmtId="0" fontId="3" fillId="3" borderId="0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22" fontId="6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3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hh]:mm:ss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7" formatCode="dd/mm/yyyy\ 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7" formatCode="dd/mm/yyyy\ 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numFmt numFmtId="165" formatCode="m/d/yyyy"/>
    </dxf>
    <dxf>
      <numFmt numFmtId="165" formatCode="m/d/yyyy"/>
    </dxf>
    <dxf>
      <numFmt numFmtId="165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scheme val="none"/>
      </font>
      <alignment horizontal="center" vertical="center" textRotation="0" wrapText="0" indent="0" justifyLastLine="0" shrinkToFit="0" readingOrder="0"/>
    </dxf>
    <dxf>
      <fill>
        <patternFill patternType="solid">
          <bgColor rgb="FF92D050"/>
        </patternFill>
      </fill>
    </dxf>
  </dxfs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506016</xdr:colOff>
      <xdr:row>2</xdr:row>
      <xdr:rowOff>206375</xdr:rowOff>
    </xdr:from>
    <xdr:to>
      <xdr:col>1</xdr:col>
      <xdr:colOff>1920875</xdr:colOff>
      <xdr:row>2</xdr:row>
      <xdr:rowOff>980281</xdr:rowOff>
    </xdr:to>
    <xdr:sp macro="[0]!Feuil1.CommandButton1_Click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501EEB65-1795-4402-BBBC-6E0F01AAF48A}"/>
            </a:ext>
          </a:extLst>
        </xdr:cNvPr>
        <xdr:cNvSpPr/>
      </xdr:nvSpPr>
      <xdr:spPr>
        <a:xfrm>
          <a:off x="506016" y="762000"/>
          <a:ext cx="2676922" cy="773906"/>
        </a:xfrm>
        <a:prstGeom prst="roundRect">
          <a:avLst/>
        </a:prstGeom>
        <a:solidFill>
          <a:schemeClr val="accent6"/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latin typeface="Microsoft YaHei" panose="020B0503020204020204" pitchFamily="34" charset="-122"/>
              <a:ea typeface="Microsoft YaHei" panose="020B0503020204020204" pitchFamily="34" charset="-122"/>
              <a:cs typeface="Aharoni" panose="020B0604020202020204" pitchFamily="2" charset="-79"/>
            </a:rPr>
            <a:t>ENTREE MAQUETTE</a:t>
          </a:r>
        </a:p>
      </xdr:txBody>
    </xdr:sp>
    <xdr:clientData/>
  </xdr:twoCellAnchor>
  <xdr:twoCellAnchor>
    <xdr:from>
      <xdr:col>3</xdr:col>
      <xdr:colOff>960437</xdr:colOff>
      <xdr:row>2</xdr:row>
      <xdr:rowOff>206375</xdr:rowOff>
    </xdr:from>
    <xdr:to>
      <xdr:col>5</xdr:col>
      <xdr:colOff>484186</xdr:colOff>
      <xdr:row>2</xdr:row>
      <xdr:rowOff>980281</xdr:rowOff>
    </xdr:to>
    <xdr:sp macro="[0]!Feuil1.CommandButton2_Click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xmlns="" id="{88EF3189-425B-431C-AE7F-93D3A20734FA}"/>
            </a:ext>
          </a:extLst>
        </xdr:cNvPr>
        <xdr:cNvSpPr/>
      </xdr:nvSpPr>
      <xdr:spPr>
        <a:xfrm>
          <a:off x="7731125" y="762000"/>
          <a:ext cx="2571749" cy="773906"/>
        </a:xfrm>
        <a:prstGeom prst="roundRect">
          <a:avLst/>
        </a:prstGeom>
        <a:solidFill>
          <a:srgbClr val="FF7C80"/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latin typeface="Microsoft YaHei" panose="020B0503020204020204" pitchFamily="34" charset="-122"/>
              <a:ea typeface="Microsoft YaHei" panose="020B0503020204020204" pitchFamily="34" charset="-122"/>
              <a:cs typeface="Aharoni" panose="020B0604020202020204" pitchFamily="2" charset="-79"/>
            </a:rPr>
            <a:t>SORTIE MAQUETTE</a:t>
          </a:r>
        </a:p>
      </xdr:txBody>
    </xdr:sp>
    <xdr:clientData/>
  </xdr:twoCellAnchor>
  <xdr:twoCellAnchor>
    <xdr:from>
      <xdr:col>7</xdr:col>
      <xdr:colOff>857250</xdr:colOff>
      <xdr:row>2</xdr:row>
      <xdr:rowOff>206375</xdr:rowOff>
    </xdr:from>
    <xdr:to>
      <xdr:col>10</xdr:col>
      <xdr:colOff>0</xdr:colOff>
      <xdr:row>2</xdr:row>
      <xdr:rowOff>980281</xdr:rowOff>
    </xdr:to>
    <xdr:sp macro="[0]!Feuil1.CommandButton3_Click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xmlns="" id="{E1D44C71-A235-4A7A-99EB-3908BE75EDE2}"/>
            </a:ext>
          </a:extLst>
        </xdr:cNvPr>
        <xdr:cNvSpPr/>
      </xdr:nvSpPr>
      <xdr:spPr>
        <a:xfrm>
          <a:off x="12930188" y="762000"/>
          <a:ext cx="3262312" cy="773906"/>
        </a:xfrm>
        <a:prstGeom prst="roundRect">
          <a:avLst/>
        </a:prstGeom>
        <a:solidFill>
          <a:schemeClr val="accent4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latin typeface="Microsoft YaHei" panose="020B0503020204020204" pitchFamily="34" charset="-122"/>
              <a:ea typeface="Microsoft YaHei" panose="020B0503020204020204" pitchFamily="34" charset="-122"/>
              <a:cs typeface="Aharoni" panose="020B0604020202020204" pitchFamily="2" charset="-79"/>
            </a:rPr>
            <a:t>Contrôle Modeliste</a:t>
          </a:r>
        </a:p>
      </xdr:txBody>
    </xdr:sp>
    <xdr:clientData/>
  </xdr:twoCellAnchor>
  <xdr:twoCellAnchor editAs="oneCell">
    <xdr:from>
      <xdr:col>11</xdr:col>
      <xdr:colOff>1787149</xdr:colOff>
      <xdr:row>0</xdr:row>
      <xdr:rowOff>0</xdr:rowOff>
    </xdr:from>
    <xdr:to>
      <xdr:col>12</xdr:col>
      <xdr:colOff>543463</xdr:colOff>
      <xdr:row>1</xdr:row>
      <xdr:rowOff>370143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xmlns="" id="{1CCF7B22-D2D8-4378-A520-256F029E69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02705" y="0"/>
          <a:ext cx="541571" cy="548397"/>
        </a:xfrm>
        <a:prstGeom prst="rect">
          <a:avLst/>
        </a:prstGeom>
      </xdr:spPr>
    </xdr:pic>
    <xdr:clientData/>
  </xdr:twoCellAnchor>
  <xdr:twoCellAnchor editAs="oneCell">
    <xdr:from>
      <xdr:col>0</xdr:col>
      <xdr:colOff>39687</xdr:colOff>
      <xdr:row>0</xdr:row>
      <xdr:rowOff>7937</xdr:rowOff>
    </xdr:from>
    <xdr:to>
      <xdr:col>0</xdr:col>
      <xdr:colOff>475599</xdr:colOff>
      <xdr:row>1</xdr:row>
      <xdr:rowOff>354012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xmlns="" id="{AD9B9030-F86C-4E02-B467-FA4B05E9EC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687" y="7937"/>
          <a:ext cx="435912" cy="531813"/>
        </a:xfrm>
        <a:prstGeom prst="rect">
          <a:avLst/>
        </a:prstGeom>
      </xdr:spPr>
    </xdr:pic>
    <xdr:clientData/>
  </xdr:twoCellAnchor>
  <xdr:twoCellAnchor>
    <xdr:from>
      <xdr:col>1</xdr:col>
      <xdr:colOff>2660650</xdr:colOff>
      <xdr:row>2</xdr:row>
      <xdr:rowOff>206375</xdr:rowOff>
    </xdr:from>
    <xdr:to>
      <xdr:col>2</xdr:col>
      <xdr:colOff>1620837</xdr:colOff>
      <xdr:row>2</xdr:row>
      <xdr:rowOff>980281</xdr:rowOff>
    </xdr:to>
    <xdr:sp macro="[0]!Feuil1.CommandButton4_Click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xmlns="" id="{1690B538-C115-43DE-BF86-3F2C8B48160B}"/>
            </a:ext>
          </a:extLst>
        </xdr:cNvPr>
        <xdr:cNvSpPr/>
      </xdr:nvSpPr>
      <xdr:spPr>
        <a:xfrm>
          <a:off x="3922713" y="762000"/>
          <a:ext cx="2571749" cy="773906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latin typeface="Microsoft YaHei" panose="020B0503020204020204" pitchFamily="34" charset="-122"/>
              <a:ea typeface="Microsoft YaHei" panose="020B0503020204020204" pitchFamily="34" charset="-122"/>
              <a:cs typeface="Aharoni" panose="020B0604020202020204" pitchFamily="2" charset="-79"/>
            </a:rPr>
            <a:t>COMPOSANT</a:t>
          </a:r>
          <a:r>
            <a:rPr lang="fr-FR" sz="1800" b="1" baseline="0">
              <a:latin typeface="Microsoft YaHei" panose="020B0503020204020204" pitchFamily="34" charset="-122"/>
              <a:ea typeface="Microsoft YaHei" panose="020B0503020204020204" pitchFamily="34" charset="-122"/>
              <a:cs typeface="Aharoni" panose="020B0604020202020204" pitchFamily="2" charset="-79"/>
            </a:rPr>
            <a:t> KO</a:t>
          </a:r>
          <a:endParaRPr lang="fr-FR" sz="1800" b="1">
            <a:latin typeface="Microsoft YaHei" panose="020B0503020204020204" pitchFamily="34" charset="-122"/>
            <a:ea typeface="Microsoft YaHei" panose="020B0503020204020204" pitchFamily="34" charset="-122"/>
            <a:cs typeface="Aharoni" panose="020B0604020202020204" pitchFamily="2" charset="-79"/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22">
    <queryTableFields count="21">
      <queryTableField id="1" name="CODE BARRE" tableColumnId="1"/>
      <queryTableField id="2" name="PDM" tableColumnId="2"/>
      <queryTableField id="3" name="QUARTER" tableColumnId="3"/>
      <queryTableField id="4" name="PRODUIT" tableColumnId="4"/>
      <queryTableField id="5" name="COMPOSANT" tableColumnId="5"/>
      <queryTableField id="6" name="QUARTER2" tableColumnId="6"/>
      <queryTableField id="7" name="COLLECTION MODELARIO" tableColumnId="7"/>
      <queryTableField id="8" name="PRODUIT (MANUEL)" tableColumnId="8"/>
      <queryTableField id="9" name="COMPOSANT (MANUEL)" tableColumnId="9"/>
      <queryTableField id="10" name="QUARTER (MANUEL)" tableColumnId="10"/>
      <queryTableField id="11" name="COLLECTION (MANUEL)" tableColumnId="11"/>
      <queryTableField id="12" name="FINALITÉ" tableColumnId="12"/>
      <queryTableField id="13" name="MODELISTE" tableColumnId="13"/>
      <queryTableField id="14" name="OBJECTIF BRIEF" tableColumnId="14"/>
      <queryTableField id="15" name="OBJECTIF ENVOIE" tableColumnId="15"/>
      <queryTableField id="16" name="DATE ENVOI" tableColumnId="16"/>
      <queryTableField id="17" name="QTT" tableColumnId="17"/>
      <queryTableField id="18" name="PRODUIT BIS" tableColumnId="18"/>
      <queryTableField id="19" name="COMPOSANT BIS" tableColumnId="19"/>
      <queryTableField id="20" name="QUARTER BIS" tableColumnId="20"/>
      <queryTableField id="21" name="REF" tableColumnId="21"/>
    </queryTableFields>
  </queryTableRefresh>
</queryTable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5" name="Tableau5" displayName="Tableau5" ref="A4:L13" totalsRowShown="0" headerRowDxfId="2" dataDxfId="1">
  <autoFilter ref="A4:L1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name="Code Barre" dataDxfId="13"/>
    <tableColumn id="2" name="REF Matière" dataDxfId="12"/>
    <tableColumn id="3" name="Maquettiste (Entrée)" dataDxfId="11"/>
    <tableColumn id="4" name="Maquettiste (Sortie)" dataDxfId="10"/>
    <tableColumn id="5" name="Date Entrée" dataDxfId="9"/>
    <tableColumn id="6" name="Date Sortie" dataDxfId="8"/>
    <tableColumn id="7" name="OK" dataDxfId="7"/>
    <tableColumn id="10" name="KO" dataDxfId="6">
      <calculatedColumnFormula>SUMIFS(Tableau7[QTT KO],Tableau7[Code barre],Tableau5[[#This Row],[Code Barre]])</calculatedColumnFormula>
    </tableColumn>
    <tableColumn id="11" name="QTT à faire" dataDxfId="5">
      <calculatedColumnFormula>IFERROR(INDEX('BASE DE DONNÉE PLANNING'!A:U,MATCH(Tableau5[[#This Row],[Code Barre]],'BASE DE DONNÉE PLANNING'!A:A,0),17),"")</calculatedColumnFormula>
    </tableColumn>
    <tableColumn id="14" name="Total QTT Maquette" dataDxfId="4">
      <calculatedColumnFormula>SUM(Tableau5[[#This Row],[OK]],Tableau5[[#This Row],[KO]])</calculatedColumnFormula>
    </tableColumn>
    <tableColumn id="15" name="Contrôle Modéliste" dataDxfId="3"/>
    <tableColumn id="12" name="Leadtime" dataDxfId="0">
      <calculatedColumnFormula>NETWORKDAYS(INT(Tableau5[[#This Row],[Date Entrée]]),INT(Tableau5[[#This Row],[Date Sortie]]),Ferie)*(_fapm-_dapm+_fmat-_dmat)
-IF(COUNTIF(Ferie,INT(Tableau5[[#This Row],[Date Entrée]]))&gt;0,0,MAX(0,MIN(MOD(Tableau5[[#This Row],[Date Entrée]],1),_fmat)-_dmat)+MAX(0,MIN(MOD(A11,1),_fapm)-_dapm))
-IF(COUNTIF(Ferie,INT(Tableau5[[#This Row],[Date Entrée]]))&gt;0,0,MAX(0,_fmat-MAX(MOD(Tableau5[[#This Row],[Date Sortie]],1),_dmat))+MAX(0,_fapm-MAX(MOD(Tableau5[[#This Row],[Date Sortie]],1),_dapm)))</calculatedColumnFormula>
    </tableColumn>
  </tableColumns>
  <tableStyleInfo name="TableStyleLight17" showFirstColumn="0" showLastColumn="0" showRowStripes="1" showColumnStripes="0"/>
</table>
</file>

<file path=xl/tables/table2.xml><?xml version="1.0" encoding="utf-8"?>
<table xmlns="http://schemas.openxmlformats.org/spreadsheetml/2006/main" id="7" name="Tableau7" displayName="Tableau7" ref="A4:E8" totalsRowShown="0" headerRowDxfId="37" dataDxfId="36">
  <autoFilter ref="A4:E8"/>
  <tableColumns count="5">
    <tableColumn id="1" name="Code barre" dataDxfId="35"/>
    <tableColumn id="2" name="Ref" dataDxfId="34"/>
    <tableColumn id="3" name="QTT KO" dataDxfId="33"/>
    <tableColumn id="4" name="Type de défaut" dataDxfId="32"/>
    <tableColumn id="5" name="Raison défaut" dataDxfId="31"/>
  </tableColumns>
  <tableStyleInfo name="TableStyleLight7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1:A6" totalsRowShown="0" dataDxfId="30">
  <autoFilter ref="A1:A6"/>
  <tableColumns count="1">
    <tableColumn id="1" name="Maquettiste" dataDxfId="29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C1:C6" totalsRowShown="0">
  <autoFilter ref="C1:C6"/>
  <tableColumns count="1">
    <tableColumn id="1" name="Type de défaut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3" name="Tableau3" displayName="Tableau3" ref="E1:E3" totalsRowShown="0">
  <autoFilter ref="E1:E3"/>
  <tableColumns count="1">
    <tableColumn id="1" name="OK/KO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G1:G13" totalsRowShown="0">
  <autoFilter ref="G1:G13"/>
  <tableColumns count="1">
    <tableColumn id="1" name="Raison défaut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id="1" name="PLANNING" displayName="PLANNING" ref="A1:U590" tableType="queryTable" totalsRowShown="0">
  <autoFilter ref="A1:U590"/>
  <tableColumns count="21">
    <tableColumn id="1" uniqueName="1" name="CODE BARRE" queryTableFieldId="1"/>
    <tableColumn id="2" uniqueName="2" name="PDM" queryTableFieldId="2" dataDxfId="28"/>
    <tableColumn id="3" uniqueName="3" name="QUARTER" queryTableFieldId="3" dataDxfId="27"/>
    <tableColumn id="4" uniqueName="4" name="PRODUIT" queryTableFieldId="4" dataDxfId="26"/>
    <tableColumn id="5" uniqueName="5" name="COMPOSANT" queryTableFieldId="5" dataDxfId="25"/>
    <tableColumn id="6" uniqueName="6" name="QUARTER2" queryTableFieldId="6" dataDxfId="24"/>
    <tableColumn id="7" uniqueName="7" name="COLLECTION MODELARIO" queryTableFieldId="7" dataDxfId="23"/>
    <tableColumn id="8" uniqueName="8" name="PRODUIT (MANUEL)" queryTableFieldId="8" dataDxfId="22"/>
    <tableColumn id="9" uniqueName="9" name="COMPOSANT (MANUEL)" queryTableFieldId="9" dataDxfId="21"/>
    <tableColumn id="10" uniqueName="10" name="QUARTER (MANUEL)" queryTableFieldId="10" dataDxfId="20"/>
    <tableColumn id="11" uniqueName="11" name="COLLECTION (MANUEL)" queryTableFieldId="11" dataDxfId="19"/>
    <tableColumn id="12" uniqueName="12" name="FINALITÉ" queryTableFieldId="12" dataDxfId="18"/>
    <tableColumn id="13" uniqueName="13" name="MODELISTE" queryTableFieldId="13" dataDxfId="17"/>
    <tableColumn id="14" uniqueName="14" name="OBJECTIF BRIEF" queryTableFieldId="14" dataDxfId="16"/>
    <tableColumn id="15" uniqueName="15" name="OBJECTIF ENVOIE" queryTableFieldId="15" dataDxfId="15"/>
    <tableColumn id="16" uniqueName="16" name="DATE ENVOI" queryTableFieldId="16" dataDxfId="14"/>
    <tableColumn id="17" uniqueName="17" name="QTT" queryTableFieldId="17"/>
    <tableColumn id="18" uniqueName="18" name="PRODUIT BIS" queryTableFieldId="18"/>
    <tableColumn id="19" uniqueName="19" name="COMPOSANT BIS" queryTableFieldId="19"/>
    <tableColumn id="20" uniqueName="20" name="QUARTER BIS" queryTableFieldId="20"/>
    <tableColumn id="21" uniqueName="21" name="REF" queryTableFieldId="2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 tint="0.79998168889431442"/>
  </sheetPr>
  <dimension ref="A1:N25"/>
  <sheetViews>
    <sheetView showGridLines="0" tabSelected="1" topLeftCell="C1" zoomScale="80" zoomScaleNormal="80" workbookViewId="0">
      <selection activeCell="L6" sqref="L6"/>
    </sheetView>
  </sheetViews>
  <sheetFormatPr baseColWidth="10" defaultColWidth="10.90625" defaultRowHeight="14.5" x14ac:dyDescent="0.35"/>
  <cols>
    <col min="1" max="1" width="16.1796875" style="22" customWidth="1"/>
    <col min="2" max="2" width="69.1796875" style="22" bestFit="1" customWidth="1"/>
    <col min="3" max="3" width="27.1796875" style="22" bestFit="1" customWidth="1"/>
    <col min="4" max="4" width="22.54296875" style="22" customWidth="1"/>
    <col min="5" max="5" width="21.1796875" style="22" bestFit="1" customWidth="1"/>
    <col min="6" max="6" width="21.54296875" style="22" customWidth="1"/>
    <col min="7" max="7" width="12.36328125" style="22" bestFit="1" customWidth="1"/>
    <col min="8" max="9" width="12.36328125" style="22" customWidth="1"/>
    <col min="10" max="10" width="21.81640625" style="22" bestFit="1" customWidth="1"/>
    <col min="11" max="11" width="22.6328125" style="22" bestFit="1" customWidth="1"/>
    <col min="12" max="12" width="16.81640625" style="32" customWidth="1"/>
    <col min="13" max="16384" width="10.90625" style="22"/>
  </cols>
  <sheetData>
    <row r="1" spans="1:14" ht="14.5" customHeight="1" x14ac:dyDescent="0.35">
      <c r="A1" s="25" t="s">
        <v>807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1"/>
    </row>
    <row r="2" spans="1:14" ht="29.5" customHeight="1" thickBot="1" x14ac:dyDescent="0.4">
      <c r="A2" s="27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1"/>
    </row>
    <row r="3" spans="1:14" ht="107" customHeight="1" x14ac:dyDescent="0.35"/>
    <row r="4" spans="1:14" ht="15.5" x14ac:dyDescent="0.35">
      <c r="A4" s="29" t="s">
        <v>808</v>
      </c>
      <c r="B4" s="29" t="s">
        <v>810</v>
      </c>
      <c r="C4" s="29" t="s">
        <v>812</v>
      </c>
      <c r="D4" s="29" t="s">
        <v>811</v>
      </c>
      <c r="E4" s="29" t="s">
        <v>816</v>
      </c>
      <c r="F4" s="29" t="s">
        <v>817</v>
      </c>
      <c r="G4" s="29" t="s">
        <v>813</v>
      </c>
      <c r="H4" s="29" t="s">
        <v>814</v>
      </c>
      <c r="I4" s="29" t="s">
        <v>833</v>
      </c>
      <c r="J4" s="29" t="s">
        <v>834</v>
      </c>
      <c r="K4" s="29" t="s">
        <v>835</v>
      </c>
      <c r="L4" s="33" t="s">
        <v>840</v>
      </c>
    </row>
    <row r="5" spans="1:14" x14ac:dyDescent="0.35">
      <c r="A5" s="22">
        <v>1000000001</v>
      </c>
      <c r="B5" s="22" t="s">
        <v>256</v>
      </c>
      <c r="C5" s="22" t="s">
        <v>802</v>
      </c>
      <c r="D5" s="22" t="s">
        <v>804</v>
      </c>
      <c r="E5" s="30" t="s">
        <v>841</v>
      </c>
      <c r="F5" s="30"/>
      <c r="H5" s="31">
        <f>SUMIFS(Tableau7[QTT KO],Tableau7[Code barre],Tableau5[[#This Row],[Code Barre]])</f>
        <v>1</v>
      </c>
      <c r="I5" s="31">
        <f>IFERROR(INDEX('BASE DE DONNÉE PLANNING'!A:U,MATCH(Tableau5[[#This Row],[Code Barre]],'BASE DE DONNÉE PLANNING'!A:A,0),17),"")</f>
        <v>1</v>
      </c>
      <c r="J5" s="31">
        <f>SUM(Tableau5[[#This Row],[OK]],Tableau5[[#This Row],[KO]])</f>
        <v>1</v>
      </c>
      <c r="L5" s="32">
        <f>NETWORKDAYS(INT(Tableau5[[#This Row],[Date Entrée]]),INT(Tableau5[[#This Row],[Date Sortie]]),Ferie)*(_fapm-_dapm+_fmat-_dmat)
-IF(COUNTIF(Ferie,INT(Tableau5[[#This Row],[Date Entrée]]))&gt;0,0,MAX(0,MIN(MOD(Tableau5[[#This Row],[Date Entrée]],1),_fmat)-_dmat)+MAX(0,MIN(MOD(A11,1),_fapm)-_dapm))
-IF(COUNTIF(Ferie,INT(Tableau5[[#This Row],[Date Entrée]]))&gt;0,0,MAX(0,_fmat-MAX(MOD(Tableau5[[#This Row],[Date Sortie]],1),_dmat))+MAX(0,_fapm-MAX(MOD(Tableau5[[#This Row],[Date Sortie]],1),_dapm)))</f>
        <v>-20467.335416666669</v>
      </c>
    </row>
    <row r="6" spans="1:14" x14ac:dyDescent="0.35">
      <c r="A6" s="22">
        <v>1000000000</v>
      </c>
      <c r="B6" s="22" t="s">
        <v>254</v>
      </c>
      <c r="C6" s="22" t="s">
        <v>803</v>
      </c>
      <c r="D6" s="22" t="s">
        <v>802</v>
      </c>
      <c r="E6" s="30" t="s">
        <v>842</v>
      </c>
      <c r="F6" s="30" t="s">
        <v>843</v>
      </c>
      <c r="G6" s="22">
        <v>1</v>
      </c>
      <c r="H6" s="31">
        <f>SUMIFS(Tableau7[QTT KO],Tableau7[Code barre],Tableau5[[#This Row],[Code Barre]])</f>
        <v>3</v>
      </c>
      <c r="I6" s="31">
        <f>IFERROR(INDEX('BASE DE DONNÉE PLANNING'!A:U,MATCH(Tableau5[[#This Row],[Code Barre]],'BASE DE DONNÉE PLANNING'!A:A,0),17),"")</f>
        <v>1</v>
      </c>
      <c r="J6" s="31">
        <f>SUM(Tableau5[[#This Row],[OK]],Tableau5[[#This Row],[KO]])</f>
        <v>4</v>
      </c>
      <c r="L6" s="32">
        <f>NETWORKDAYS(INT(Tableau5[[#This Row],[Date Entrée]]),INT(Tableau5[[#This Row],[Date Sortie]]),Ferie)*(_fapm-_dapm+_fmat-_dmat)
-IF(COUNTIF(Ferie,INT(Tableau5[[#This Row],[Date Entrée]]))&gt;0,0,MAX(0,MIN(MOD(Tableau5[[#This Row],[Date Entrée]],1),_fmat)-_dmat)+MAX(0,MIN(MOD(A12,1),_fapm)-_dapm))
-IF(COUNTIF(Ferie,INT(Tableau5[[#This Row],[Date Entrée]]))&gt;0,0,MAX(0,_fmat-MAX(MOD(Tableau5[[#This Row],[Date Sortie]],1),_dmat))+MAX(0,_fapm-MAX(MOD(Tableau5[[#This Row],[Date Sortie]],1),_dapm)))</f>
        <v>1.3888888934161514E-3</v>
      </c>
    </row>
    <row r="7" spans="1:14" x14ac:dyDescent="0.35">
      <c r="A7" s="22">
        <v>1000000002</v>
      </c>
      <c r="B7" s="22" t="s">
        <v>258</v>
      </c>
      <c r="C7" s="22" t="s">
        <v>802</v>
      </c>
      <c r="D7" s="22" t="s">
        <v>803</v>
      </c>
      <c r="E7" s="30" t="s">
        <v>842</v>
      </c>
      <c r="F7" s="30">
        <v>44372.477777777778</v>
      </c>
      <c r="G7" s="22">
        <v>1</v>
      </c>
      <c r="H7" s="31">
        <f>SUMIFS(Tableau7[QTT KO],Tableau7[Code barre],Tableau5[[#This Row],[Code Barre]])</f>
        <v>2</v>
      </c>
      <c r="I7" s="31">
        <f>IFERROR(INDEX('BASE DE DONNÉE PLANNING'!A:U,MATCH(Tableau5[[#This Row],[Code Barre]],'BASE DE DONNÉE PLANNING'!A:A,0),17),"")</f>
        <v>3</v>
      </c>
      <c r="J7" s="31">
        <f>SUM(Tableau5[[#This Row],[OK]],Tableau5[[#This Row],[KO]])</f>
        <v>3</v>
      </c>
      <c r="L7" s="32">
        <f>NETWORKDAYS(INT(Tableau5[[#This Row],[Date Entrée]]),INT(Tableau5[[#This Row],[Date Sortie]]),Ferie)*(_fapm-_dapm+_fmat-_dmat)
-IF(COUNTIF(Ferie,INT(Tableau5[[#This Row],[Date Entrée]]))&gt;0,0,MAX(0,MIN(MOD(Tableau5[[#This Row],[Date Entrée]],1),_fmat)-_dmat)+MAX(0,MIN(MOD(A13,1),_fapm)-_dapm))
-IF(COUNTIF(Ferie,INT(Tableau5[[#This Row],[Date Entrée]]))&gt;0,0,MAX(0,_fmat-MAX(MOD(Tableau5[[#This Row],[Date Sortie]],1),_dmat))+MAX(0,_fapm-MAX(MOD(Tableau5[[#This Row],[Date Sortie]],1),_dapm)))</f>
        <v>0.66250000000339559</v>
      </c>
    </row>
    <row r="8" spans="1:14" x14ac:dyDescent="0.35">
      <c r="A8" s="22">
        <v>1000000003</v>
      </c>
      <c r="B8" s="22" t="s">
        <v>260</v>
      </c>
      <c r="C8" s="22" t="s">
        <v>804</v>
      </c>
      <c r="E8" s="30" t="s">
        <v>842</v>
      </c>
      <c r="F8" s="30"/>
      <c r="H8" s="31">
        <f>SUMIFS(Tableau7[QTT KO],Tableau7[Code barre],Tableau5[[#This Row],[Code Barre]])</f>
        <v>0</v>
      </c>
      <c r="I8" s="31">
        <f>IFERROR(INDEX('BASE DE DONNÉE PLANNING'!A:U,MATCH(Tableau5[[#This Row],[Code Barre]],'BASE DE DONNÉE PLANNING'!A:A,0),17),"")</f>
        <v>2</v>
      </c>
      <c r="J8" s="31">
        <f>SUM(Tableau5[[#This Row],[OK]],Tableau5[[#This Row],[KO]])</f>
        <v>0</v>
      </c>
      <c r="L8" s="32">
        <f>NETWORKDAYS(INT(Tableau5[[#This Row],[Date Entrée]]),INT(Tableau5[[#This Row],[Date Sortie]]),Ferie)*(_fapm-_dapm+_fmat-_dmat)
-IF(COUNTIF(Ferie,INT(Tableau5[[#This Row],[Date Entrée]]))&gt;0,0,MAX(0,MIN(MOD(Tableau5[[#This Row],[Date Entrée]],1),_fmat)-_dmat)+MAX(0,MIN(MOD(A14,1),_fapm)-_dapm))
-IF(COUNTIF(Ferie,INT(Tableau5[[#This Row],[Date Entrée]]))&gt;0,0,MAX(0,_fmat-MAX(MOD(Tableau5[[#This Row],[Date Sortie]],1),_dmat))+MAX(0,_fapm-MAX(MOD(Tableau5[[#This Row],[Date Sortie]],1),_dapm)))</f>
        <v>-20467.336111111108</v>
      </c>
      <c r="N8" s="23"/>
    </row>
    <row r="9" spans="1:14" x14ac:dyDescent="0.35">
      <c r="A9" s="22">
        <v>1000000004</v>
      </c>
      <c r="B9" s="22" t="s">
        <v>262</v>
      </c>
      <c r="C9" s="22" t="s">
        <v>803</v>
      </c>
      <c r="D9" s="22" t="s">
        <v>803</v>
      </c>
      <c r="E9" s="30" t="s">
        <v>847</v>
      </c>
      <c r="F9" s="30" t="s">
        <v>850</v>
      </c>
      <c r="G9" s="22">
        <v>2</v>
      </c>
      <c r="H9" s="31">
        <f>SUMIFS(Tableau7[QTT KO],Tableau7[Code barre],Tableau5[[#This Row],[Code Barre]])</f>
        <v>0</v>
      </c>
      <c r="I9" s="31">
        <f>IFERROR(INDEX('BASE DE DONNÉE PLANNING'!A:U,MATCH(Tableau5[[#This Row],[Code Barre]],'BASE DE DONNÉE PLANNING'!A:A,0),17),"")</f>
        <v>6</v>
      </c>
      <c r="J9" s="31">
        <f>SUM(Tableau5[[#This Row],[OK]],Tableau5[[#This Row],[KO]])</f>
        <v>2</v>
      </c>
      <c r="L9" s="32">
        <f>NETWORKDAYS(INT(Tableau5[[#This Row],[Date Entrée]]),INT(Tableau5[[#This Row],[Date Sortie]]),Ferie)*(_fapm-_dapm+_fmat-_dmat)
-IF(COUNTIF(Ferie,INT(Tableau5[[#This Row],[Date Entrée]]))&gt;0,0,MAX(0,MIN(MOD(Tableau5[[#This Row],[Date Entrée]],1),_fmat)-_dmat)+MAX(0,MIN(MOD(A15,1),_fapm)-_dapm))
-IF(COUNTIF(Ferie,INT(Tableau5[[#This Row],[Date Entrée]]))&gt;0,0,MAX(0,_fmat-MAX(MOD(Tableau5[[#This Row],[Date Sortie]],1),_dmat))+MAX(0,_fapm-MAX(MOD(Tableau5[[#This Row],[Date Sortie]],1),_dapm)))</f>
        <v>8.5416666668606922E-2</v>
      </c>
    </row>
    <row r="10" spans="1:14" x14ac:dyDescent="0.35">
      <c r="A10" s="22">
        <v>1000000005</v>
      </c>
      <c r="B10" s="22" t="s">
        <v>264</v>
      </c>
      <c r="C10" s="22" t="s">
        <v>803</v>
      </c>
      <c r="E10" s="30" t="s">
        <v>849</v>
      </c>
      <c r="F10" s="30"/>
      <c r="H10" s="31">
        <f>SUMIFS(Tableau7[QTT KO],Tableau7[Code barre],Tableau5[[#This Row],[Code Barre]])</f>
        <v>0</v>
      </c>
      <c r="I10" s="31">
        <f>IFERROR(INDEX('BASE DE DONNÉE PLANNING'!A:U,MATCH(Tableau5[[#This Row],[Code Barre]],'BASE DE DONNÉE PLANNING'!A:A,0),17),"")</f>
        <v>6</v>
      </c>
      <c r="J10" s="31">
        <f>SUM(Tableau5[[#This Row],[OK]],Tableau5[[#This Row],[KO]])</f>
        <v>0</v>
      </c>
      <c r="L10" s="32">
        <f>NETWORKDAYS(INT(Tableau5[[#This Row],[Date Entrée]]),INT(Tableau5[[#This Row],[Date Sortie]]),Ferie)*(_fapm-_dapm+_fmat-_dmat)
-IF(COUNTIF(Ferie,INT(Tableau5[[#This Row],[Date Entrée]]))&gt;0,0,MAX(0,MIN(MOD(Tableau5[[#This Row],[Date Entrée]],1),_fmat)-_dmat)+MAX(0,MIN(MOD(A16,1),_fapm)-_dapm))
-IF(COUNTIF(Ferie,INT(Tableau5[[#This Row],[Date Entrée]]))&gt;0,0,MAX(0,_fmat-MAX(MOD(Tableau5[[#This Row],[Date Sortie]],1),_dmat))+MAX(0,_fapm-MAX(MOD(Tableau5[[#This Row],[Date Sortie]],1),_dapm)))</f>
        <v>-20467.376388888886</v>
      </c>
    </row>
    <row r="11" spans="1:14" x14ac:dyDescent="0.35">
      <c r="A11" s="22">
        <v>1000000006</v>
      </c>
      <c r="B11" s="22" t="s">
        <v>266</v>
      </c>
      <c r="C11" s="22" t="s">
        <v>803</v>
      </c>
      <c r="E11" s="30" t="s">
        <v>849</v>
      </c>
      <c r="F11" s="30"/>
      <c r="H11" s="31">
        <f>SUMIFS(Tableau7[QTT KO],Tableau7[Code barre],Tableau5[[#This Row],[Code Barre]])</f>
        <v>0</v>
      </c>
      <c r="I11" s="31">
        <f>IFERROR(INDEX('BASE DE DONNÉE PLANNING'!A:U,MATCH(Tableau5[[#This Row],[Code Barre]],'BASE DE DONNÉE PLANNING'!A:A,0),17),"")</f>
        <v>2</v>
      </c>
      <c r="J11" s="31">
        <f>SUM(Tableau5[[#This Row],[OK]],Tableau5[[#This Row],[KO]])</f>
        <v>0</v>
      </c>
      <c r="L11" s="32">
        <f>NETWORKDAYS(INT(Tableau5[[#This Row],[Date Entrée]]),INT(Tableau5[[#This Row],[Date Sortie]]),Ferie)*(_fapm-_dapm+_fmat-_dmat)
-IF(COUNTIF(Ferie,INT(Tableau5[[#This Row],[Date Entrée]]))&gt;0,0,MAX(0,MIN(MOD(Tableau5[[#This Row],[Date Entrée]],1),_fmat)-_dmat)+MAX(0,MIN(MOD(A17,1),_fapm)-_dapm))
-IF(COUNTIF(Ferie,INT(Tableau5[[#This Row],[Date Entrée]]))&gt;0,0,MAX(0,_fmat-MAX(MOD(Tableau5[[#This Row],[Date Sortie]],1),_dmat))+MAX(0,_fapm-MAX(MOD(Tableau5[[#This Row],[Date Sortie]],1),_dapm)))</f>
        <v>-20467.376388888886</v>
      </c>
    </row>
    <row r="12" spans="1:14" x14ac:dyDescent="0.35">
      <c r="A12" s="22">
        <v>1000000007</v>
      </c>
      <c r="B12" s="22" t="s">
        <v>268</v>
      </c>
      <c r="C12" s="22" t="s">
        <v>802</v>
      </c>
      <c r="E12" s="30" t="s">
        <v>849</v>
      </c>
      <c r="F12" s="30"/>
      <c r="H12" s="31">
        <f>SUMIFS(Tableau7[QTT KO],Tableau7[Code barre],Tableau5[[#This Row],[Code Barre]])</f>
        <v>0</v>
      </c>
      <c r="I12" s="31">
        <f>IFERROR(INDEX('BASE DE DONNÉE PLANNING'!A:U,MATCH(Tableau5[[#This Row],[Code Barre]],'BASE DE DONNÉE PLANNING'!A:A,0),17),"")</f>
        <v>3</v>
      </c>
      <c r="J12" s="31">
        <f>SUM(Tableau5[[#This Row],[OK]],Tableau5[[#This Row],[KO]])</f>
        <v>0</v>
      </c>
      <c r="L12" s="32">
        <f>NETWORKDAYS(INT(Tableau5[[#This Row],[Date Entrée]]),INT(Tableau5[[#This Row],[Date Sortie]]),Ferie)*(_fapm-_dapm+_fmat-_dmat)
-IF(COUNTIF(Ferie,INT(Tableau5[[#This Row],[Date Entrée]]))&gt;0,0,MAX(0,MIN(MOD(Tableau5[[#This Row],[Date Entrée]],1),_fmat)-_dmat)+MAX(0,MIN(MOD(A18,1),_fapm)-_dapm))
-IF(COUNTIF(Ferie,INT(Tableau5[[#This Row],[Date Entrée]]))&gt;0,0,MAX(0,_fmat-MAX(MOD(Tableau5[[#This Row],[Date Sortie]],1),_dmat))+MAX(0,_fapm-MAX(MOD(Tableau5[[#This Row],[Date Sortie]],1),_dapm)))</f>
        <v>-20467.376388888886</v>
      </c>
    </row>
    <row r="13" spans="1:14" x14ac:dyDescent="0.35">
      <c r="A13" s="22">
        <v>1000000008</v>
      </c>
      <c r="B13" s="22" t="s">
        <v>270</v>
      </c>
      <c r="C13" s="22" t="s">
        <v>804</v>
      </c>
      <c r="D13" s="22" t="s">
        <v>802</v>
      </c>
      <c r="E13" s="30">
        <v>44369.501388888886</v>
      </c>
      <c r="F13" s="30">
        <v>44371.502083333333</v>
      </c>
      <c r="G13" s="22">
        <v>2</v>
      </c>
      <c r="H13" s="31">
        <f>SUMIFS(Tableau7[QTT KO],Tableau7[Code barre],Tableau5[[#This Row],[Code Barre]])</f>
        <v>0</v>
      </c>
      <c r="I13" s="31">
        <f>IFERROR(INDEX('BASE DE DONNÉE PLANNING'!A:U,MATCH(Tableau5[[#This Row],[Code Barre]],'BASE DE DONNÉE PLANNING'!A:A,0),17),"")</f>
        <v>1</v>
      </c>
      <c r="J13" s="31">
        <f>SUM(Tableau5[[#This Row],[OK]],Tableau5[[#This Row],[KO]])</f>
        <v>2</v>
      </c>
      <c r="L13" s="32">
        <f>NETWORKDAYS(INT(Tableau5[[#This Row],[Date Entrée]]),INT(Tableau5[[#This Row],[Date Sortie]]),Ferie)*(_fapm-_dapm+_fmat-_dmat)
-IF(COUNTIF(Ferie,INT(Tableau5[[#This Row],[Date Entrée]]))&gt;0,0,MAX(0,MIN(MOD(Tableau5[[#This Row],[Date Entrée]],1),_fmat)-_dmat)+MAX(0,MIN(MOD(A19,1),_fapm)-_dapm))
-IF(COUNTIF(Ferie,INT(Tableau5[[#This Row],[Date Entrée]]))&gt;0,0,MAX(0,_fmat-MAX(MOD(Tableau5[[#This Row],[Date Sortie]],1),_dmat))+MAX(0,_fapm-MAX(MOD(Tableau5[[#This Row],[Date Sortie]],1),_dapm)))</f>
        <v>1.2923611111133746</v>
      </c>
    </row>
    <row r="25" spans="5:5" x14ac:dyDescent="0.35">
      <c r="E25" s="24"/>
    </row>
  </sheetData>
  <mergeCells count="1">
    <mergeCell ref="A1:L2"/>
  </mergeCells>
  <conditionalFormatting sqref="A5:L13">
    <cfRule type="expression" dxfId="38" priority="3">
      <formula>AND($I5=$G5,$K5="OK")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0.79998168889431442"/>
  </sheetPr>
  <dimension ref="A1:K8"/>
  <sheetViews>
    <sheetView workbookViewId="0">
      <selection activeCell="B11" sqref="B11"/>
    </sheetView>
  </sheetViews>
  <sheetFormatPr baseColWidth="10" defaultRowHeight="14.5" x14ac:dyDescent="0.35"/>
  <cols>
    <col min="1" max="1" width="16.6328125" style="4" bestFit="1" customWidth="1"/>
    <col min="2" max="2" width="55.26953125" style="4" bestFit="1" customWidth="1"/>
    <col min="3" max="3" width="14.90625" style="4" customWidth="1"/>
    <col min="4" max="4" width="20.54296875" style="4" customWidth="1"/>
    <col min="5" max="5" width="18.36328125" style="4" customWidth="1"/>
    <col min="6" max="16384" width="10.90625" style="4"/>
  </cols>
  <sheetData>
    <row r="1" spans="1:11" ht="15" customHeight="1" x14ac:dyDescent="0.35">
      <c r="A1" s="16" t="s">
        <v>839</v>
      </c>
      <c r="B1" s="16"/>
      <c r="C1" s="16"/>
      <c r="D1" s="16"/>
      <c r="E1" s="17"/>
      <c r="F1"/>
      <c r="G1"/>
      <c r="H1"/>
      <c r="I1"/>
      <c r="J1"/>
      <c r="K1"/>
    </row>
    <row r="2" spans="1:11" ht="15" customHeight="1" thickBot="1" x14ac:dyDescent="0.4">
      <c r="A2" s="18"/>
      <c r="B2" s="18"/>
      <c r="C2" s="18"/>
      <c r="D2" s="18"/>
      <c r="E2" s="19"/>
      <c r="F2"/>
      <c r="G2"/>
      <c r="H2"/>
      <c r="I2"/>
      <c r="J2"/>
      <c r="K2"/>
    </row>
    <row r="4" spans="1:11" x14ac:dyDescent="0.35">
      <c r="A4" s="4" t="s">
        <v>836</v>
      </c>
      <c r="B4" s="4" t="s">
        <v>837</v>
      </c>
      <c r="C4" s="4" t="s">
        <v>838</v>
      </c>
      <c r="D4" s="4" t="s">
        <v>809</v>
      </c>
      <c r="E4" s="4" t="s">
        <v>820</v>
      </c>
    </row>
    <row r="5" spans="1:11" ht="15" x14ac:dyDescent="0.35">
      <c r="A5" s="4">
        <v>1000000000</v>
      </c>
      <c r="B5" s="4" t="s">
        <v>254</v>
      </c>
      <c r="C5" s="4">
        <v>1</v>
      </c>
      <c r="D5" s="4" t="s">
        <v>818</v>
      </c>
      <c r="E5" s="4" t="s">
        <v>823</v>
      </c>
    </row>
    <row r="6" spans="1:11" ht="15" x14ac:dyDescent="0.35">
      <c r="A6" s="4">
        <v>1000000000</v>
      </c>
      <c r="B6" s="4" t="s">
        <v>254</v>
      </c>
      <c r="C6" s="4">
        <v>2</v>
      </c>
      <c r="D6" s="4" t="s">
        <v>819</v>
      </c>
      <c r="E6" s="4" t="s">
        <v>823</v>
      </c>
    </row>
    <row r="7" spans="1:11" ht="15" x14ac:dyDescent="0.35">
      <c r="A7" s="4">
        <v>1000000001</v>
      </c>
      <c r="B7" s="4" t="s">
        <v>256</v>
      </c>
      <c r="C7" s="4">
        <v>1</v>
      </c>
      <c r="D7" s="4" t="s">
        <v>819</v>
      </c>
      <c r="E7" s="4" t="s">
        <v>823</v>
      </c>
    </row>
    <row r="8" spans="1:11" ht="15" x14ac:dyDescent="0.35">
      <c r="A8" s="4">
        <v>1000000002</v>
      </c>
      <c r="B8" s="4" t="s">
        <v>258</v>
      </c>
      <c r="C8" s="4">
        <v>2</v>
      </c>
      <c r="D8" s="4" t="s">
        <v>818</v>
      </c>
      <c r="E8" s="4" t="s">
        <v>831</v>
      </c>
    </row>
  </sheetData>
  <mergeCells count="1">
    <mergeCell ref="A1:E2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2" tint="-9.9978637043366805E-2"/>
  </sheetPr>
  <dimension ref="A1:L13"/>
  <sheetViews>
    <sheetView topLeftCell="B1" workbookViewId="0">
      <selection activeCell="I10" sqref="I10:K13"/>
    </sheetView>
  </sheetViews>
  <sheetFormatPr baseColWidth="10" defaultRowHeight="14.5" x14ac:dyDescent="0.35"/>
  <cols>
    <col min="1" max="1" width="14.54296875" customWidth="1"/>
    <col min="3" max="3" width="15.26953125" customWidth="1"/>
    <col min="7" max="7" width="17.36328125" customWidth="1"/>
  </cols>
  <sheetData>
    <row r="1" spans="1:12" ht="15" thickBot="1" x14ac:dyDescent="0.4">
      <c r="A1" t="s">
        <v>801</v>
      </c>
      <c r="C1" t="s">
        <v>809</v>
      </c>
      <c r="E1" t="s">
        <v>815</v>
      </c>
      <c r="G1" t="s">
        <v>820</v>
      </c>
      <c r="I1" s="20" t="s">
        <v>844</v>
      </c>
      <c r="J1" s="20"/>
      <c r="L1" s="13" t="s">
        <v>848</v>
      </c>
    </row>
    <row r="2" spans="1:12" x14ac:dyDescent="0.35">
      <c r="A2" s="3" t="s">
        <v>802</v>
      </c>
      <c r="C2" t="s">
        <v>818</v>
      </c>
      <c r="E2" t="s">
        <v>813</v>
      </c>
      <c r="G2" t="s">
        <v>821</v>
      </c>
      <c r="I2" s="6" t="s">
        <v>851</v>
      </c>
      <c r="J2" s="12">
        <v>0.22916666666666666</v>
      </c>
      <c r="K2" s="11"/>
      <c r="L2" s="14">
        <v>44197</v>
      </c>
    </row>
    <row r="3" spans="1:12" x14ac:dyDescent="0.35">
      <c r="A3" s="3" t="s">
        <v>803</v>
      </c>
      <c r="C3" t="s">
        <v>819</v>
      </c>
      <c r="E3" t="s">
        <v>814</v>
      </c>
      <c r="G3" t="s">
        <v>831</v>
      </c>
      <c r="I3" s="7" t="s">
        <v>845</v>
      </c>
      <c r="J3" s="10">
        <v>0.91666666666666663</v>
      </c>
      <c r="K3" s="11"/>
      <c r="L3" s="15">
        <v>44288</v>
      </c>
    </row>
    <row r="4" spans="1:12" x14ac:dyDescent="0.35">
      <c r="A4" s="3" t="s">
        <v>804</v>
      </c>
      <c r="G4" t="s">
        <v>823</v>
      </c>
      <c r="I4" s="7"/>
      <c r="J4" s="10"/>
      <c r="K4" s="11"/>
      <c r="L4" s="14">
        <v>44311</v>
      </c>
    </row>
    <row r="5" spans="1:12" ht="15" thickBot="1" x14ac:dyDescent="0.4">
      <c r="A5" s="3" t="s">
        <v>805</v>
      </c>
      <c r="G5" t="s">
        <v>825</v>
      </c>
      <c r="I5" s="8" t="s">
        <v>846</v>
      </c>
      <c r="J5" s="10">
        <f>J3-J2</f>
        <v>0.6875</v>
      </c>
      <c r="K5" s="11"/>
      <c r="L5" s="15">
        <v>44317</v>
      </c>
    </row>
    <row r="6" spans="1:12" x14ac:dyDescent="0.35">
      <c r="A6" s="3" t="s">
        <v>806</v>
      </c>
      <c r="G6" t="s">
        <v>827</v>
      </c>
      <c r="J6" s="9"/>
      <c r="L6" s="14">
        <v>44357</v>
      </c>
    </row>
    <row r="7" spans="1:12" x14ac:dyDescent="0.35">
      <c r="G7" t="s">
        <v>828</v>
      </c>
      <c r="J7" s="5"/>
      <c r="L7" s="15">
        <v>44350</v>
      </c>
    </row>
    <row r="8" spans="1:12" x14ac:dyDescent="0.35">
      <c r="G8" t="s">
        <v>829</v>
      </c>
      <c r="L8" s="14">
        <v>44423</v>
      </c>
    </row>
    <row r="9" spans="1:12" x14ac:dyDescent="0.35">
      <c r="G9" t="s">
        <v>830</v>
      </c>
      <c r="I9" s="20" t="s">
        <v>844</v>
      </c>
      <c r="J9" s="20"/>
      <c r="L9" s="15">
        <v>44452</v>
      </c>
    </row>
    <row r="10" spans="1:12" x14ac:dyDescent="0.35">
      <c r="G10" t="s">
        <v>822</v>
      </c>
      <c r="I10" s="6" t="s">
        <v>851</v>
      </c>
      <c r="J10" s="12">
        <v>0.22916666666666666</v>
      </c>
      <c r="K10" t="s">
        <v>855</v>
      </c>
    </row>
    <row r="11" spans="1:12" x14ac:dyDescent="0.35">
      <c r="G11" t="s">
        <v>832</v>
      </c>
      <c r="I11" s="7" t="s">
        <v>852</v>
      </c>
      <c r="J11" s="10">
        <v>0.5625</v>
      </c>
      <c r="K11" t="s">
        <v>856</v>
      </c>
    </row>
    <row r="12" spans="1:12" x14ac:dyDescent="0.35">
      <c r="G12" t="s">
        <v>824</v>
      </c>
      <c r="I12" s="7" t="s">
        <v>853</v>
      </c>
      <c r="J12" s="10">
        <v>0.60416666666666663</v>
      </c>
      <c r="K12" t="s">
        <v>857</v>
      </c>
    </row>
    <row r="13" spans="1:12" ht="15" thickBot="1" x14ac:dyDescent="0.4">
      <c r="G13" t="s">
        <v>826</v>
      </c>
      <c r="I13" s="8" t="s">
        <v>854</v>
      </c>
      <c r="J13" s="10">
        <v>0.91666666666666663</v>
      </c>
      <c r="K13" t="s">
        <v>858</v>
      </c>
    </row>
  </sheetData>
  <mergeCells count="2">
    <mergeCell ref="I1:J1"/>
    <mergeCell ref="I9:J9"/>
  </mergeCells>
  <phoneticPr fontId="1" type="noConversion"/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 tint="-0.249977111117893"/>
  </sheetPr>
  <dimension ref="A1:U590"/>
  <sheetViews>
    <sheetView workbookViewId="0">
      <selection activeCell="A2" sqref="A2"/>
    </sheetView>
  </sheetViews>
  <sheetFormatPr baseColWidth="10" defaultRowHeight="14.5" x14ac:dyDescent="0.35"/>
  <cols>
    <col min="1" max="1" width="13.7265625" bestFit="1" customWidth="1"/>
    <col min="2" max="2" width="7.1796875" bestFit="1" customWidth="1"/>
    <col min="3" max="3" width="11.08984375" bestFit="1" customWidth="1"/>
    <col min="4" max="4" width="61.81640625" bestFit="1" customWidth="1"/>
    <col min="5" max="5" width="21.26953125" bestFit="1" customWidth="1"/>
    <col min="6" max="6" width="12.08984375" bestFit="1" customWidth="1"/>
    <col min="7" max="7" width="24.453125" bestFit="1" customWidth="1"/>
    <col min="8" max="8" width="52.90625" bestFit="1" customWidth="1"/>
    <col min="9" max="9" width="23.26953125" bestFit="1" customWidth="1"/>
    <col min="10" max="10" width="20.1796875" bestFit="1" customWidth="1"/>
    <col min="11" max="11" width="22.54296875" bestFit="1" customWidth="1"/>
    <col min="12" max="12" width="15.36328125" bestFit="1" customWidth="1"/>
    <col min="13" max="13" width="12.81640625" bestFit="1" customWidth="1"/>
    <col min="14" max="14" width="15.81640625" bestFit="1" customWidth="1"/>
    <col min="15" max="15" width="17.54296875" bestFit="1" customWidth="1"/>
    <col min="16" max="16" width="13.36328125" bestFit="1" customWidth="1"/>
    <col min="17" max="17" width="6.453125" bestFit="1" customWidth="1"/>
    <col min="18" max="18" width="61.81640625" bestFit="1" customWidth="1"/>
    <col min="19" max="19" width="21.26953125" bestFit="1" customWidth="1"/>
    <col min="20" max="20" width="14.08984375" bestFit="1" customWidth="1"/>
    <col min="21" max="21" width="80.7265625" bestFit="1" customWidth="1"/>
  </cols>
  <sheetData>
    <row r="1" spans="1:21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249</v>
      </c>
      <c r="S1" t="s">
        <v>250</v>
      </c>
      <c r="T1" t="s">
        <v>251</v>
      </c>
      <c r="U1" t="s">
        <v>252</v>
      </c>
    </row>
    <row r="2" spans="1:21" x14ac:dyDescent="0.35">
      <c r="A2">
        <v>1000000000</v>
      </c>
      <c r="B2" s="1" t="s">
        <v>253</v>
      </c>
      <c r="C2" s="1" t="s">
        <v>17</v>
      </c>
      <c r="D2" s="1" t="s">
        <v>18</v>
      </c>
      <c r="E2" s="1" t="s">
        <v>18</v>
      </c>
      <c r="F2" s="1" t="s">
        <v>18</v>
      </c>
      <c r="G2" s="1" t="s">
        <v>18</v>
      </c>
      <c r="H2" s="1" t="s">
        <v>19</v>
      </c>
      <c r="I2" s="1" t="s">
        <v>20</v>
      </c>
      <c r="J2" s="1" t="s">
        <v>17</v>
      </c>
      <c r="K2" s="1" t="s">
        <v>21</v>
      </c>
      <c r="L2" s="1" t="s">
        <v>22</v>
      </c>
      <c r="M2" s="1" t="s">
        <v>23</v>
      </c>
      <c r="N2" s="2">
        <v>44200</v>
      </c>
      <c r="O2" s="2">
        <v>44203</v>
      </c>
      <c r="P2" s="2">
        <v>44203</v>
      </c>
      <c r="Q2">
        <v>1</v>
      </c>
      <c r="R2" t="s">
        <v>19</v>
      </c>
      <c r="S2" t="s">
        <v>20</v>
      </c>
      <c r="T2" t="s">
        <v>17</v>
      </c>
      <c r="U2" t="s">
        <v>254</v>
      </c>
    </row>
    <row r="3" spans="1:21" x14ac:dyDescent="0.35">
      <c r="A3">
        <v>1000000001</v>
      </c>
      <c r="B3" s="1" t="s">
        <v>255</v>
      </c>
      <c r="C3" s="1" t="s">
        <v>17</v>
      </c>
      <c r="D3" s="1" t="s">
        <v>18</v>
      </c>
      <c r="E3" s="1" t="s">
        <v>18</v>
      </c>
      <c r="F3" s="1" t="s">
        <v>18</v>
      </c>
      <c r="G3" s="1" t="s">
        <v>18</v>
      </c>
      <c r="H3" s="1" t="s">
        <v>24</v>
      </c>
      <c r="I3" s="1" t="s">
        <v>25</v>
      </c>
      <c r="J3" s="1" t="s">
        <v>17</v>
      </c>
      <c r="K3" s="1" t="s">
        <v>21</v>
      </c>
      <c r="L3" s="1" t="s">
        <v>22</v>
      </c>
      <c r="M3" s="1" t="s">
        <v>23</v>
      </c>
      <c r="N3" s="2">
        <v>44204</v>
      </c>
      <c r="O3" s="2">
        <v>44204</v>
      </c>
      <c r="P3" s="2">
        <v>44204</v>
      </c>
      <c r="Q3">
        <v>1</v>
      </c>
      <c r="R3" t="s">
        <v>24</v>
      </c>
      <c r="S3" t="s">
        <v>25</v>
      </c>
      <c r="T3" t="s">
        <v>17</v>
      </c>
      <c r="U3" t="s">
        <v>256</v>
      </c>
    </row>
    <row r="4" spans="1:21" x14ac:dyDescent="0.35">
      <c r="A4">
        <v>1000000002</v>
      </c>
      <c r="B4" s="1" t="s">
        <v>257</v>
      </c>
      <c r="C4" s="1" t="s">
        <v>17</v>
      </c>
      <c r="D4" s="1" t="s">
        <v>18</v>
      </c>
      <c r="E4" s="1" t="s">
        <v>18</v>
      </c>
      <c r="F4" s="1" t="s">
        <v>18</v>
      </c>
      <c r="G4" s="1" t="s">
        <v>18</v>
      </c>
      <c r="H4" s="1" t="s">
        <v>26</v>
      </c>
      <c r="I4" s="1" t="s">
        <v>27</v>
      </c>
      <c r="J4" s="1" t="s">
        <v>17</v>
      </c>
      <c r="K4" s="1" t="s">
        <v>21</v>
      </c>
      <c r="L4" s="1" t="s">
        <v>22</v>
      </c>
      <c r="M4" s="1" t="s">
        <v>28</v>
      </c>
      <c r="N4" s="2">
        <v>44200</v>
      </c>
      <c r="O4" s="2">
        <v>44203</v>
      </c>
      <c r="P4" s="2">
        <v>44203</v>
      </c>
      <c r="Q4">
        <v>3</v>
      </c>
      <c r="R4" t="s">
        <v>26</v>
      </c>
      <c r="S4" t="s">
        <v>27</v>
      </c>
      <c r="T4" t="s">
        <v>17</v>
      </c>
      <c r="U4" t="s">
        <v>258</v>
      </c>
    </row>
    <row r="5" spans="1:21" x14ac:dyDescent="0.35">
      <c r="A5">
        <v>1000000003</v>
      </c>
      <c r="B5" s="1" t="s">
        <v>259</v>
      </c>
      <c r="C5" s="1" t="s">
        <v>29</v>
      </c>
      <c r="D5" s="1" t="s">
        <v>30</v>
      </c>
      <c r="E5" s="1" t="s">
        <v>31</v>
      </c>
      <c r="F5" s="1" t="s">
        <v>29</v>
      </c>
      <c r="G5" s="1" t="s">
        <v>32</v>
      </c>
      <c r="H5" s="1" t="s">
        <v>18</v>
      </c>
      <c r="I5" s="1" t="s">
        <v>18</v>
      </c>
      <c r="J5" s="1" t="s">
        <v>18</v>
      </c>
      <c r="K5" s="1" t="s">
        <v>18</v>
      </c>
      <c r="L5" s="1" t="s">
        <v>33</v>
      </c>
      <c r="M5" s="1" t="s">
        <v>23</v>
      </c>
      <c r="N5" s="2">
        <v>44200</v>
      </c>
      <c r="O5" s="2">
        <v>44204</v>
      </c>
      <c r="P5" s="2">
        <v>44204</v>
      </c>
      <c r="Q5">
        <v>2</v>
      </c>
      <c r="R5" t="s">
        <v>30</v>
      </c>
      <c r="S5" t="s">
        <v>31</v>
      </c>
      <c r="T5" t="s">
        <v>29</v>
      </c>
      <c r="U5" t="s">
        <v>260</v>
      </c>
    </row>
    <row r="6" spans="1:21" x14ac:dyDescent="0.35">
      <c r="A6">
        <v>1000000004</v>
      </c>
      <c r="B6" s="1" t="s">
        <v>261</v>
      </c>
      <c r="C6" s="1" t="s">
        <v>29</v>
      </c>
      <c r="D6" s="1" t="s">
        <v>34</v>
      </c>
      <c r="E6" s="1" t="s">
        <v>35</v>
      </c>
      <c r="F6" s="1" t="s">
        <v>29</v>
      </c>
      <c r="G6" s="1" t="s">
        <v>36</v>
      </c>
      <c r="H6" s="1" t="s">
        <v>18</v>
      </c>
      <c r="I6" s="1" t="s">
        <v>18</v>
      </c>
      <c r="J6" s="1" t="s">
        <v>18</v>
      </c>
      <c r="K6" s="1" t="s">
        <v>18</v>
      </c>
      <c r="L6" s="1" t="s">
        <v>37</v>
      </c>
      <c r="M6" s="1" t="s">
        <v>28</v>
      </c>
      <c r="N6" s="2">
        <v>44202</v>
      </c>
      <c r="O6" s="2">
        <v>44204</v>
      </c>
      <c r="P6" s="2">
        <v>44204</v>
      </c>
      <c r="Q6">
        <v>6</v>
      </c>
      <c r="R6" t="s">
        <v>34</v>
      </c>
      <c r="S6" t="s">
        <v>35</v>
      </c>
      <c r="T6" t="s">
        <v>29</v>
      </c>
      <c r="U6" t="s">
        <v>262</v>
      </c>
    </row>
    <row r="7" spans="1:21" x14ac:dyDescent="0.35">
      <c r="A7">
        <v>1000000005</v>
      </c>
      <c r="B7" s="1" t="s">
        <v>263</v>
      </c>
      <c r="C7" s="1" t="s">
        <v>29</v>
      </c>
      <c r="D7" s="1" t="s">
        <v>34</v>
      </c>
      <c r="E7" s="1" t="s">
        <v>38</v>
      </c>
      <c r="F7" s="1" t="s">
        <v>29</v>
      </c>
      <c r="G7" s="1" t="s">
        <v>36</v>
      </c>
      <c r="H7" s="1" t="s">
        <v>18</v>
      </c>
      <c r="I7" s="1" t="s">
        <v>18</v>
      </c>
      <c r="J7" s="1" t="s">
        <v>18</v>
      </c>
      <c r="K7" s="1" t="s">
        <v>18</v>
      </c>
      <c r="L7" s="1" t="s">
        <v>37</v>
      </c>
      <c r="M7" s="1" t="s">
        <v>28</v>
      </c>
      <c r="N7" s="2">
        <v>44202</v>
      </c>
      <c r="O7" s="2">
        <v>44204</v>
      </c>
      <c r="P7" s="2">
        <v>44204</v>
      </c>
      <c r="Q7">
        <v>6</v>
      </c>
      <c r="R7" t="s">
        <v>34</v>
      </c>
      <c r="S7" t="s">
        <v>38</v>
      </c>
      <c r="T7" t="s">
        <v>29</v>
      </c>
      <c r="U7" t="s">
        <v>264</v>
      </c>
    </row>
    <row r="8" spans="1:21" x14ac:dyDescent="0.35">
      <c r="A8">
        <v>1000000006</v>
      </c>
      <c r="B8" s="1" t="s">
        <v>265</v>
      </c>
      <c r="C8" s="1" t="s">
        <v>17</v>
      </c>
      <c r="D8" s="1" t="s">
        <v>18</v>
      </c>
      <c r="E8" s="1" t="s">
        <v>18</v>
      </c>
      <c r="F8" s="1" t="s">
        <v>18</v>
      </c>
      <c r="G8" s="1" t="s">
        <v>18</v>
      </c>
      <c r="H8" s="1" t="s">
        <v>39</v>
      </c>
      <c r="I8" s="1" t="s">
        <v>31</v>
      </c>
      <c r="J8" s="1" t="s">
        <v>17</v>
      </c>
      <c r="K8" s="1" t="s">
        <v>40</v>
      </c>
      <c r="L8" s="1" t="s">
        <v>22</v>
      </c>
      <c r="M8" s="1" t="s">
        <v>28</v>
      </c>
      <c r="N8" s="2">
        <v>44200</v>
      </c>
      <c r="O8" s="2">
        <v>44203</v>
      </c>
      <c r="P8" s="2">
        <v>44203</v>
      </c>
      <c r="Q8">
        <v>2</v>
      </c>
      <c r="R8" t="s">
        <v>39</v>
      </c>
      <c r="S8" t="s">
        <v>31</v>
      </c>
      <c r="T8" t="s">
        <v>17</v>
      </c>
      <c r="U8" t="s">
        <v>266</v>
      </c>
    </row>
    <row r="9" spans="1:21" x14ac:dyDescent="0.35">
      <c r="A9">
        <v>1000000007</v>
      </c>
      <c r="B9" s="1" t="s">
        <v>267</v>
      </c>
      <c r="C9" s="1" t="s">
        <v>17</v>
      </c>
      <c r="D9" s="1" t="s">
        <v>18</v>
      </c>
      <c r="E9" s="1" t="s">
        <v>18</v>
      </c>
      <c r="F9" s="1" t="s">
        <v>18</v>
      </c>
      <c r="G9" s="1" t="s">
        <v>18</v>
      </c>
      <c r="H9" s="1" t="s">
        <v>39</v>
      </c>
      <c r="I9" s="1" t="s">
        <v>41</v>
      </c>
      <c r="J9" s="1" t="s">
        <v>17</v>
      </c>
      <c r="K9" s="1" t="s">
        <v>40</v>
      </c>
      <c r="L9" s="1" t="s">
        <v>22</v>
      </c>
      <c r="M9" s="1" t="s">
        <v>28</v>
      </c>
      <c r="N9" s="2">
        <v>44200</v>
      </c>
      <c r="O9" s="2">
        <v>44203</v>
      </c>
      <c r="P9" s="2">
        <v>44203</v>
      </c>
      <c r="Q9">
        <v>3</v>
      </c>
      <c r="R9" t="s">
        <v>39</v>
      </c>
      <c r="S9" t="s">
        <v>41</v>
      </c>
      <c r="T9" t="s">
        <v>17</v>
      </c>
      <c r="U9" t="s">
        <v>268</v>
      </c>
    </row>
    <row r="10" spans="1:21" x14ac:dyDescent="0.35">
      <c r="A10">
        <v>1000000008</v>
      </c>
      <c r="B10" s="1" t="s">
        <v>269</v>
      </c>
      <c r="C10" s="1" t="s">
        <v>17</v>
      </c>
      <c r="D10" s="1" t="s">
        <v>18</v>
      </c>
      <c r="E10" s="1" t="s">
        <v>18</v>
      </c>
      <c r="F10" s="1" t="s">
        <v>18</v>
      </c>
      <c r="G10" s="1" t="s">
        <v>18</v>
      </c>
      <c r="H10" s="1" t="s">
        <v>42</v>
      </c>
      <c r="I10" s="1" t="s">
        <v>25</v>
      </c>
      <c r="J10" s="1" t="s">
        <v>17</v>
      </c>
      <c r="K10" s="1" t="s">
        <v>21</v>
      </c>
      <c r="L10" s="1" t="s">
        <v>22</v>
      </c>
      <c r="M10" s="1" t="s">
        <v>23</v>
      </c>
      <c r="N10" s="2">
        <v>44202</v>
      </c>
      <c r="O10" s="2">
        <v>44203</v>
      </c>
      <c r="P10" s="2">
        <v>44203</v>
      </c>
      <c r="Q10">
        <v>1</v>
      </c>
      <c r="R10" t="s">
        <v>42</v>
      </c>
      <c r="S10" t="s">
        <v>25</v>
      </c>
      <c r="T10" t="s">
        <v>17</v>
      </c>
      <c r="U10" t="s">
        <v>270</v>
      </c>
    </row>
    <row r="11" spans="1:21" x14ac:dyDescent="0.35">
      <c r="A11">
        <v>1000000009</v>
      </c>
      <c r="B11" s="1" t="s">
        <v>271</v>
      </c>
      <c r="C11" s="1" t="s">
        <v>43</v>
      </c>
      <c r="D11" s="1" t="s">
        <v>44</v>
      </c>
      <c r="E11" s="1" t="s">
        <v>45</v>
      </c>
      <c r="F11" s="1" t="s">
        <v>43</v>
      </c>
      <c r="G11" s="1" t="s">
        <v>46</v>
      </c>
      <c r="H11" s="1" t="s">
        <v>18</v>
      </c>
      <c r="I11" s="1" t="s">
        <v>18</v>
      </c>
      <c r="J11" s="1" t="s">
        <v>18</v>
      </c>
      <c r="K11" s="1" t="s">
        <v>18</v>
      </c>
      <c r="L11" s="1" t="s">
        <v>22</v>
      </c>
      <c r="M11" s="1" t="s">
        <v>23</v>
      </c>
      <c r="N11" s="2">
        <v>44200</v>
      </c>
      <c r="O11" s="2">
        <v>44203</v>
      </c>
      <c r="P11" s="2">
        <v>44203</v>
      </c>
      <c r="Q11">
        <v>1</v>
      </c>
      <c r="R11" t="s">
        <v>44</v>
      </c>
      <c r="S11" t="s">
        <v>45</v>
      </c>
      <c r="T11" t="s">
        <v>43</v>
      </c>
      <c r="U11" t="s">
        <v>272</v>
      </c>
    </row>
    <row r="12" spans="1:21" x14ac:dyDescent="0.35">
      <c r="A12">
        <v>1000000010</v>
      </c>
      <c r="B12" s="1" t="s">
        <v>273</v>
      </c>
      <c r="C12" s="1" t="s">
        <v>17</v>
      </c>
      <c r="D12" s="1" t="s">
        <v>18</v>
      </c>
      <c r="E12" s="1" t="s">
        <v>18</v>
      </c>
      <c r="F12" s="1" t="s">
        <v>18</v>
      </c>
      <c r="G12" s="1" t="s">
        <v>18</v>
      </c>
      <c r="H12" s="1" t="s">
        <v>47</v>
      </c>
      <c r="I12" s="1" t="s">
        <v>27</v>
      </c>
      <c r="J12" s="1" t="s">
        <v>17</v>
      </c>
      <c r="K12" s="1" t="s">
        <v>21</v>
      </c>
      <c r="L12" s="1" t="s">
        <v>22</v>
      </c>
      <c r="M12" s="1" t="s">
        <v>28</v>
      </c>
      <c r="N12" s="2">
        <v>44200</v>
      </c>
      <c r="O12" s="2">
        <v>44203</v>
      </c>
      <c r="P12" s="2">
        <v>44203</v>
      </c>
      <c r="Q12">
        <v>3</v>
      </c>
      <c r="R12" t="s">
        <v>47</v>
      </c>
      <c r="S12" t="s">
        <v>27</v>
      </c>
      <c r="T12" t="s">
        <v>17</v>
      </c>
      <c r="U12" t="s">
        <v>274</v>
      </c>
    </row>
    <row r="13" spans="1:21" x14ac:dyDescent="0.35">
      <c r="A13">
        <v>1000000011</v>
      </c>
      <c r="B13" s="1" t="s">
        <v>275</v>
      </c>
      <c r="C13" s="1" t="s">
        <v>48</v>
      </c>
      <c r="D13" s="1" t="s">
        <v>49</v>
      </c>
      <c r="E13" s="1" t="s">
        <v>50</v>
      </c>
      <c r="F13" s="1" t="s">
        <v>48</v>
      </c>
      <c r="G13" s="1" t="s">
        <v>32</v>
      </c>
      <c r="H13" s="1" t="s">
        <v>18</v>
      </c>
      <c r="I13" s="1" t="s">
        <v>18</v>
      </c>
      <c r="J13" s="1" t="s">
        <v>18</v>
      </c>
      <c r="K13" s="1" t="s">
        <v>18</v>
      </c>
      <c r="L13" s="1" t="s">
        <v>33</v>
      </c>
      <c r="M13" s="1" t="s">
        <v>28</v>
      </c>
      <c r="N13" s="2">
        <v>44200</v>
      </c>
      <c r="O13" s="2">
        <v>44202</v>
      </c>
      <c r="P13" s="2">
        <v>44202</v>
      </c>
      <c r="Q13">
        <v>3</v>
      </c>
      <c r="R13" t="s">
        <v>49</v>
      </c>
      <c r="S13" t="s">
        <v>50</v>
      </c>
      <c r="T13" t="s">
        <v>48</v>
      </c>
      <c r="U13" t="s">
        <v>276</v>
      </c>
    </row>
    <row r="14" spans="1:21" x14ac:dyDescent="0.35">
      <c r="A14">
        <v>1000000012</v>
      </c>
      <c r="B14" s="1" t="s">
        <v>277</v>
      </c>
      <c r="C14" s="1" t="s">
        <v>48</v>
      </c>
      <c r="D14" s="1" t="s">
        <v>49</v>
      </c>
      <c r="E14" s="1" t="s">
        <v>51</v>
      </c>
      <c r="F14" s="1" t="s">
        <v>48</v>
      </c>
      <c r="G14" s="1" t="s">
        <v>32</v>
      </c>
      <c r="H14" s="1" t="s">
        <v>18</v>
      </c>
      <c r="I14" s="1" t="s">
        <v>18</v>
      </c>
      <c r="J14" s="1" t="s">
        <v>18</v>
      </c>
      <c r="K14" s="1" t="s">
        <v>18</v>
      </c>
      <c r="L14" s="1" t="s">
        <v>33</v>
      </c>
      <c r="M14" s="1" t="s">
        <v>28</v>
      </c>
      <c r="N14" s="2">
        <v>44200</v>
      </c>
      <c r="O14" s="2">
        <v>44202</v>
      </c>
      <c r="P14" s="2">
        <v>44202</v>
      </c>
      <c r="Q14">
        <v>3</v>
      </c>
      <c r="R14" t="s">
        <v>49</v>
      </c>
      <c r="S14" t="s">
        <v>51</v>
      </c>
      <c r="T14" t="s">
        <v>48</v>
      </c>
      <c r="U14" t="s">
        <v>278</v>
      </c>
    </row>
    <row r="15" spans="1:21" x14ac:dyDescent="0.35">
      <c r="A15">
        <v>1000000013</v>
      </c>
      <c r="B15" s="1" t="s">
        <v>279</v>
      </c>
      <c r="C15" s="1" t="s">
        <v>29</v>
      </c>
      <c r="D15" s="1" t="s">
        <v>52</v>
      </c>
      <c r="E15" s="1" t="s">
        <v>25</v>
      </c>
      <c r="F15" s="1" t="s">
        <v>29</v>
      </c>
      <c r="G15" s="1" t="s">
        <v>53</v>
      </c>
      <c r="H15" s="1" t="s">
        <v>18</v>
      </c>
      <c r="I15" s="1" t="s">
        <v>18</v>
      </c>
      <c r="J15" s="1" t="s">
        <v>18</v>
      </c>
      <c r="K15" s="1" t="s">
        <v>18</v>
      </c>
      <c r="L15" s="1" t="s">
        <v>37</v>
      </c>
      <c r="M15" s="1" t="s">
        <v>54</v>
      </c>
      <c r="N15" s="2">
        <v>44201</v>
      </c>
      <c r="O15" s="2">
        <v>44202</v>
      </c>
      <c r="P15" s="2">
        <v>44202</v>
      </c>
      <c r="Q15">
        <v>1</v>
      </c>
      <c r="R15" t="s">
        <v>52</v>
      </c>
      <c r="S15" t="s">
        <v>25</v>
      </c>
      <c r="T15" t="s">
        <v>29</v>
      </c>
      <c r="U15" t="s">
        <v>280</v>
      </c>
    </row>
    <row r="16" spans="1:21" x14ac:dyDescent="0.35">
      <c r="A16">
        <v>1000000014</v>
      </c>
      <c r="B16" s="1" t="s">
        <v>281</v>
      </c>
      <c r="C16" s="1" t="s">
        <v>17</v>
      </c>
      <c r="D16" s="1" t="s">
        <v>18</v>
      </c>
      <c r="E16" s="1" t="s">
        <v>18</v>
      </c>
      <c r="F16" s="1" t="s">
        <v>18</v>
      </c>
      <c r="G16" s="1" t="s">
        <v>18</v>
      </c>
      <c r="H16" s="1" t="s">
        <v>55</v>
      </c>
      <c r="I16" s="1" t="s">
        <v>25</v>
      </c>
      <c r="J16" s="1" t="s">
        <v>17</v>
      </c>
      <c r="K16" s="1" t="s">
        <v>21</v>
      </c>
      <c r="L16" s="1" t="s">
        <v>22</v>
      </c>
      <c r="M16" s="1" t="s">
        <v>28</v>
      </c>
      <c r="N16" s="2">
        <v>44203</v>
      </c>
      <c r="O16" s="2">
        <v>44203</v>
      </c>
      <c r="P16" s="2">
        <v>44203</v>
      </c>
      <c r="Q16">
        <v>1</v>
      </c>
      <c r="R16" t="s">
        <v>55</v>
      </c>
      <c r="S16" t="s">
        <v>25</v>
      </c>
      <c r="T16" t="s">
        <v>17</v>
      </c>
      <c r="U16" t="s">
        <v>282</v>
      </c>
    </row>
    <row r="17" spans="1:21" x14ac:dyDescent="0.35">
      <c r="A17">
        <v>1000000015</v>
      </c>
      <c r="B17" s="1" t="s">
        <v>283</v>
      </c>
      <c r="C17" s="1" t="s">
        <v>17</v>
      </c>
      <c r="D17" s="1" t="s">
        <v>18</v>
      </c>
      <c r="E17" s="1" t="s">
        <v>18</v>
      </c>
      <c r="F17" s="1" t="s">
        <v>18</v>
      </c>
      <c r="G17" s="1" t="s">
        <v>18</v>
      </c>
      <c r="H17" s="1" t="s">
        <v>55</v>
      </c>
      <c r="I17" s="1" t="s">
        <v>20</v>
      </c>
      <c r="J17" s="1" t="s">
        <v>17</v>
      </c>
      <c r="K17" s="1" t="s">
        <v>21</v>
      </c>
      <c r="L17" s="1" t="s">
        <v>22</v>
      </c>
      <c r="M17" s="1" t="s">
        <v>28</v>
      </c>
      <c r="N17" s="2">
        <v>44203</v>
      </c>
      <c r="O17" s="2">
        <v>44203</v>
      </c>
      <c r="P17" s="2">
        <v>44203</v>
      </c>
      <c r="Q17">
        <v>1</v>
      </c>
      <c r="R17" t="s">
        <v>55</v>
      </c>
      <c r="S17" t="s">
        <v>20</v>
      </c>
      <c r="T17" t="s">
        <v>17</v>
      </c>
      <c r="U17" t="s">
        <v>284</v>
      </c>
    </row>
    <row r="18" spans="1:21" x14ac:dyDescent="0.35">
      <c r="A18">
        <v>1000000016</v>
      </c>
      <c r="B18" s="1" t="s">
        <v>285</v>
      </c>
      <c r="C18" s="1" t="s">
        <v>29</v>
      </c>
      <c r="D18" s="1" t="s">
        <v>56</v>
      </c>
      <c r="E18" s="1" t="s">
        <v>38</v>
      </c>
      <c r="F18" s="1" t="s">
        <v>29</v>
      </c>
      <c r="G18" s="1" t="s">
        <v>32</v>
      </c>
      <c r="H18" s="1" t="s">
        <v>18</v>
      </c>
      <c r="I18" s="1" t="s">
        <v>18</v>
      </c>
      <c r="J18" s="1" t="s">
        <v>18</v>
      </c>
      <c r="K18" s="1" t="s">
        <v>18</v>
      </c>
      <c r="L18" s="1" t="s">
        <v>37</v>
      </c>
      <c r="M18" s="1" t="s">
        <v>57</v>
      </c>
      <c r="N18" s="2">
        <v>44202</v>
      </c>
      <c r="O18" s="2">
        <v>44204</v>
      </c>
      <c r="P18" s="2">
        <v>44204</v>
      </c>
      <c r="Q18">
        <v>5</v>
      </c>
      <c r="R18" t="s">
        <v>56</v>
      </c>
      <c r="S18" t="s">
        <v>38</v>
      </c>
      <c r="T18" t="s">
        <v>29</v>
      </c>
      <c r="U18" t="s">
        <v>286</v>
      </c>
    </row>
    <row r="19" spans="1:21" x14ac:dyDescent="0.35">
      <c r="A19">
        <v>1000000017</v>
      </c>
      <c r="B19" s="1" t="s">
        <v>287</v>
      </c>
      <c r="C19" s="1" t="s">
        <v>48</v>
      </c>
      <c r="D19" s="1" t="s">
        <v>58</v>
      </c>
      <c r="E19" s="1" t="s">
        <v>38</v>
      </c>
      <c r="F19" s="1" t="s">
        <v>48</v>
      </c>
      <c r="G19" s="1" t="s">
        <v>21</v>
      </c>
      <c r="H19" s="1" t="s">
        <v>18</v>
      </c>
      <c r="I19" s="1" t="s">
        <v>18</v>
      </c>
      <c r="J19" s="1" t="s">
        <v>18</v>
      </c>
      <c r="K19" s="1" t="s">
        <v>18</v>
      </c>
      <c r="L19" s="1" t="s">
        <v>59</v>
      </c>
      <c r="M19" s="1" t="s">
        <v>57</v>
      </c>
      <c r="N19" s="2">
        <v>44208</v>
      </c>
      <c r="O19" s="2">
        <v>44210</v>
      </c>
      <c r="P19" s="2">
        <v>44210</v>
      </c>
      <c r="Q19">
        <v>6</v>
      </c>
      <c r="R19" t="s">
        <v>58</v>
      </c>
      <c r="S19" t="s">
        <v>38</v>
      </c>
      <c r="T19" t="s">
        <v>48</v>
      </c>
      <c r="U19" t="s">
        <v>288</v>
      </c>
    </row>
    <row r="20" spans="1:21" x14ac:dyDescent="0.35">
      <c r="A20">
        <v>1000000018</v>
      </c>
      <c r="B20" s="1" t="s">
        <v>289</v>
      </c>
      <c r="C20" s="1" t="s">
        <v>29</v>
      </c>
      <c r="D20" s="1" t="s">
        <v>60</v>
      </c>
      <c r="E20" s="1" t="s">
        <v>38</v>
      </c>
      <c r="F20" s="1" t="s">
        <v>29</v>
      </c>
      <c r="G20" s="1" t="s">
        <v>32</v>
      </c>
      <c r="H20" s="1" t="s">
        <v>18</v>
      </c>
      <c r="I20" s="1" t="s">
        <v>18</v>
      </c>
      <c r="J20" s="1" t="s">
        <v>18</v>
      </c>
      <c r="K20" s="1" t="s">
        <v>18</v>
      </c>
      <c r="L20" s="1" t="s">
        <v>37</v>
      </c>
      <c r="M20" s="1" t="s">
        <v>54</v>
      </c>
      <c r="N20" s="2">
        <v>44202</v>
      </c>
      <c r="O20" s="2">
        <v>44204</v>
      </c>
      <c r="P20" s="2">
        <v>44204</v>
      </c>
      <c r="Q20">
        <v>5</v>
      </c>
      <c r="R20" t="s">
        <v>60</v>
      </c>
      <c r="S20" t="s">
        <v>38</v>
      </c>
      <c r="T20" t="s">
        <v>29</v>
      </c>
      <c r="U20" t="s">
        <v>290</v>
      </c>
    </row>
    <row r="21" spans="1:21" x14ac:dyDescent="0.35">
      <c r="A21">
        <v>1000000019</v>
      </c>
      <c r="B21" s="1" t="s">
        <v>291</v>
      </c>
      <c r="C21" s="1" t="s">
        <v>29</v>
      </c>
      <c r="D21" s="1" t="s">
        <v>61</v>
      </c>
      <c r="E21" s="1" t="s">
        <v>62</v>
      </c>
      <c r="F21" s="1" t="s">
        <v>29</v>
      </c>
      <c r="G21" s="1" t="s">
        <v>32</v>
      </c>
      <c r="H21" s="1" t="s">
        <v>18</v>
      </c>
      <c r="I21" s="1" t="s">
        <v>18</v>
      </c>
      <c r="J21" s="1" t="s">
        <v>18</v>
      </c>
      <c r="K21" s="1" t="s">
        <v>18</v>
      </c>
      <c r="L21" s="1" t="s">
        <v>59</v>
      </c>
      <c r="M21" s="1" t="s">
        <v>54</v>
      </c>
      <c r="N21" s="2">
        <v>44204</v>
      </c>
      <c r="O21" s="2">
        <v>44208</v>
      </c>
      <c r="P21" s="2">
        <v>44208</v>
      </c>
      <c r="Q21">
        <v>7</v>
      </c>
      <c r="R21" t="s">
        <v>61</v>
      </c>
      <c r="S21" t="s">
        <v>62</v>
      </c>
      <c r="T21" t="s">
        <v>29</v>
      </c>
      <c r="U21" t="s">
        <v>292</v>
      </c>
    </row>
    <row r="22" spans="1:21" x14ac:dyDescent="0.35">
      <c r="A22">
        <v>1000000020</v>
      </c>
      <c r="B22" s="1" t="s">
        <v>293</v>
      </c>
      <c r="C22" s="1" t="s">
        <v>29</v>
      </c>
      <c r="D22" s="1" t="s">
        <v>61</v>
      </c>
      <c r="E22" s="1" t="s">
        <v>50</v>
      </c>
      <c r="F22" s="1" t="s">
        <v>29</v>
      </c>
      <c r="G22" s="1" t="s">
        <v>32</v>
      </c>
      <c r="H22" s="1" t="s">
        <v>18</v>
      </c>
      <c r="I22" s="1" t="s">
        <v>18</v>
      </c>
      <c r="J22" s="1" t="s">
        <v>18</v>
      </c>
      <c r="K22" s="1" t="s">
        <v>18</v>
      </c>
      <c r="L22" s="1" t="s">
        <v>59</v>
      </c>
      <c r="M22" s="1" t="s">
        <v>54</v>
      </c>
      <c r="N22" s="2">
        <v>44204</v>
      </c>
      <c r="O22" s="2">
        <v>44208</v>
      </c>
      <c r="P22" s="2">
        <v>44208</v>
      </c>
      <c r="Q22">
        <v>7</v>
      </c>
      <c r="R22" t="s">
        <v>61</v>
      </c>
      <c r="S22" t="s">
        <v>50</v>
      </c>
      <c r="T22" t="s">
        <v>29</v>
      </c>
      <c r="U22" t="s">
        <v>294</v>
      </c>
    </row>
    <row r="23" spans="1:21" x14ac:dyDescent="0.35">
      <c r="A23">
        <v>1000000021</v>
      </c>
      <c r="B23" s="1" t="s">
        <v>295</v>
      </c>
      <c r="C23" s="1" t="s">
        <v>29</v>
      </c>
      <c r="D23" s="1" t="s">
        <v>63</v>
      </c>
      <c r="E23" s="1" t="s">
        <v>38</v>
      </c>
      <c r="F23" s="1" t="s">
        <v>29</v>
      </c>
      <c r="G23" s="1" t="s">
        <v>21</v>
      </c>
      <c r="H23" s="1" t="s">
        <v>18</v>
      </c>
      <c r="I23" s="1" t="s">
        <v>18</v>
      </c>
      <c r="J23" s="1" t="s">
        <v>18</v>
      </c>
      <c r="K23" s="1" t="s">
        <v>18</v>
      </c>
      <c r="L23" s="1" t="s">
        <v>33</v>
      </c>
      <c r="M23" s="1" t="s">
        <v>23</v>
      </c>
      <c r="N23" s="2">
        <v>44207</v>
      </c>
      <c r="O23" s="2">
        <v>44208</v>
      </c>
      <c r="P23" s="2">
        <v>44208</v>
      </c>
      <c r="Q23">
        <v>2</v>
      </c>
      <c r="R23" t="s">
        <v>63</v>
      </c>
      <c r="S23" t="s">
        <v>38</v>
      </c>
      <c r="T23" t="s">
        <v>29</v>
      </c>
      <c r="U23" t="s">
        <v>296</v>
      </c>
    </row>
    <row r="24" spans="1:21" x14ac:dyDescent="0.35">
      <c r="A24">
        <v>1000000022</v>
      </c>
      <c r="B24" s="1" t="s">
        <v>297</v>
      </c>
      <c r="C24" s="1" t="s">
        <v>29</v>
      </c>
      <c r="D24" s="1" t="s">
        <v>64</v>
      </c>
      <c r="E24" s="1" t="s">
        <v>25</v>
      </c>
      <c r="F24" s="1" t="s">
        <v>29</v>
      </c>
      <c r="G24" s="1" t="s">
        <v>21</v>
      </c>
      <c r="H24" s="1" t="s">
        <v>18</v>
      </c>
      <c r="I24" s="1" t="s">
        <v>18</v>
      </c>
      <c r="J24" s="1" t="s">
        <v>18</v>
      </c>
      <c r="K24" s="1" t="s">
        <v>18</v>
      </c>
      <c r="L24" s="1" t="s">
        <v>37</v>
      </c>
      <c r="M24" s="1" t="s">
        <v>23</v>
      </c>
      <c r="N24" s="2">
        <v>44207</v>
      </c>
      <c r="O24" s="2">
        <v>44207</v>
      </c>
      <c r="P24" s="2">
        <v>44207</v>
      </c>
      <c r="Q24">
        <v>1</v>
      </c>
      <c r="R24" t="s">
        <v>64</v>
      </c>
      <c r="S24" t="s">
        <v>25</v>
      </c>
      <c r="T24" t="s">
        <v>29</v>
      </c>
      <c r="U24" t="s">
        <v>298</v>
      </c>
    </row>
    <row r="25" spans="1:21" x14ac:dyDescent="0.35">
      <c r="A25">
        <v>1000000023</v>
      </c>
      <c r="B25" s="1" t="s">
        <v>299</v>
      </c>
      <c r="C25" s="1" t="s">
        <v>29</v>
      </c>
      <c r="D25" s="1" t="s">
        <v>65</v>
      </c>
      <c r="E25" s="1" t="s">
        <v>25</v>
      </c>
      <c r="F25" s="1" t="s">
        <v>29</v>
      </c>
      <c r="G25" s="1" t="s">
        <v>32</v>
      </c>
      <c r="H25" s="1" t="s">
        <v>18</v>
      </c>
      <c r="I25" s="1" t="s">
        <v>18</v>
      </c>
      <c r="J25" s="1" t="s">
        <v>18</v>
      </c>
      <c r="K25" s="1" t="s">
        <v>18</v>
      </c>
      <c r="L25" s="1" t="s">
        <v>66</v>
      </c>
      <c r="M25" s="1" t="s">
        <v>54</v>
      </c>
      <c r="N25" s="2">
        <v>44208</v>
      </c>
      <c r="O25" s="2">
        <v>44210</v>
      </c>
      <c r="P25" s="2">
        <v>44210</v>
      </c>
      <c r="Q25">
        <v>6</v>
      </c>
      <c r="R25" t="s">
        <v>65</v>
      </c>
      <c r="S25" t="s">
        <v>25</v>
      </c>
      <c r="T25" t="s">
        <v>29</v>
      </c>
      <c r="U25" t="s">
        <v>300</v>
      </c>
    </row>
    <row r="26" spans="1:21" x14ac:dyDescent="0.35">
      <c r="A26">
        <v>1000000024</v>
      </c>
      <c r="B26" s="1" t="s">
        <v>301</v>
      </c>
      <c r="C26" s="1" t="s">
        <v>17</v>
      </c>
      <c r="D26" s="1" t="s">
        <v>18</v>
      </c>
      <c r="E26" s="1" t="s">
        <v>18</v>
      </c>
      <c r="F26" s="1" t="s">
        <v>18</v>
      </c>
      <c r="G26" s="1" t="s">
        <v>18</v>
      </c>
      <c r="H26" s="1" t="s">
        <v>67</v>
      </c>
      <c r="I26" s="1" t="s">
        <v>68</v>
      </c>
      <c r="J26" s="1" t="s">
        <v>17</v>
      </c>
      <c r="K26" s="1" t="s">
        <v>32</v>
      </c>
      <c r="L26" s="1" t="s">
        <v>69</v>
      </c>
      <c r="M26" s="1" t="s">
        <v>70</v>
      </c>
      <c r="N26" s="2">
        <v>44211</v>
      </c>
      <c r="O26" s="2">
        <v>44211</v>
      </c>
      <c r="P26" s="2">
        <v>44211</v>
      </c>
      <c r="Q26">
        <v>1</v>
      </c>
      <c r="R26" t="s">
        <v>67</v>
      </c>
      <c r="S26" t="s">
        <v>68</v>
      </c>
      <c r="T26" t="s">
        <v>17</v>
      </c>
      <c r="U26" t="s">
        <v>302</v>
      </c>
    </row>
    <row r="27" spans="1:21" x14ac:dyDescent="0.35">
      <c r="A27">
        <v>1000000025</v>
      </c>
      <c r="B27" s="1" t="s">
        <v>291</v>
      </c>
      <c r="C27" s="1" t="s">
        <v>29</v>
      </c>
      <c r="D27" s="1" t="s">
        <v>61</v>
      </c>
      <c r="E27" s="1" t="s">
        <v>62</v>
      </c>
      <c r="F27" s="1" t="s">
        <v>29</v>
      </c>
      <c r="G27" s="1" t="s">
        <v>32</v>
      </c>
      <c r="H27" s="1" t="s">
        <v>18</v>
      </c>
      <c r="I27" s="1" t="s">
        <v>18</v>
      </c>
      <c r="J27" s="1" t="s">
        <v>18</v>
      </c>
      <c r="K27" s="1" t="s">
        <v>18</v>
      </c>
      <c r="L27" s="1" t="s">
        <v>33</v>
      </c>
      <c r="M27" s="1" t="s">
        <v>54</v>
      </c>
      <c r="N27" s="2">
        <v>44208</v>
      </c>
      <c r="O27" s="2">
        <v>44212</v>
      </c>
      <c r="P27" s="2">
        <v>44212</v>
      </c>
      <c r="Q27">
        <v>2</v>
      </c>
      <c r="R27" t="s">
        <v>61</v>
      </c>
      <c r="S27" t="s">
        <v>62</v>
      </c>
      <c r="T27" t="s">
        <v>29</v>
      </c>
      <c r="U27" t="s">
        <v>292</v>
      </c>
    </row>
    <row r="28" spans="1:21" x14ac:dyDescent="0.35">
      <c r="A28">
        <v>1000000026</v>
      </c>
      <c r="B28" s="1" t="s">
        <v>293</v>
      </c>
      <c r="C28" s="1" t="s">
        <v>29</v>
      </c>
      <c r="D28" s="1" t="s">
        <v>61</v>
      </c>
      <c r="E28" s="1" t="s">
        <v>50</v>
      </c>
      <c r="F28" s="1" t="s">
        <v>29</v>
      </c>
      <c r="G28" s="1" t="s">
        <v>32</v>
      </c>
      <c r="H28" s="1" t="s">
        <v>18</v>
      </c>
      <c r="I28" s="1" t="s">
        <v>18</v>
      </c>
      <c r="J28" s="1" t="s">
        <v>18</v>
      </c>
      <c r="K28" s="1" t="s">
        <v>18</v>
      </c>
      <c r="L28" s="1" t="s">
        <v>33</v>
      </c>
      <c r="M28" s="1" t="s">
        <v>54</v>
      </c>
      <c r="N28" s="2">
        <v>44208</v>
      </c>
      <c r="O28" s="2">
        <v>44212</v>
      </c>
      <c r="P28" s="2">
        <v>44212</v>
      </c>
      <c r="Q28">
        <v>2</v>
      </c>
      <c r="R28" t="s">
        <v>61</v>
      </c>
      <c r="S28" t="s">
        <v>50</v>
      </c>
      <c r="T28" t="s">
        <v>29</v>
      </c>
      <c r="U28" t="s">
        <v>294</v>
      </c>
    </row>
    <row r="29" spans="1:21" x14ac:dyDescent="0.35">
      <c r="A29">
        <v>1000000027</v>
      </c>
      <c r="B29" s="1" t="s">
        <v>303</v>
      </c>
      <c r="C29" s="1" t="s">
        <v>17</v>
      </c>
      <c r="D29" s="1" t="s">
        <v>18</v>
      </c>
      <c r="E29" s="1" t="s">
        <v>18</v>
      </c>
      <c r="F29" s="1" t="s">
        <v>18</v>
      </c>
      <c r="G29" s="1" t="s">
        <v>18</v>
      </c>
      <c r="H29" s="1" t="s">
        <v>71</v>
      </c>
      <c r="I29" s="1" t="s">
        <v>27</v>
      </c>
      <c r="J29" s="1" t="s">
        <v>17</v>
      </c>
      <c r="K29" s="1" t="s">
        <v>32</v>
      </c>
      <c r="L29" s="1" t="s">
        <v>22</v>
      </c>
      <c r="M29" s="1" t="s">
        <v>23</v>
      </c>
      <c r="N29" s="2">
        <v>44209</v>
      </c>
      <c r="O29" s="2">
        <v>44210</v>
      </c>
      <c r="P29" s="2">
        <v>44210</v>
      </c>
      <c r="Q29">
        <v>4</v>
      </c>
      <c r="R29" t="s">
        <v>71</v>
      </c>
      <c r="S29" t="s">
        <v>27</v>
      </c>
      <c r="T29" t="s">
        <v>17</v>
      </c>
      <c r="U29" t="s">
        <v>304</v>
      </c>
    </row>
    <row r="30" spans="1:21" x14ac:dyDescent="0.35">
      <c r="A30">
        <v>1000000028</v>
      </c>
      <c r="B30" s="1" t="s">
        <v>305</v>
      </c>
      <c r="C30" s="1" t="s">
        <v>29</v>
      </c>
      <c r="D30" s="1" t="s">
        <v>72</v>
      </c>
      <c r="E30" s="1" t="s">
        <v>27</v>
      </c>
      <c r="F30" s="1" t="s">
        <v>29</v>
      </c>
      <c r="G30" s="1" t="s">
        <v>32</v>
      </c>
      <c r="H30" s="1" t="s">
        <v>18</v>
      </c>
      <c r="I30" s="1" t="s">
        <v>18</v>
      </c>
      <c r="J30" s="1" t="s">
        <v>18</v>
      </c>
      <c r="K30" s="1" t="s">
        <v>18</v>
      </c>
      <c r="L30" s="1" t="s">
        <v>37</v>
      </c>
      <c r="M30" s="1" t="s">
        <v>23</v>
      </c>
      <c r="N30" s="2">
        <v>44209</v>
      </c>
      <c r="O30" s="2">
        <v>44210</v>
      </c>
      <c r="P30" s="2">
        <v>44210</v>
      </c>
      <c r="Q30">
        <v>2</v>
      </c>
      <c r="R30" t="s">
        <v>72</v>
      </c>
      <c r="S30" t="s">
        <v>27</v>
      </c>
      <c r="T30" t="s">
        <v>29</v>
      </c>
      <c r="U30" t="s">
        <v>306</v>
      </c>
    </row>
    <row r="31" spans="1:21" x14ac:dyDescent="0.35">
      <c r="A31">
        <v>1000000029</v>
      </c>
      <c r="B31" s="1" t="s">
        <v>307</v>
      </c>
      <c r="C31" s="1" t="s">
        <v>29</v>
      </c>
      <c r="D31" s="1" t="s">
        <v>73</v>
      </c>
      <c r="E31" s="1" t="s">
        <v>38</v>
      </c>
      <c r="F31" s="1" t="s">
        <v>29</v>
      </c>
      <c r="G31" s="1" t="s">
        <v>21</v>
      </c>
      <c r="H31" s="1" t="s">
        <v>18</v>
      </c>
      <c r="I31" s="1" t="s">
        <v>18</v>
      </c>
      <c r="J31" s="1" t="s">
        <v>18</v>
      </c>
      <c r="K31" s="1" t="s">
        <v>18</v>
      </c>
      <c r="L31" s="1" t="s">
        <v>37</v>
      </c>
      <c r="M31" s="1" t="s">
        <v>23</v>
      </c>
      <c r="N31" s="2">
        <v>44207</v>
      </c>
      <c r="O31" s="2">
        <v>44208</v>
      </c>
      <c r="P31" s="2">
        <v>44208</v>
      </c>
      <c r="Q31">
        <v>2</v>
      </c>
      <c r="R31" t="s">
        <v>73</v>
      </c>
      <c r="S31" t="s">
        <v>38</v>
      </c>
      <c r="T31" t="s">
        <v>29</v>
      </c>
      <c r="U31" t="s">
        <v>308</v>
      </c>
    </row>
    <row r="32" spans="1:21" x14ac:dyDescent="0.35">
      <c r="A32">
        <v>1000000030</v>
      </c>
      <c r="B32" s="1" t="s">
        <v>309</v>
      </c>
      <c r="C32" s="1" t="s">
        <v>29</v>
      </c>
      <c r="D32" s="1" t="s">
        <v>73</v>
      </c>
      <c r="E32" s="1" t="s">
        <v>38</v>
      </c>
      <c r="F32" s="1" t="s">
        <v>29</v>
      </c>
      <c r="G32" s="1" t="s">
        <v>21</v>
      </c>
      <c r="H32" s="1" t="s">
        <v>18</v>
      </c>
      <c r="I32" s="1" t="s">
        <v>18</v>
      </c>
      <c r="J32" s="1" t="s">
        <v>18</v>
      </c>
      <c r="K32" s="1" t="s">
        <v>18</v>
      </c>
      <c r="L32" s="1" t="s">
        <v>37</v>
      </c>
      <c r="M32" s="1" t="s">
        <v>23</v>
      </c>
      <c r="N32" s="2">
        <v>44207</v>
      </c>
      <c r="O32" s="2">
        <v>44208</v>
      </c>
      <c r="P32" s="2">
        <v>44208</v>
      </c>
      <c r="Q32">
        <v>4</v>
      </c>
      <c r="R32" t="s">
        <v>73</v>
      </c>
      <c r="S32" t="s">
        <v>38</v>
      </c>
      <c r="T32" t="s">
        <v>29</v>
      </c>
      <c r="U32" t="s">
        <v>310</v>
      </c>
    </row>
    <row r="33" spans="1:21" x14ac:dyDescent="0.35">
      <c r="A33">
        <v>1000000031</v>
      </c>
      <c r="B33" s="1" t="s">
        <v>311</v>
      </c>
      <c r="C33" s="1" t="s">
        <v>29</v>
      </c>
      <c r="D33" s="1" t="s">
        <v>74</v>
      </c>
      <c r="E33" s="1" t="s">
        <v>50</v>
      </c>
      <c r="F33" s="1" t="s">
        <v>29</v>
      </c>
      <c r="G33" s="1" t="s">
        <v>32</v>
      </c>
      <c r="H33" s="1" t="s">
        <v>18</v>
      </c>
      <c r="I33" s="1" t="s">
        <v>18</v>
      </c>
      <c r="J33" s="1" t="s">
        <v>18</v>
      </c>
      <c r="K33" s="1" t="s">
        <v>18</v>
      </c>
      <c r="L33" s="1" t="s">
        <v>37</v>
      </c>
      <c r="M33" s="1" t="s">
        <v>57</v>
      </c>
      <c r="N33" s="2">
        <v>44207</v>
      </c>
      <c r="O33" s="2">
        <v>44208</v>
      </c>
      <c r="P33" s="2">
        <v>44208</v>
      </c>
      <c r="Q33">
        <v>2</v>
      </c>
      <c r="R33" t="s">
        <v>74</v>
      </c>
      <c r="S33" t="s">
        <v>50</v>
      </c>
      <c r="T33" t="s">
        <v>29</v>
      </c>
      <c r="U33" t="s">
        <v>312</v>
      </c>
    </row>
    <row r="34" spans="1:21" x14ac:dyDescent="0.35">
      <c r="A34">
        <v>1000000032</v>
      </c>
      <c r="B34" s="1" t="s">
        <v>313</v>
      </c>
      <c r="C34" s="1" t="s">
        <v>29</v>
      </c>
      <c r="D34" s="1" t="s">
        <v>74</v>
      </c>
      <c r="E34" s="1" t="s">
        <v>62</v>
      </c>
      <c r="F34" s="1" t="s">
        <v>29</v>
      </c>
      <c r="G34" s="1" t="s">
        <v>32</v>
      </c>
      <c r="H34" s="1" t="s">
        <v>18</v>
      </c>
      <c r="I34" s="1" t="s">
        <v>18</v>
      </c>
      <c r="J34" s="1" t="s">
        <v>18</v>
      </c>
      <c r="K34" s="1" t="s">
        <v>18</v>
      </c>
      <c r="L34" s="1" t="s">
        <v>37</v>
      </c>
      <c r="M34" s="1" t="s">
        <v>57</v>
      </c>
      <c r="N34" s="2">
        <v>44207</v>
      </c>
      <c r="O34" s="2">
        <v>44208</v>
      </c>
      <c r="P34" s="2">
        <v>44208</v>
      </c>
      <c r="Q34">
        <v>2</v>
      </c>
      <c r="R34" t="s">
        <v>74</v>
      </c>
      <c r="S34" t="s">
        <v>62</v>
      </c>
      <c r="T34" t="s">
        <v>29</v>
      </c>
      <c r="U34" t="s">
        <v>314</v>
      </c>
    </row>
    <row r="35" spans="1:21" x14ac:dyDescent="0.35">
      <c r="A35">
        <v>1000000033</v>
      </c>
      <c r="B35" s="1" t="s">
        <v>315</v>
      </c>
      <c r="C35" s="1" t="s">
        <v>29</v>
      </c>
      <c r="D35" s="1" t="s">
        <v>75</v>
      </c>
      <c r="E35" s="1" t="s">
        <v>76</v>
      </c>
      <c r="F35" s="1" t="s">
        <v>29</v>
      </c>
      <c r="G35" s="1" t="s">
        <v>32</v>
      </c>
      <c r="H35" s="1" t="s">
        <v>18</v>
      </c>
      <c r="I35" s="1" t="s">
        <v>18</v>
      </c>
      <c r="J35" s="1" t="s">
        <v>18</v>
      </c>
      <c r="K35" s="1" t="s">
        <v>18</v>
      </c>
      <c r="L35" s="1" t="s">
        <v>37</v>
      </c>
      <c r="M35" s="1" t="s">
        <v>28</v>
      </c>
      <c r="N35" s="2">
        <v>44207</v>
      </c>
      <c r="O35" s="2">
        <v>44207</v>
      </c>
      <c r="P35" s="2">
        <v>44207</v>
      </c>
      <c r="Q35">
        <v>2</v>
      </c>
      <c r="R35" t="s">
        <v>75</v>
      </c>
      <c r="S35" t="s">
        <v>76</v>
      </c>
      <c r="T35" t="s">
        <v>29</v>
      </c>
      <c r="U35" t="s">
        <v>316</v>
      </c>
    </row>
    <row r="36" spans="1:21" x14ac:dyDescent="0.35">
      <c r="A36">
        <v>1000000034</v>
      </c>
      <c r="B36" s="1" t="s">
        <v>297</v>
      </c>
      <c r="C36" s="1" t="s">
        <v>29</v>
      </c>
      <c r="D36" s="1" t="s">
        <v>64</v>
      </c>
      <c r="E36" s="1" t="s">
        <v>25</v>
      </c>
      <c r="F36" s="1" t="s">
        <v>29</v>
      </c>
      <c r="G36" s="1" t="s">
        <v>21</v>
      </c>
      <c r="H36" s="1" t="s">
        <v>18</v>
      </c>
      <c r="I36" s="1" t="s">
        <v>18</v>
      </c>
      <c r="J36" s="1" t="s">
        <v>18</v>
      </c>
      <c r="K36" s="1" t="s">
        <v>18</v>
      </c>
      <c r="L36" s="1" t="s">
        <v>59</v>
      </c>
      <c r="M36" s="1" t="s">
        <v>23</v>
      </c>
      <c r="N36" s="2">
        <v>44210</v>
      </c>
      <c r="O36" s="2">
        <v>44214</v>
      </c>
      <c r="P36" s="2">
        <v>44214</v>
      </c>
      <c r="Q36">
        <v>1</v>
      </c>
      <c r="R36" t="s">
        <v>64</v>
      </c>
      <c r="S36" t="s">
        <v>25</v>
      </c>
      <c r="T36" t="s">
        <v>29</v>
      </c>
      <c r="U36" t="s">
        <v>298</v>
      </c>
    </row>
    <row r="37" spans="1:21" x14ac:dyDescent="0.35">
      <c r="A37">
        <v>1000000035</v>
      </c>
      <c r="B37" s="1" t="s">
        <v>317</v>
      </c>
      <c r="C37" s="1" t="s">
        <v>29</v>
      </c>
      <c r="D37" s="1" t="s">
        <v>77</v>
      </c>
      <c r="E37" s="1" t="s">
        <v>38</v>
      </c>
      <c r="F37" s="1" t="s">
        <v>29</v>
      </c>
      <c r="G37" s="1" t="s">
        <v>32</v>
      </c>
      <c r="H37" s="1" t="s">
        <v>18</v>
      </c>
      <c r="I37" s="1" t="s">
        <v>18</v>
      </c>
      <c r="J37" s="1" t="s">
        <v>18</v>
      </c>
      <c r="K37" s="1" t="s">
        <v>18</v>
      </c>
      <c r="L37" s="1" t="s">
        <v>33</v>
      </c>
      <c r="M37" s="1" t="s">
        <v>28</v>
      </c>
      <c r="N37" s="2">
        <v>44214</v>
      </c>
      <c r="O37" s="2">
        <v>44216</v>
      </c>
      <c r="P37" s="2">
        <v>44216</v>
      </c>
      <c r="Q37">
        <v>3</v>
      </c>
      <c r="R37" t="s">
        <v>77</v>
      </c>
      <c r="S37" t="s">
        <v>38</v>
      </c>
      <c r="T37" t="s">
        <v>29</v>
      </c>
      <c r="U37" t="s">
        <v>318</v>
      </c>
    </row>
    <row r="38" spans="1:21" x14ac:dyDescent="0.35">
      <c r="A38">
        <v>1000000036</v>
      </c>
      <c r="B38" s="1" t="s">
        <v>319</v>
      </c>
      <c r="C38" s="1" t="s">
        <v>29</v>
      </c>
      <c r="D38" s="1" t="s">
        <v>78</v>
      </c>
      <c r="E38" s="1" t="s">
        <v>38</v>
      </c>
      <c r="F38" s="1" t="s">
        <v>29</v>
      </c>
      <c r="G38" s="1" t="s">
        <v>32</v>
      </c>
      <c r="H38" s="1" t="s">
        <v>18</v>
      </c>
      <c r="I38" s="1" t="s">
        <v>18</v>
      </c>
      <c r="J38" s="1" t="s">
        <v>18</v>
      </c>
      <c r="K38" s="1" t="s">
        <v>18</v>
      </c>
      <c r="L38" s="1" t="s">
        <v>37</v>
      </c>
      <c r="M38" s="1" t="s">
        <v>28</v>
      </c>
      <c r="N38" s="2">
        <v>44211</v>
      </c>
      <c r="O38" s="2">
        <v>44215</v>
      </c>
      <c r="P38" s="2">
        <v>44215</v>
      </c>
      <c r="Q38">
        <v>5</v>
      </c>
      <c r="R38" t="s">
        <v>78</v>
      </c>
      <c r="S38" t="s">
        <v>38</v>
      </c>
      <c r="T38" t="s">
        <v>29</v>
      </c>
      <c r="U38" t="s">
        <v>320</v>
      </c>
    </row>
    <row r="39" spans="1:21" x14ac:dyDescent="0.35">
      <c r="A39">
        <v>1000000037</v>
      </c>
      <c r="B39" s="1" t="s">
        <v>321</v>
      </c>
      <c r="C39" s="1" t="s">
        <v>79</v>
      </c>
      <c r="D39" s="1" t="s">
        <v>18</v>
      </c>
      <c r="E39" s="1" t="s">
        <v>18</v>
      </c>
      <c r="F39" s="1" t="s">
        <v>18</v>
      </c>
      <c r="G39" s="1" t="s">
        <v>18</v>
      </c>
      <c r="H39" s="1" t="s">
        <v>80</v>
      </c>
      <c r="I39" s="1" t="s">
        <v>27</v>
      </c>
      <c r="J39" s="1" t="s">
        <v>79</v>
      </c>
      <c r="K39" s="1" t="s">
        <v>21</v>
      </c>
      <c r="L39" s="1" t="s">
        <v>59</v>
      </c>
      <c r="M39" s="1" t="s">
        <v>54</v>
      </c>
      <c r="N39" s="2">
        <v>44211</v>
      </c>
      <c r="O39" s="2">
        <v>44216</v>
      </c>
      <c r="P39" s="2">
        <v>44216</v>
      </c>
      <c r="Q39">
        <v>36</v>
      </c>
      <c r="R39" t="s">
        <v>80</v>
      </c>
      <c r="S39" t="s">
        <v>27</v>
      </c>
      <c r="T39" t="s">
        <v>79</v>
      </c>
      <c r="U39" t="s">
        <v>322</v>
      </c>
    </row>
    <row r="40" spans="1:21" x14ac:dyDescent="0.35">
      <c r="A40">
        <v>1000000038</v>
      </c>
      <c r="B40" s="1" t="s">
        <v>323</v>
      </c>
      <c r="C40" s="1" t="s">
        <v>48</v>
      </c>
      <c r="D40" s="1" t="s">
        <v>81</v>
      </c>
      <c r="E40" s="1" t="s">
        <v>82</v>
      </c>
      <c r="F40" s="1" t="s">
        <v>48</v>
      </c>
      <c r="G40" s="1" t="s">
        <v>83</v>
      </c>
      <c r="H40" s="1" t="s">
        <v>18</v>
      </c>
      <c r="I40" s="1" t="s">
        <v>18</v>
      </c>
      <c r="J40" s="1" t="s">
        <v>18</v>
      </c>
      <c r="K40" s="1" t="s">
        <v>18</v>
      </c>
      <c r="L40" s="1" t="s">
        <v>59</v>
      </c>
      <c r="M40" s="1" t="s">
        <v>54</v>
      </c>
      <c r="N40" s="2">
        <v>44211</v>
      </c>
      <c r="O40" s="2">
        <v>44214</v>
      </c>
      <c r="P40" s="2">
        <v>44214</v>
      </c>
      <c r="Q40">
        <v>2</v>
      </c>
      <c r="R40" t="s">
        <v>81</v>
      </c>
      <c r="S40" t="s">
        <v>82</v>
      </c>
      <c r="T40" t="s">
        <v>48</v>
      </c>
      <c r="U40" t="s">
        <v>324</v>
      </c>
    </row>
    <row r="41" spans="1:21" x14ac:dyDescent="0.35">
      <c r="A41">
        <v>1000000039</v>
      </c>
      <c r="B41" s="1" t="s">
        <v>325</v>
      </c>
      <c r="C41" s="1" t="s">
        <v>29</v>
      </c>
      <c r="D41" s="1" t="s">
        <v>84</v>
      </c>
      <c r="E41" s="1" t="s">
        <v>38</v>
      </c>
      <c r="F41" s="1" t="s">
        <v>29</v>
      </c>
      <c r="G41" s="1" t="s">
        <v>32</v>
      </c>
      <c r="H41" s="1" t="s">
        <v>18</v>
      </c>
      <c r="I41" s="1" t="s">
        <v>18</v>
      </c>
      <c r="J41" s="1" t="s">
        <v>18</v>
      </c>
      <c r="K41" s="1" t="s">
        <v>18</v>
      </c>
      <c r="L41" s="1" t="s">
        <v>33</v>
      </c>
      <c r="M41" s="1" t="s">
        <v>28</v>
      </c>
      <c r="N41" s="2">
        <v>44211</v>
      </c>
      <c r="O41" s="2">
        <v>44215</v>
      </c>
      <c r="P41" s="2">
        <v>44215</v>
      </c>
      <c r="Q41">
        <v>2</v>
      </c>
      <c r="R41" t="s">
        <v>84</v>
      </c>
      <c r="S41" t="s">
        <v>38</v>
      </c>
      <c r="T41" t="s">
        <v>29</v>
      </c>
      <c r="U41" t="s">
        <v>326</v>
      </c>
    </row>
    <row r="42" spans="1:21" x14ac:dyDescent="0.35">
      <c r="A42">
        <v>1000000040</v>
      </c>
      <c r="B42" s="1" t="s">
        <v>327</v>
      </c>
      <c r="C42" s="1" t="s">
        <v>17</v>
      </c>
      <c r="D42" s="1" t="s">
        <v>18</v>
      </c>
      <c r="E42" s="1" t="s">
        <v>18</v>
      </c>
      <c r="F42" s="1" t="s">
        <v>18</v>
      </c>
      <c r="G42" s="1" t="s">
        <v>18</v>
      </c>
      <c r="H42" s="1" t="s">
        <v>85</v>
      </c>
      <c r="I42" s="1" t="s">
        <v>25</v>
      </c>
      <c r="J42" s="1" t="s">
        <v>17</v>
      </c>
      <c r="K42" s="1" t="s">
        <v>21</v>
      </c>
      <c r="L42" s="1" t="s">
        <v>22</v>
      </c>
      <c r="M42" s="1" t="s">
        <v>23</v>
      </c>
      <c r="N42" s="2">
        <v>44214</v>
      </c>
      <c r="O42" s="2">
        <v>44215</v>
      </c>
      <c r="P42" s="2">
        <v>44215</v>
      </c>
      <c r="Q42">
        <v>1</v>
      </c>
      <c r="R42" t="s">
        <v>85</v>
      </c>
      <c r="S42" t="s">
        <v>25</v>
      </c>
      <c r="T42" t="s">
        <v>17</v>
      </c>
      <c r="U42" t="s">
        <v>328</v>
      </c>
    </row>
    <row r="43" spans="1:21" x14ac:dyDescent="0.35">
      <c r="A43">
        <v>1000000041</v>
      </c>
      <c r="B43" s="1" t="s">
        <v>329</v>
      </c>
      <c r="C43" s="1" t="s">
        <v>17</v>
      </c>
      <c r="D43" s="1" t="s">
        <v>18</v>
      </c>
      <c r="E43" s="1" t="s">
        <v>18</v>
      </c>
      <c r="F43" s="1" t="s">
        <v>18</v>
      </c>
      <c r="G43" s="1" t="s">
        <v>18</v>
      </c>
      <c r="H43" s="1" t="s">
        <v>85</v>
      </c>
      <c r="I43" s="1" t="s">
        <v>20</v>
      </c>
      <c r="J43" s="1" t="s">
        <v>17</v>
      </c>
      <c r="K43" s="1" t="s">
        <v>21</v>
      </c>
      <c r="L43" s="1" t="s">
        <v>22</v>
      </c>
      <c r="M43" s="1" t="s">
        <v>23</v>
      </c>
      <c r="N43" s="2">
        <v>44214</v>
      </c>
      <c r="O43" s="2">
        <v>44215</v>
      </c>
      <c r="P43" s="2">
        <v>44215</v>
      </c>
      <c r="Q43">
        <v>1</v>
      </c>
      <c r="R43" t="s">
        <v>85</v>
      </c>
      <c r="S43" t="s">
        <v>20</v>
      </c>
      <c r="T43" t="s">
        <v>17</v>
      </c>
      <c r="U43" t="s">
        <v>330</v>
      </c>
    </row>
    <row r="44" spans="1:21" x14ac:dyDescent="0.35">
      <c r="A44">
        <v>1000000042</v>
      </c>
      <c r="B44" s="1" t="s">
        <v>331</v>
      </c>
      <c r="C44" s="1" t="s">
        <v>17</v>
      </c>
      <c r="D44" s="1" t="s">
        <v>18</v>
      </c>
      <c r="E44" s="1" t="s">
        <v>18</v>
      </c>
      <c r="F44" s="1" t="s">
        <v>18</v>
      </c>
      <c r="G44" s="1" t="s">
        <v>18</v>
      </c>
      <c r="H44" s="1" t="s">
        <v>86</v>
      </c>
      <c r="I44" s="1" t="s">
        <v>38</v>
      </c>
      <c r="J44" s="1" t="s">
        <v>17</v>
      </c>
      <c r="K44" s="1" t="s">
        <v>32</v>
      </c>
      <c r="L44" s="1" t="s">
        <v>22</v>
      </c>
      <c r="M44" s="1" t="s">
        <v>28</v>
      </c>
      <c r="N44" s="2">
        <v>44214</v>
      </c>
      <c r="O44" s="2">
        <v>44215</v>
      </c>
      <c r="P44" s="2">
        <v>44215</v>
      </c>
      <c r="Q44">
        <v>2</v>
      </c>
      <c r="R44" t="s">
        <v>86</v>
      </c>
      <c r="S44" t="s">
        <v>38</v>
      </c>
      <c r="T44" t="s">
        <v>17</v>
      </c>
      <c r="U44" t="s">
        <v>332</v>
      </c>
    </row>
    <row r="45" spans="1:21" x14ac:dyDescent="0.35">
      <c r="A45">
        <v>1000000043</v>
      </c>
      <c r="B45" s="1" t="s">
        <v>333</v>
      </c>
      <c r="C45" s="1" t="s">
        <v>29</v>
      </c>
      <c r="D45" s="1" t="s">
        <v>87</v>
      </c>
      <c r="E45" s="1" t="s">
        <v>38</v>
      </c>
      <c r="F45" s="1" t="s">
        <v>29</v>
      </c>
      <c r="G45" s="1" t="s">
        <v>32</v>
      </c>
      <c r="H45" s="1" t="s">
        <v>18</v>
      </c>
      <c r="I45" s="1" t="s">
        <v>18</v>
      </c>
      <c r="J45" s="1" t="s">
        <v>18</v>
      </c>
      <c r="K45" s="1" t="s">
        <v>18</v>
      </c>
      <c r="L45" s="1" t="s">
        <v>37</v>
      </c>
      <c r="M45" s="1" t="s">
        <v>54</v>
      </c>
      <c r="N45" s="2">
        <v>44216</v>
      </c>
      <c r="O45" s="2">
        <v>44217</v>
      </c>
      <c r="P45" s="2">
        <v>44217</v>
      </c>
      <c r="Q45">
        <v>6</v>
      </c>
      <c r="R45" t="s">
        <v>87</v>
      </c>
      <c r="S45" t="s">
        <v>38</v>
      </c>
      <c r="T45" t="s">
        <v>29</v>
      </c>
      <c r="U45" t="s">
        <v>334</v>
      </c>
    </row>
    <row r="46" spans="1:21" x14ac:dyDescent="0.35">
      <c r="A46">
        <v>1000000044</v>
      </c>
      <c r="B46" s="1" t="s">
        <v>335</v>
      </c>
      <c r="C46" s="1" t="s">
        <v>29</v>
      </c>
      <c r="D46" s="1" t="s">
        <v>88</v>
      </c>
      <c r="E46" s="1" t="s">
        <v>38</v>
      </c>
      <c r="F46" s="1" t="s">
        <v>29</v>
      </c>
      <c r="G46" s="1" t="s">
        <v>32</v>
      </c>
      <c r="H46" s="1" t="s">
        <v>18</v>
      </c>
      <c r="I46" s="1" t="s">
        <v>18</v>
      </c>
      <c r="J46" s="1" t="s">
        <v>18</v>
      </c>
      <c r="K46" s="1" t="s">
        <v>18</v>
      </c>
      <c r="L46" s="1" t="s">
        <v>33</v>
      </c>
      <c r="M46" s="1" t="s">
        <v>28</v>
      </c>
      <c r="N46" s="2">
        <v>44215</v>
      </c>
      <c r="O46" s="2">
        <v>44215</v>
      </c>
      <c r="P46" s="2">
        <v>44215</v>
      </c>
      <c r="Q46">
        <v>2</v>
      </c>
      <c r="R46" t="s">
        <v>88</v>
      </c>
      <c r="S46" t="s">
        <v>38</v>
      </c>
      <c r="T46" t="s">
        <v>29</v>
      </c>
      <c r="U46" t="s">
        <v>336</v>
      </c>
    </row>
    <row r="47" spans="1:21" x14ac:dyDescent="0.35">
      <c r="A47">
        <v>1000000045</v>
      </c>
      <c r="B47" s="1" t="s">
        <v>337</v>
      </c>
      <c r="C47" s="1" t="s">
        <v>29</v>
      </c>
      <c r="D47" s="1" t="s">
        <v>89</v>
      </c>
      <c r="E47" s="1" t="s">
        <v>38</v>
      </c>
      <c r="F47" s="1" t="s">
        <v>29</v>
      </c>
      <c r="G47" s="1" t="s">
        <v>32</v>
      </c>
      <c r="H47" s="1" t="s">
        <v>18</v>
      </c>
      <c r="I47" s="1" t="s">
        <v>18</v>
      </c>
      <c r="J47" s="1" t="s">
        <v>18</v>
      </c>
      <c r="K47" s="1" t="s">
        <v>18</v>
      </c>
      <c r="L47" s="1" t="s">
        <v>37</v>
      </c>
      <c r="M47" s="1" t="s">
        <v>54</v>
      </c>
      <c r="N47" s="2">
        <v>44214</v>
      </c>
      <c r="O47" s="2">
        <v>44215</v>
      </c>
      <c r="P47" s="2">
        <v>44215</v>
      </c>
      <c r="Q47">
        <v>5</v>
      </c>
      <c r="R47" t="s">
        <v>89</v>
      </c>
      <c r="S47" t="s">
        <v>38</v>
      </c>
      <c r="T47" t="s">
        <v>29</v>
      </c>
      <c r="U47" t="s">
        <v>338</v>
      </c>
    </row>
    <row r="48" spans="1:21" x14ac:dyDescent="0.35">
      <c r="A48">
        <v>1000000046</v>
      </c>
      <c r="B48" s="1" t="s">
        <v>269</v>
      </c>
      <c r="C48" s="1" t="s">
        <v>17</v>
      </c>
      <c r="D48" s="1" t="s">
        <v>18</v>
      </c>
      <c r="E48" s="1" t="s">
        <v>18</v>
      </c>
      <c r="F48" s="1" t="s">
        <v>18</v>
      </c>
      <c r="G48" s="1" t="s">
        <v>18</v>
      </c>
      <c r="H48" s="1" t="s">
        <v>42</v>
      </c>
      <c r="I48" s="1" t="s">
        <v>25</v>
      </c>
      <c r="J48" s="1" t="s">
        <v>17</v>
      </c>
      <c r="K48" s="1" t="s">
        <v>21</v>
      </c>
      <c r="L48" s="1" t="s">
        <v>22</v>
      </c>
      <c r="M48" s="1" t="s">
        <v>28</v>
      </c>
      <c r="N48" s="2">
        <v>44214</v>
      </c>
      <c r="O48" s="2">
        <v>44214</v>
      </c>
      <c r="P48" s="2">
        <v>44214</v>
      </c>
      <c r="Q48">
        <v>1</v>
      </c>
      <c r="R48" t="s">
        <v>42</v>
      </c>
      <c r="S48" t="s">
        <v>25</v>
      </c>
      <c r="T48" t="s">
        <v>17</v>
      </c>
      <c r="U48" t="s">
        <v>270</v>
      </c>
    </row>
    <row r="49" spans="1:21" x14ac:dyDescent="0.35">
      <c r="A49">
        <v>1000000047</v>
      </c>
      <c r="B49" s="1" t="s">
        <v>339</v>
      </c>
      <c r="C49" s="1" t="s">
        <v>29</v>
      </c>
      <c r="D49" s="1" t="s">
        <v>90</v>
      </c>
      <c r="E49" s="1" t="s">
        <v>68</v>
      </c>
      <c r="F49" s="1" t="s">
        <v>29</v>
      </c>
      <c r="G49" s="1" t="s">
        <v>32</v>
      </c>
      <c r="H49" s="1" t="s">
        <v>18</v>
      </c>
      <c r="I49" s="1" t="s">
        <v>18</v>
      </c>
      <c r="J49" s="1" t="s">
        <v>18</v>
      </c>
      <c r="K49" s="1" t="s">
        <v>18</v>
      </c>
      <c r="L49" s="1" t="s">
        <v>37</v>
      </c>
      <c r="M49" s="1" t="s">
        <v>54</v>
      </c>
      <c r="N49" s="2">
        <v>44214</v>
      </c>
      <c r="O49" s="2">
        <v>44216</v>
      </c>
      <c r="P49" s="2">
        <v>44216</v>
      </c>
      <c r="Q49">
        <v>2</v>
      </c>
      <c r="R49" t="s">
        <v>90</v>
      </c>
      <c r="S49" t="s">
        <v>68</v>
      </c>
      <c r="T49" t="s">
        <v>29</v>
      </c>
      <c r="U49" t="s">
        <v>340</v>
      </c>
    </row>
    <row r="50" spans="1:21" x14ac:dyDescent="0.35">
      <c r="A50">
        <v>1000000048</v>
      </c>
      <c r="B50" s="1" t="s">
        <v>341</v>
      </c>
      <c r="C50" s="1" t="s">
        <v>17</v>
      </c>
      <c r="D50" s="1" t="s">
        <v>18</v>
      </c>
      <c r="E50" s="1" t="s">
        <v>18</v>
      </c>
      <c r="F50" s="1" t="s">
        <v>18</v>
      </c>
      <c r="G50" s="1" t="s">
        <v>18</v>
      </c>
      <c r="H50" s="1" t="s">
        <v>91</v>
      </c>
      <c r="I50" s="1" t="s">
        <v>41</v>
      </c>
      <c r="J50" s="1" t="s">
        <v>17</v>
      </c>
      <c r="K50" s="1" t="s">
        <v>32</v>
      </c>
      <c r="L50" s="1" t="s">
        <v>22</v>
      </c>
      <c r="M50" s="1" t="s">
        <v>28</v>
      </c>
      <c r="N50" s="2">
        <v>44218</v>
      </c>
      <c r="O50" s="2">
        <v>44218</v>
      </c>
      <c r="P50" s="2">
        <v>44218</v>
      </c>
      <c r="Q50">
        <v>2</v>
      </c>
      <c r="R50" t="s">
        <v>91</v>
      </c>
      <c r="S50" t="s">
        <v>41</v>
      </c>
      <c r="T50" t="s">
        <v>17</v>
      </c>
      <c r="U50" t="s">
        <v>342</v>
      </c>
    </row>
    <row r="51" spans="1:21" x14ac:dyDescent="0.35">
      <c r="A51">
        <v>1000000049</v>
      </c>
      <c r="B51" s="1" t="s">
        <v>343</v>
      </c>
      <c r="C51" s="1" t="s">
        <v>17</v>
      </c>
      <c r="D51" s="1" t="s">
        <v>18</v>
      </c>
      <c r="E51" s="1" t="s">
        <v>18</v>
      </c>
      <c r="F51" s="1" t="s">
        <v>18</v>
      </c>
      <c r="G51" s="1" t="s">
        <v>18</v>
      </c>
      <c r="H51" s="1" t="s">
        <v>92</v>
      </c>
      <c r="I51" s="1" t="s">
        <v>41</v>
      </c>
      <c r="J51" s="1" t="s">
        <v>17</v>
      </c>
      <c r="K51" s="1" t="s">
        <v>21</v>
      </c>
      <c r="L51" s="1" t="s">
        <v>22</v>
      </c>
      <c r="M51" s="1" t="s">
        <v>28</v>
      </c>
      <c r="N51" s="2">
        <v>44216</v>
      </c>
      <c r="O51" s="2">
        <v>44218</v>
      </c>
      <c r="P51" s="2">
        <v>44218</v>
      </c>
      <c r="Q51">
        <v>2</v>
      </c>
      <c r="R51" t="s">
        <v>92</v>
      </c>
      <c r="S51" t="s">
        <v>41</v>
      </c>
      <c r="T51" t="s">
        <v>17</v>
      </c>
      <c r="U51" t="s">
        <v>344</v>
      </c>
    </row>
    <row r="52" spans="1:21" x14ac:dyDescent="0.35">
      <c r="A52">
        <v>1000000050</v>
      </c>
      <c r="B52" s="1" t="s">
        <v>345</v>
      </c>
      <c r="C52" s="1" t="s">
        <v>29</v>
      </c>
      <c r="D52" s="1" t="s">
        <v>18</v>
      </c>
      <c r="E52" s="1" t="s">
        <v>18</v>
      </c>
      <c r="F52" s="1" t="s">
        <v>18</v>
      </c>
      <c r="G52" s="1" t="s">
        <v>18</v>
      </c>
      <c r="H52" s="1" t="s">
        <v>93</v>
      </c>
      <c r="I52" s="1" t="s">
        <v>27</v>
      </c>
      <c r="J52" s="1" t="s">
        <v>29</v>
      </c>
      <c r="K52" s="1" t="s">
        <v>46</v>
      </c>
      <c r="L52" s="1" t="s">
        <v>37</v>
      </c>
      <c r="M52" s="1" t="s">
        <v>57</v>
      </c>
      <c r="N52" s="2">
        <v>44216</v>
      </c>
      <c r="O52" s="2">
        <v>44217</v>
      </c>
      <c r="P52" s="2">
        <v>44217</v>
      </c>
      <c r="Q52">
        <v>4</v>
      </c>
      <c r="R52" t="s">
        <v>93</v>
      </c>
      <c r="S52" t="s">
        <v>27</v>
      </c>
      <c r="T52" t="s">
        <v>29</v>
      </c>
      <c r="U52" t="s">
        <v>346</v>
      </c>
    </row>
    <row r="53" spans="1:21" x14ac:dyDescent="0.35">
      <c r="A53">
        <v>1000000051</v>
      </c>
      <c r="B53" s="1" t="s">
        <v>347</v>
      </c>
      <c r="C53" s="1" t="s">
        <v>29</v>
      </c>
      <c r="D53" s="1" t="s">
        <v>94</v>
      </c>
      <c r="E53" s="1" t="s">
        <v>27</v>
      </c>
      <c r="F53" s="1" t="s">
        <v>29</v>
      </c>
      <c r="G53" s="1" t="s">
        <v>46</v>
      </c>
      <c r="H53" s="1" t="s">
        <v>18</v>
      </c>
      <c r="I53" s="1" t="s">
        <v>18</v>
      </c>
      <c r="J53" s="1" t="s">
        <v>18</v>
      </c>
      <c r="K53" s="1" t="s">
        <v>18</v>
      </c>
      <c r="L53" s="1" t="s">
        <v>37</v>
      </c>
      <c r="M53" s="1" t="s">
        <v>57</v>
      </c>
      <c r="N53" s="2">
        <v>44216</v>
      </c>
      <c r="O53" s="2">
        <v>44217</v>
      </c>
      <c r="P53" s="2">
        <v>44217</v>
      </c>
      <c r="Q53">
        <v>4</v>
      </c>
      <c r="R53" t="s">
        <v>94</v>
      </c>
      <c r="S53" t="s">
        <v>27</v>
      </c>
      <c r="T53" t="s">
        <v>29</v>
      </c>
      <c r="U53" t="s">
        <v>348</v>
      </c>
    </row>
    <row r="54" spans="1:21" x14ac:dyDescent="0.35">
      <c r="A54">
        <v>1000000052</v>
      </c>
      <c r="B54" s="1" t="s">
        <v>349</v>
      </c>
      <c r="C54" s="1" t="s">
        <v>48</v>
      </c>
      <c r="D54" s="1" t="s">
        <v>95</v>
      </c>
      <c r="E54" s="1" t="s">
        <v>82</v>
      </c>
      <c r="F54" s="1" t="s">
        <v>48</v>
      </c>
      <c r="G54" s="1" t="s">
        <v>83</v>
      </c>
      <c r="H54" s="1" t="s">
        <v>18</v>
      </c>
      <c r="I54" s="1" t="s">
        <v>18</v>
      </c>
      <c r="J54" s="1" t="s">
        <v>18</v>
      </c>
      <c r="K54" s="1" t="s">
        <v>18</v>
      </c>
      <c r="L54" s="1" t="s">
        <v>96</v>
      </c>
      <c r="M54" s="1" t="s">
        <v>70</v>
      </c>
      <c r="N54" s="2">
        <v>44217</v>
      </c>
      <c r="O54" s="2">
        <v>44218</v>
      </c>
      <c r="P54" s="2">
        <v>44218</v>
      </c>
      <c r="Q54">
        <v>10</v>
      </c>
      <c r="R54" t="s">
        <v>95</v>
      </c>
      <c r="S54" t="s">
        <v>82</v>
      </c>
      <c r="T54" t="s">
        <v>48</v>
      </c>
      <c r="U54" t="s">
        <v>350</v>
      </c>
    </row>
    <row r="55" spans="1:21" x14ac:dyDescent="0.35">
      <c r="A55">
        <v>1000000053</v>
      </c>
      <c r="B55" s="1" t="s">
        <v>351</v>
      </c>
      <c r="C55" s="1" t="s">
        <v>29</v>
      </c>
      <c r="D55" s="1" t="s">
        <v>97</v>
      </c>
      <c r="E55" s="1" t="s">
        <v>38</v>
      </c>
      <c r="F55" s="1" t="s">
        <v>29</v>
      </c>
      <c r="G55" s="1" t="s">
        <v>21</v>
      </c>
      <c r="H55" s="1" t="s">
        <v>18</v>
      </c>
      <c r="I55" s="1" t="s">
        <v>18</v>
      </c>
      <c r="J55" s="1" t="s">
        <v>18</v>
      </c>
      <c r="K55" s="1" t="s">
        <v>18</v>
      </c>
      <c r="L55" s="1" t="s">
        <v>37</v>
      </c>
      <c r="M55" s="1" t="s">
        <v>28</v>
      </c>
      <c r="N55" s="2">
        <v>44214</v>
      </c>
      <c r="O55" s="2">
        <v>44216</v>
      </c>
      <c r="P55" s="2">
        <v>44216</v>
      </c>
      <c r="Q55">
        <v>5</v>
      </c>
      <c r="R55" t="s">
        <v>97</v>
      </c>
      <c r="S55" t="s">
        <v>38</v>
      </c>
      <c r="T55" t="s">
        <v>29</v>
      </c>
      <c r="U55" t="s">
        <v>352</v>
      </c>
    </row>
    <row r="56" spans="1:21" x14ac:dyDescent="0.35">
      <c r="A56">
        <v>1000000054</v>
      </c>
      <c r="B56" s="1" t="s">
        <v>353</v>
      </c>
      <c r="C56" s="1" t="s">
        <v>79</v>
      </c>
      <c r="D56" s="1" t="s">
        <v>18</v>
      </c>
      <c r="E56" s="1" t="s">
        <v>18</v>
      </c>
      <c r="F56" s="1" t="s">
        <v>18</v>
      </c>
      <c r="G56" s="1" t="s">
        <v>18</v>
      </c>
      <c r="H56" s="1" t="s">
        <v>98</v>
      </c>
      <c r="I56" s="1" t="s">
        <v>38</v>
      </c>
      <c r="J56" s="1" t="s">
        <v>79</v>
      </c>
      <c r="K56" s="1" t="s">
        <v>32</v>
      </c>
      <c r="L56" s="1" t="s">
        <v>69</v>
      </c>
      <c r="M56" s="1" t="s">
        <v>70</v>
      </c>
      <c r="N56" s="2">
        <v>44217</v>
      </c>
      <c r="O56" s="2">
        <v>44218</v>
      </c>
      <c r="P56" s="2">
        <v>44218</v>
      </c>
      <c r="Q56">
        <v>5</v>
      </c>
      <c r="R56" t="s">
        <v>98</v>
      </c>
      <c r="S56" t="s">
        <v>38</v>
      </c>
      <c r="T56" t="s">
        <v>79</v>
      </c>
      <c r="U56" t="s">
        <v>354</v>
      </c>
    </row>
    <row r="57" spans="1:21" x14ac:dyDescent="0.35">
      <c r="A57">
        <v>1000000055</v>
      </c>
      <c r="B57" s="1" t="s">
        <v>355</v>
      </c>
      <c r="C57" s="1" t="s">
        <v>17</v>
      </c>
      <c r="D57" s="1" t="s">
        <v>18</v>
      </c>
      <c r="E57" s="1" t="s">
        <v>18</v>
      </c>
      <c r="F57" s="1" t="s">
        <v>18</v>
      </c>
      <c r="G57" s="1" t="s">
        <v>18</v>
      </c>
      <c r="H57" s="1" t="s">
        <v>24</v>
      </c>
      <c r="I57" s="1" t="s">
        <v>20</v>
      </c>
      <c r="J57" s="1" t="s">
        <v>17</v>
      </c>
      <c r="K57" s="1" t="s">
        <v>21</v>
      </c>
      <c r="L57" s="1" t="s">
        <v>22</v>
      </c>
      <c r="M57" s="1" t="s">
        <v>23</v>
      </c>
      <c r="N57" s="2">
        <v>44223</v>
      </c>
      <c r="O57" s="2">
        <v>44223</v>
      </c>
      <c r="P57" s="2">
        <v>44223</v>
      </c>
      <c r="Q57">
        <v>1</v>
      </c>
      <c r="R57" t="s">
        <v>24</v>
      </c>
      <c r="S57" t="s">
        <v>20</v>
      </c>
      <c r="T57" t="s">
        <v>17</v>
      </c>
      <c r="U57" t="s">
        <v>356</v>
      </c>
    </row>
    <row r="58" spans="1:21" x14ac:dyDescent="0.35">
      <c r="A58">
        <v>1000000056</v>
      </c>
      <c r="B58" s="1" t="s">
        <v>255</v>
      </c>
      <c r="C58" s="1" t="s">
        <v>17</v>
      </c>
      <c r="D58" s="1" t="s">
        <v>18</v>
      </c>
      <c r="E58" s="1" t="s">
        <v>18</v>
      </c>
      <c r="F58" s="1" t="s">
        <v>18</v>
      </c>
      <c r="G58" s="1" t="s">
        <v>18</v>
      </c>
      <c r="H58" s="1" t="s">
        <v>24</v>
      </c>
      <c r="I58" s="1" t="s">
        <v>25</v>
      </c>
      <c r="J58" s="1" t="s">
        <v>17</v>
      </c>
      <c r="K58" s="1" t="s">
        <v>21</v>
      </c>
      <c r="L58" s="1" t="s">
        <v>22</v>
      </c>
      <c r="M58" s="1" t="s">
        <v>23</v>
      </c>
      <c r="N58" s="2">
        <v>44219</v>
      </c>
      <c r="O58" s="2">
        <v>44222</v>
      </c>
      <c r="P58" s="2">
        <v>44222</v>
      </c>
      <c r="Q58">
        <v>1</v>
      </c>
      <c r="R58" t="s">
        <v>24</v>
      </c>
      <c r="S58" t="s">
        <v>25</v>
      </c>
      <c r="T58" t="s">
        <v>17</v>
      </c>
      <c r="U58" t="s">
        <v>256</v>
      </c>
    </row>
    <row r="59" spans="1:21" x14ac:dyDescent="0.35">
      <c r="A59">
        <v>1000000057</v>
      </c>
      <c r="B59" s="1" t="s">
        <v>263</v>
      </c>
      <c r="C59" s="1" t="s">
        <v>29</v>
      </c>
      <c r="D59" s="1" t="s">
        <v>34</v>
      </c>
      <c r="E59" s="1" t="s">
        <v>38</v>
      </c>
      <c r="F59" s="1" t="s">
        <v>29</v>
      </c>
      <c r="G59" s="1" t="s">
        <v>36</v>
      </c>
      <c r="H59" s="1" t="s">
        <v>18</v>
      </c>
      <c r="I59" s="1" t="s">
        <v>18</v>
      </c>
      <c r="J59" s="1" t="s">
        <v>18</v>
      </c>
      <c r="K59" s="1" t="s">
        <v>18</v>
      </c>
      <c r="L59" s="1" t="s">
        <v>96</v>
      </c>
      <c r="M59" s="1" t="s">
        <v>28</v>
      </c>
      <c r="N59" s="2">
        <v>44218</v>
      </c>
      <c r="O59" s="2">
        <v>44221</v>
      </c>
      <c r="P59" s="2">
        <v>44221</v>
      </c>
      <c r="Q59">
        <v>9</v>
      </c>
      <c r="R59" t="s">
        <v>34</v>
      </c>
      <c r="S59" t="s">
        <v>38</v>
      </c>
      <c r="T59" t="s">
        <v>29</v>
      </c>
      <c r="U59" t="s">
        <v>264</v>
      </c>
    </row>
    <row r="60" spans="1:21" x14ac:dyDescent="0.35">
      <c r="A60">
        <v>1000000058</v>
      </c>
      <c r="B60" s="1" t="s">
        <v>255</v>
      </c>
      <c r="C60" s="1" t="s">
        <v>17</v>
      </c>
      <c r="D60" s="1" t="s">
        <v>18</v>
      </c>
      <c r="E60" s="1" t="s">
        <v>18</v>
      </c>
      <c r="F60" s="1" t="s">
        <v>18</v>
      </c>
      <c r="G60" s="1" t="s">
        <v>18</v>
      </c>
      <c r="H60" s="1" t="s">
        <v>24</v>
      </c>
      <c r="I60" s="1" t="s">
        <v>25</v>
      </c>
      <c r="J60" s="1" t="s">
        <v>17</v>
      </c>
      <c r="K60" s="1" t="s">
        <v>21</v>
      </c>
      <c r="L60" s="1" t="s">
        <v>22</v>
      </c>
      <c r="M60" s="1" t="s">
        <v>23</v>
      </c>
      <c r="N60" s="2">
        <v>44216</v>
      </c>
      <c r="O60" s="2">
        <v>44218</v>
      </c>
      <c r="P60" s="2">
        <v>44218</v>
      </c>
      <c r="Q60">
        <v>1</v>
      </c>
      <c r="R60" t="s">
        <v>24</v>
      </c>
      <c r="S60" t="s">
        <v>25</v>
      </c>
      <c r="T60" t="s">
        <v>17</v>
      </c>
      <c r="U60" t="s">
        <v>256</v>
      </c>
    </row>
    <row r="61" spans="1:21" x14ac:dyDescent="0.35">
      <c r="A61">
        <v>1000000059</v>
      </c>
      <c r="B61" s="1" t="s">
        <v>357</v>
      </c>
      <c r="C61" s="1" t="s">
        <v>17</v>
      </c>
      <c r="D61" s="1" t="s">
        <v>18</v>
      </c>
      <c r="E61" s="1" t="s">
        <v>18</v>
      </c>
      <c r="F61" s="1" t="s">
        <v>18</v>
      </c>
      <c r="G61" s="1" t="s">
        <v>18</v>
      </c>
      <c r="H61" s="1" t="s">
        <v>91</v>
      </c>
      <c r="I61" s="1" t="s">
        <v>68</v>
      </c>
      <c r="J61" s="1" t="s">
        <v>17</v>
      </c>
      <c r="K61" s="1" t="s">
        <v>32</v>
      </c>
      <c r="L61" s="1" t="s">
        <v>22</v>
      </c>
      <c r="M61" s="1" t="s">
        <v>23</v>
      </c>
      <c r="N61" s="2">
        <v>44222</v>
      </c>
      <c r="O61" s="2">
        <v>44223</v>
      </c>
      <c r="P61" s="2">
        <v>44223</v>
      </c>
      <c r="Q61">
        <v>4</v>
      </c>
      <c r="R61" t="s">
        <v>91</v>
      </c>
      <c r="S61" t="s">
        <v>68</v>
      </c>
      <c r="T61" t="s">
        <v>17</v>
      </c>
      <c r="U61" t="s">
        <v>358</v>
      </c>
    </row>
    <row r="62" spans="1:21" x14ac:dyDescent="0.35">
      <c r="A62">
        <v>1000000060</v>
      </c>
      <c r="B62" s="1" t="s">
        <v>359</v>
      </c>
      <c r="C62" s="1" t="s">
        <v>17</v>
      </c>
      <c r="D62" s="1" t="s">
        <v>18</v>
      </c>
      <c r="E62" s="1" t="s">
        <v>18</v>
      </c>
      <c r="F62" s="1" t="s">
        <v>18</v>
      </c>
      <c r="G62" s="1" t="s">
        <v>18</v>
      </c>
      <c r="H62" s="1" t="s">
        <v>92</v>
      </c>
      <c r="I62" s="1" t="s">
        <v>25</v>
      </c>
      <c r="J62" s="1" t="s">
        <v>17</v>
      </c>
      <c r="K62" s="1" t="s">
        <v>21</v>
      </c>
      <c r="L62" s="1" t="s">
        <v>22</v>
      </c>
      <c r="M62" s="1" t="s">
        <v>23</v>
      </c>
      <c r="N62" s="2">
        <v>44219</v>
      </c>
      <c r="O62" s="2">
        <v>44222</v>
      </c>
      <c r="P62" s="2">
        <v>44222</v>
      </c>
      <c r="Q62">
        <v>1</v>
      </c>
      <c r="R62" t="s">
        <v>92</v>
      </c>
      <c r="S62" t="s">
        <v>25</v>
      </c>
      <c r="T62" t="s">
        <v>17</v>
      </c>
      <c r="U62" t="s">
        <v>360</v>
      </c>
    </row>
    <row r="63" spans="1:21" x14ac:dyDescent="0.35">
      <c r="A63">
        <v>1000000061</v>
      </c>
      <c r="B63" s="1" t="s">
        <v>327</v>
      </c>
      <c r="C63" s="1" t="s">
        <v>17</v>
      </c>
      <c r="D63" s="1" t="s">
        <v>18</v>
      </c>
      <c r="E63" s="1" t="s">
        <v>18</v>
      </c>
      <c r="F63" s="1" t="s">
        <v>18</v>
      </c>
      <c r="G63" s="1" t="s">
        <v>18</v>
      </c>
      <c r="H63" s="1" t="s">
        <v>85</v>
      </c>
      <c r="I63" s="1" t="s">
        <v>25</v>
      </c>
      <c r="J63" s="1" t="s">
        <v>17</v>
      </c>
      <c r="K63" s="1" t="s">
        <v>21</v>
      </c>
      <c r="L63" s="1" t="s">
        <v>22</v>
      </c>
      <c r="M63" s="1" t="s">
        <v>23</v>
      </c>
      <c r="N63" s="2">
        <v>44223</v>
      </c>
      <c r="O63" s="2">
        <v>44223</v>
      </c>
      <c r="P63" s="2">
        <v>44223</v>
      </c>
      <c r="Q63">
        <v>1</v>
      </c>
      <c r="R63" t="s">
        <v>85</v>
      </c>
      <c r="S63" t="s">
        <v>25</v>
      </c>
      <c r="T63" t="s">
        <v>17</v>
      </c>
      <c r="U63" t="s">
        <v>328</v>
      </c>
    </row>
    <row r="64" spans="1:21" x14ac:dyDescent="0.35">
      <c r="A64">
        <v>1000000062</v>
      </c>
      <c r="B64" s="1" t="s">
        <v>329</v>
      </c>
      <c r="C64" s="1" t="s">
        <v>17</v>
      </c>
      <c r="D64" s="1" t="s">
        <v>18</v>
      </c>
      <c r="E64" s="1" t="s">
        <v>18</v>
      </c>
      <c r="F64" s="1" t="s">
        <v>18</v>
      </c>
      <c r="G64" s="1" t="s">
        <v>18</v>
      </c>
      <c r="H64" s="1" t="s">
        <v>85</v>
      </c>
      <c r="I64" s="1" t="s">
        <v>20</v>
      </c>
      <c r="J64" s="1" t="s">
        <v>17</v>
      </c>
      <c r="K64" s="1" t="s">
        <v>21</v>
      </c>
      <c r="L64" s="1" t="s">
        <v>22</v>
      </c>
      <c r="M64" s="1" t="s">
        <v>23</v>
      </c>
      <c r="N64" s="2">
        <v>44223</v>
      </c>
      <c r="O64" s="2">
        <v>44223</v>
      </c>
      <c r="P64" s="2">
        <v>44223</v>
      </c>
      <c r="Q64">
        <v>1</v>
      </c>
      <c r="R64" t="s">
        <v>85</v>
      </c>
      <c r="S64" t="s">
        <v>20</v>
      </c>
      <c r="T64" t="s">
        <v>17</v>
      </c>
      <c r="U64" t="s">
        <v>330</v>
      </c>
    </row>
    <row r="65" spans="1:21" x14ac:dyDescent="0.35">
      <c r="A65">
        <v>1000000063</v>
      </c>
      <c r="B65" s="1" t="s">
        <v>361</v>
      </c>
      <c r="C65" s="1" t="s">
        <v>17</v>
      </c>
      <c r="D65" s="1" t="s">
        <v>18</v>
      </c>
      <c r="E65" s="1" t="s">
        <v>18</v>
      </c>
      <c r="F65" s="1" t="s">
        <v>18</v>
      </c>
      <c r="G65" s="1" t="s">
        <v>18</v>
      </c>
      <c r="H65" s="1" t="s">
        <v>99</v>
      </c>
      <c r="I65" s="1" t="s">
        <v>41</v>
      </c>
      <c r="J65" s="1" t="s">
        <v>17</v>
      </c>
      <c r="K65" s="1" t="s">
        <v>40</v>
      </c>
      <c r="L65" s="1" t="s">
        <v>22</v>
      </c>
      <c r="M65" s="1" t="s">
        <v>28</v>
      </c>
      <c r="N65" s="2">
        <v>44221</v>
      </c>
      <c r="O65" s="2">
        <v>44221</v>
      </c>
      <c r="P65" s="2">
        <v>44221</v>
      </c>
      <c r="Q65">
        <v>3</v>
      </c>
      <c r="R65" t="s">
        <v>99</v>
      </c>
      <c r="S65" t="s">
        <v>41</v>
      </c>
      <c r="T65" t="s">
        <v>17</v>
      </c>
      <c r="U65" t="s">
        <v>362</v>
      </c>
    </row>
    <row r="66" spans="1:21" x14ac:dyDescent="0.35">
      <c r="A66">
        <v>1000000064</v>
      </c>
      <c r="B66" s="1" t="s">
        <v>363</v>
      </c>
      <c r="C66" s="1" t="s">
        <v>17</v>
      </c>
      <c r="D66" s="1" t="s">
        <v>18</v>
      </c>
      <c r="E66" s="1" t="s">
        <v>18</v>
      </c>
      <c r="F66" s="1" t="s">
        <v>18</v>
      </c>
      <c r="G66" s="1" t="s">
        <v>18</v>
      </c>
      <c r="H66" s="1" t="s">
        <v>99</v>
      </c>
      <c r="I66" s="1" t="s">
        <v>50</v>
      </c>
      <c r="J66" s="1" t="s">
        <v>17</v>
      </c>
      <c r="K66" s="1" t="s">
        <v>40</v>
      </c>
      <c r="L66" s="1" t="s">
        <v>22</v>
      </c>
      <c r="M66" s="1" t="s">
        <v>23</v>
      </c>
      <c r="N66" s="2">
        <v>44222</v>
      </c>
      <c r="O66" s="2">
        <v>44224</v>
      </c>
      <c r="P66" s="2">
        <v>44224</v>
      </c>
      <c r="Q66">
        <v>2</v>
      </c>
      <c r="R66" t="s">
        <v>99</v>
      </c>
      <c r="S66" t="s">
        <v>50</v>
      </c>
      <c r="T66" t="s">
        <v>17</v>
      </c>
      <c r="U66" t="s">
        <v>364</v>
      </c>
    </row>
    <row r="67" spans="1:21" x14ac:dyDescent="0.35">
      <c r="A67">
        <v>1000000065</v>
      </c>
      <c r="B67" s="1" t="s">
        <v>365</v>
      </c>
      <c r="C67" s="1" t="s">
        <v>17</v>
      </c>
      <c r="D67" s="1" t="s">
        <v>18</v>
      </c>
      <c r="E67" s="1" t="s">
        <v>18</v>
      </c>
      <c r="F67" s="1" t="s">
        <v>18</v>
      </c>
      <c r="G67" s="1" t="s">
        <v>18</v>
      </c>
      <c r="H67" s="1" t="s">
        <v>99</v>
      </c>
      <c r="I67" s="1" t="s">
        <v>51</v>
      </c>
      <c r="J67" s="1" t="s">
        <v>17</v>
      </c>
      <c r="K67" s="1" t="s">
        <v>40</v>
      </c>
      <c r="L67" s="1" t="s">
        <v>22</v>
      </c>
      <c r="M67" s="1" t="s">
        <v>23</v>
      </c>
      <c r="N67" s="2">
        <v>44222</v>
      </c>
      <c r="O67" s="2">
        <v>44224</v>
      </c>
      <c r="P67" s="2">
        <v>44224</v>
      </c>
      <c r="Q67">
        <v>2</v>
      </c>
      <c r="R67" t="s">
        <v>99</v>
      </c>
      <c r="S67" t="s">
        <v>51</v>
      </c>
      <c r="T67" t="s">
        <v>17</v>
      </c>
      <c r="U67" t="s">
        <v>366</v>
      </c>
    </row>
    <row r="68" spans="1:21" x14ac:dyDescent="0.35">
      <c r="A68">
        <v>1000000066</v>
      </c>
      <c r="B68" s="1" t="s">
        <v>361</v>
      </c>
      <c r="C68" s="1" t="s">
        <v>17</v>
      </c>
      <c r="D68" s="1" t="s">
        <v>18</v>
      </c>
      <c r="E68" s="1" t="s">
        <v>18</v>
      </c>
      <c r="F68" s="1" t="s">
        <v>18</v>
      </c>
      <c r="G68" s="1" t="s">
        <v>18</v>
      </c>
      <c r="H68" s="1" t="s">
        <v>99</v>
      </c>
      <c r="I68" s="1" t="s">
        <v>41</v>
      </c>
      <c r="J68" s="1" t="s">
        <v>17</v>
      </c>
      <c r="K68" s="1" t="s">
        <v>40</v>
      </c>
      <c r="L68" s="1" t="s">
        <v>22</v>
      </c>
      <c r="M68" s="1" t="s">
        <v>28</v>
      </c>
      <c r="N68" s="2">
        <v>44219</v>
      </c>
      <c r="O68" s="2">
        <v>44223</v>
      </c>
      <c r="P68" s="2">
        <v>44223</v>
      </c>
      <c r="Q68">
        <v>2</v>
      </c>
      <c r="R68" t="s">
        <v>99</v>
      </c>
      <c r="S68" t="s">
        <v>41</v>
      </c>
      <c r="T68" t="s">
        <v>17</v>
      </c>
      <c r="U68" t="s">
        <v>362</v>
      </c>
    </row>
    <row r="69" spans="1:21" x14ac:dyDescent="0.35">
      <c r="A69">
        <v>1000000067</v>
      </c>
      <c r="B69" s="1" t="s">
        <v>269</v>
      </c>
      <c r="C69" s="1" t="s">
        <v>17</v>
      </c>
      <c r="D69" s="1" t="s">
        <v>18</v>
      </c>
      <c r="E69" s="1" t="s">
        <v>18</v>
      </c>
      <c r="F69" s="1" t="s">
        <v>18</v>
      </c>
      <c r="G69" s="1" t="s">
        <v>18</v>
      </c>
      <c r="H69" s="1" t="s">
        <v>42</v>
      </c>
      <c r="I69" s="1" t="s">
        <v>25</v>
      </c>
      <c r="J69" s="1" t="s">
        <v>17</v>
      </c>
      <c r="K69" s="1" t="s">
        <v>21</v>
      </c>
      <c r="L69" s="1" t="s">
        <v>22</v>
      </c>
      <c r="M69" s="1" t="s">
        <v>28</v>
      </c>
      <c r="N69" s="2">
        <v>44224</v>
      </c>
      <c r="O69" s="2">
        <v>44224</v>
      </c>
      <c r="P69" s="2">
        <v>44224</v>
      </c>
      <c r="Q69">
        <v>1</v>
      </c>
      <c r="R69" t="s">
        <v>42</v>
      </c>
      <c r="S69" t="s">
        <v>25</v>
      </c>
      <c r="T69" t="s">
        <v>17</v>
      </c>
      <c r="U69" t="s">
        <v>270</v>
      </c>
    </row>
    <row r="70" spans="1:21" x14ac:dyDescent="0.35">
      <c r="A70">
        <v>1000000068</v>
      </c>
      <c r="B70" s="1" t="s">
        <v>367</v>
      </c>
      <c r="C70" s="1" t="s">
        <v>17</v>
      </c>
      <c r="D70" s="1" t="s">
        <v>18</v>
      </c>
      <c r="E70" s="1" t="s">
        <v>18</v>
      </c>
      <c r="F70" s="1" t="s">
        <v>18</v>
      </c>
      <c r="G70" s="1" t="s">
        <v>18</v>
      </c>
      <c r="H70" s="1" t="s">
        <v>91</v>
      </c>
      <c r="I70" s="1" t="s">
        <v>31</v>
      </c>
      <c r="J70" s="1" t="s">
        <v>17</v>
      </c>
      <c r="K70" s="1" t="s">
        <v>32</v>
      </c>
      <c r="L70" s="1" t="s">
        <v>22</v>
      </c>
      <c r="M70" s="1" t="s">
        <v>28</v>
      </c>
      <c r="N70" s="2">
        <v>44222</v>
      </c>
      <c r="O70" s="2">
        <v>44223</v>
      </c>
      <c r="P70" s="2">
        <v>44223</v>
      </c>
      <c r="Q70">
        <v>2</v>
      </c>
      <c r="R70" t="s">
        <v>91</v>
      </c>
      <c r="S70" t="s">
        <v>31</v>
      </c>
      <c r="T70" t="s">
        <v>17</v>
      </c>
      <c r="U70" t="s">
        <v>368</v>
      </c>
    </row>
    <row r="71" spans="1:21" x14ac:dyDescent="0.35">
      <c r="A71">
        <v>1000000069</v>
      </c>
      <c r="B71" s="1" t="s">
        <v>369</v>
      </c>
      <c r="C71" s="1" t="s">
        <v>17</v>
      </c>
      <c r="D71" s="1" t="s">
        <v>18</v>
      </c>
      <c r="E71" s="1" t="s">
        <v>18</v>
      </c>
      <c r="F71" s="1" t="s">
        <v>18</v>
      </c>
      <c r="G71" s="1" t="s">
        <v>18</v>
      </c>
      <c r="H71" s="1" t="s">
        <v>100</v>
      </c>
      <c r="I71" s="1" t="s">
        <v>50</v>
      </c>
      <c r="J71" s="1" t="s">
        <v>17</v>
      </c>
      <c r="K71" s="1" t="s">
        <v>53</v>
      </c>
      <c r="L71" s="1" t="s">
        <v>37</v>
      </c>
      <c r="M71" s="1" t="s">
        <v>23</v>
      </c>
      <c r="N71" s="2">
        <v>44218</v>
      </c>
      <c r="O71" s="2">
        <v>44221</v>
      </c>
      <c r="P71" s="2">
        <v>44221</v>
      </c>
      <c r="Q71">
        <v>2</v>
      </c>
      <c r="R71" t="s">
        <v>100</v>
      </c>
      <c r="S71" t="s">
        <v>50</v>
      </c>
      <c r="T71" t="s">
        <v>17</v>
      </c>
      <c r="U71" t="s">
        <v>370</v>
      </c>
    </row>
    <row r="72" spans="1:21" x14ac:dyDescent="0.35">
      <c r="A72">
        <v>1000000070</v>
      </c>
      <c r="B72" s="1" t="s">
        <v>371</v>
      </c>
      <c r="C72" s="1" t="s">
        <v>17</v>
      </c>
      <c r="D72" s="1" t="s">
        <v>18</v>
      </c>
      <c r="E72" s="1" t="s">
        <v>18</v>
      </c>
      <c r="F72" s="1" t="s">
        <v>18</v>
      </c>
      <c r="G72" s="1" t="s">
        <v>18</v>
      </c>
      <c r="H72" s="1" t="s">
        <v>100</v>
      </c>
      <c r="I72" s="1" t="s">
        <v>51</v>
      </c>
      <c r="J72" s="1" t="s">
        <v>17</v>
      </c>
      <c r="K72" s="1" t="s">
        <v>53</v>
      </c>
      <c r="L72" s="1" t="s">
        <v>37</v>
      </c>
      <c r="M72" s="1" t="s">
        <v>23</v>
      </c>
      <c r="N72" s="2">
        <v>44218</v>
      </c>
      <c r="O72" s="2">
        <v>44221</v>
      </c>
      <c r="P72" s="2">
        <v>44221</v>
      </c>
      <c r="Q72">
        <v>2</v>
      </c>
      <c r="R72" t="s">
        <v>100</v>
      </c>
      <c r="S72" t="s">
        <v>51</v>
      </c>
      <c r="T72" t="s">
        <v>17</v>
      </c>
      <c r="U72" t="s">
        <v>372</v>
      </c>
    </row>
    <row r="73" spans="1:21" x14ac:dyDescent="0.35">
      <c r="A73">
        <v>1000000071</v>
      </c>
      <c r="B73" s="1" t="s">
        <v>373</v>
      </c>
      <c r="C73" s="1" t="s">
        <v>17</v>
      </c>
      <c r="D73" s="1" t="s">
        <v>18</v>
      </c>
      <c r="E73" s="1" t="s">
        <v>18</v>
      </c>
      <c r="F73" s="1" t="s">
        <v>18</v>
      </c>
      <c r="G73" s="1" t="s">
        <v>18</v>
      </c>
      <c r="H73" s="1" t="s">
        <v>92</v>
      </c>
      <c r="I73" s="1" t="s">
        <v>20</v>
      </c>
      <c r="J73" s="1" t="s">
        <v>17</v>
      </c>
      <c r="K73" s="1" t="s">
        <v>21</v>
      </c>
      <c r="L73" s="1" t="s">
        <v>22</v>
      </c>
      <c r="M73" s="1" t="s">
        <v>23</v>
      </c>
      <c r="N73" s="2">
        <v>44223</v>
      </c>
      <c r="O73" s="2">
        <v>44223</v>
      </c>
      <c r="P73" s="2">
        <v>44223</v>
      </c>
      <c r="Q73">
        <v>1</v>
      </c>
      <c r="R73" t="s">
        <v>92</v>
      </c>
      <c r="S73" t="s">
        <v>20</v>
      </c>
      <c r="T73" t="s">
        <v>17</v>
      </c>
      <c r="U73" t="s">
        <v>374</v>
      </c>
    </row>
    <row r="74" spans="1:21" x14ac:dyDescent="0.35">
      <c r="A74">
        <v>1000000072</v>
      </c>
      <c r="B74" s="1" t="s">
        <v>353</v>
      </c>
      <c r="C74" s="1" t="s">
        <v>79</v>
      </c>
      <c r="D74" s="1" t="s">
        <v>18</v>
      </c>
      <c r="E74" s="1" t="s">
        <v>18</v>
      </c>
      <c r="F74" s="1" t="s">
        <v>18</v>
      </c>
      <c r="G74" s="1" t="s">
        <v>18</v>
      </c>
      <c r="H74" s="1" t="s">
        <v>98</v>
      </c>
      <c r="I74" s="1" t="s">
        <v>38</v>
      </c>
      <c r="J74" s="1" t="s">
        <v>79</v>
      </c>
      <c r="K74" s="1" t="s">
        <v>32</v>
      </c>
      <c r="L74" s="1" t="s">
        <v>69</v>
      </c>
      <c r="M74" s="1" t="s">
        <v>70</v>
      </c>
      <c r="N74" s="2">
        <v>44224</v>
      </c>
      <c r="O74" s="2">
        <v>44225</v>
      </c>
      <c r="P74" s="2">
        <v>44225</v>
      </c>
      <c r="Q74">
        <v>2</v>
      </c>
      <c r="R74" t="s">
        <v>98</v>
      </c>
      <c r="S74" t="s">
        <v>38</v>
      </c>
      <c r="T74" t="s">
        <v>79</v>
      </c>
      <c r="U74" t="s">
        <v>354</v>
      </c>
    </row>
    <row r="75" spans="1:21" x14ac:dyDescent="0.35">
      <c r="A75">
        <v>1000000073</v>
      </c>
      <c r="B75" s="1" t="s">
        <v>297</v>
      </c>
      <c r="C75" s="1" t="s">
        <v>29</v>
      </c>
      <c r="D75" s="1" t="s">
        <v>64</v>
      </c>
      <c r="E75" s="1" t="s">
        <v>25</v>
      </c>
      <c r="F75" s="1" t="s">
        <v>29</v>
      </c>
      <c r="G75" s="1" t="s">
        <v>21</v>
      </c>
      <c r="H75" s="1" t="s">
        <v>18</v>
      </c>
      <c r="I75" s="1" t="s">
        <v>18</v>
      </c>
      <c r="J75" s="1" t="s">
        <v>18</v>
      </c>
      <c r="K75" s="1" t="s">
        <v>18</v>
      </c>
      <c r="L75" s="1" t="s">
        <v>59</v>
      </c>
      <c r="M75" s="1" t="s">
        <v>23</v>
      </c>
      <c r="N75" s="2">
        <v>44225</v>
      </c>
      <c r="O75" s="2">
        <v>44228</v>
      </c>
      <c r="P75" s="2">
        <v>44228</v>
      </c>
      <c r="Q75">
        <v>2</v>
      </c>
      <c r="R75" t="s">
        <v>64</v>
      </c>
      <c r="S75" t="s">
        <v>25</v>
      </c>
      <c r="T75" t="s">
        <v>29</v>
      </c>
      <c r="U75" t="s">
        <v>298</v>
      </c>
    </row>
    <row r="76" spans="1:21" x14ac:dyDescent="0.35">
      <c r="A76">
        <v>1000000074</v>
      </c>
      <c r="B76" s="1" t="s">
        <v>375</v>
      </c>
      <c r="C76" s="1" t="s">
        <v>17</v>
      </c>
      <c r="D76" s="1" t="s">
        <v>18</v>
      </c>
      <c r="E76" s="1" t="s">
        <v>18</v>
      </c>
      <c r="F76" s="1" t="s">
        <v>18</v>
      </c>
      <c r="G76" s="1" t="s">
        <v>18</v>
      </c>
      <c r="H76" s="1" t="s">
        <v>101</v>
      </c>
      <c r="I76" s="1" t="s">
        <v>27</v>
      </c>
      <c r="J76" s="1" t="s">
        <v>17</v>
      </c>
      <c r="K76" s="1" t="s">
        <v>40</v>
      </c>
      <c r="L76" s="1" t="s">
        <v>37</v>
      </c>
      <c r="M76" s="1" t="s">
        <v>28</v>
      </c>
      <c r="N76" s="2">
        <v>44229</v>
      </c>
      <c r="O76" s="2">
        <v>44231</v>
      </c>
      <c r="P76" s="2">
        <v>44231</v>
      </c>
      <c r="Q76">
        <v>4</v>
      </c>
      <c r="R76" t="s">
        <v>101</v>
      </c>
      <c r="S76" t="s">
        <v>27</v>
      </c>
      <c r="T76" t="s">
        <v>17</v>
      </c>
      <c r="U76" t="s">
        <v>376</v>
      </c>
    </row>
    <row r="77" spans="1:21" x14ac:dyDescent="0.35">
      <c r="A77">
        <v>1000000075</v>
      </c>
      <c r="B77" s="1" t="s">
        <v>259</v>
      </c>
      <c r="C77" s="1" t="s">
        <v>29</v>
      </c>
      <c r="D77" s="1" t="s">
        <v>30</v>
      </c>
      <c r="E77" s="1" t="s">
        <v>31</v>
      </c>
      <c r="F77" s="1" t="s">
        <v>29</v>
      </c>
      <c r="G77" s="1" t="s">
        <v>32</v>
      </c>
      <c r="H77" s="1" t="s">
        <v>18</v>
      </c>
      <c r="I77" s="1" t="s">
        <v>18</v>
      </c>
      <c r="J77" s="1" t="s">
        <v>18</v>
      </c>
      <c r="K77" s="1" t="s">
        <v>18</v>
      </c>
      <c r="L77" s="1" t="s">
        <v>37</v>
      </c>
      <c r="M77" s="1" t="s">
        <v>23</v>
      </c>
      <c r="N77" s="2">
        <v>44224</v>
      </c>
      <c r="O77" s="2">
        <v>44228</v>
      </c>
      <c r="P77" s="2">
        <v>44228</v>
      </c>
      <c r="Q77">
        <v>2</v>
      </c>
      <c r="R77" t="s">
        <v>30</v>
      </c>
      <c r="S77" t="s">
        <v>31</v>
      </c>
      <c r="T77" t="s">
        <v>29</v>
      </c>
      <c r="U77" t="s">
        <v>260</v>
      </c>
    </row>
    <row r="78" spans="1:21" x14ac:dyDescent="0.35">
      <c r="A78">
        <v>1000000076</v>
      </c>
      <c r="B78" s="1" t="s">
        <v>377</v>
      </c>
      <c r="C78" s="1" t="s">
        <v>29</v>
      </c>
      <c r="D78" s="1" t="s">
        <v>18</v>
      </c>
      <c r="E78" s="1" t="s">
        <v>18</v>
      </c>
      <c r="F78" s="1" t="s">
        <v>18</v>
      </c>
      <c r="G78" s="1" t="s">
        <v>18</v>
      </c>
      <c r="H78" s="1" t="s">
        <v>102</v>
      </c>
      <c r="I78" s="1" t="s">
        <v>27</v>
      </c>
      <c r="J78" s="1" t="s">
        <v>29</v>
      </c>
      <c r="K78" s="1" t="s">
        <v>21</v>
      </c>
      <c r="L78" s="1" t="s">
        <v>37</v>
      </c>
      <c r="M78" s="1" t="s">
        <v>23</v>
      </c>
      <c r="N78" s="2">
        <v>44225</v>
      </c>
      <c r="O78" s="2">
        <v>44228</v>
      </c>
      <c r="P78" s="2">
        <v>44228</v>
      </c>
      <c r="Q78">
        <v>2</v>
      </c>
      <c r="R78" t="s">
        <v>102</v>
      </c>
      <c r="S78" t="s">
        <v>27</v>
      </c>
      <c r="T78" t="s">
        <v>29</v>
      </c>
      <c r="U78" t="s">
        <v>378</v>
      </c>
    </row>
    <row r="79" spans="1:21" x14ac:dyDescent="0.35">
      <c r="A79">
        <v>1000000077</v>
      </c>
      <c r="B79" s="1" t="s">
        <v>379</v>
      </c>
      <c r="C79" s="1" t="s">
        <v>29</v>
      </c>
      <c r="D79" s="1" t="s">
        <v>103</v>
      </c>
      <c r="E79" s="1" t="s">
        <v>38</v>
      </c>
      <c r="F79" s="1" t="s">
        <v>29</v>
      </c>
      <c r="G79" s="1" t="s">
        <v>104</v>
      </c>
      <c r="H79" s="1" t="s">
        <v>18</v>
      </c>
      <c r="I79" s="1" t="s">
        <v>18</v>
      </c>
      <c r="J79" s="1" t="s">
        <v>18</v>
      </c>
      <c r="K79" s="1" t="s">
        <v>18</v>
      </c>
      <c r="L79" s="1" t="s">
        <v>37</v>
      </c>
      <c r="M79" s="1" t="s">
        <v>57</v>
      </c>
      <c r="N79" s="2">
        <v>44225</v>
      </c>
      <c r="O79" s="2">
        <v>44229</v>
      </c>
      <c r="P79" s="2">
        <v>44229</v>
      </c>
      <c r="Q79">
        <v>5</v>
      </c>
      <c r="R79" t="s">
        <v>103</v>
      </c>
      <c r="S79" t="s">
        <v>38</v>
      </c>
      <c r="T79" t="s">
        <v>29</v>
      </c>
      <c r="U79" t="s">
        <v>380</v>
      </c>
    </row>
    <row r="80" spans="1:21" x14ac:dyDescent="0.35">
      <c r="A80">
        <v>1000000078</v>
      </c>
      <c r="B80" s="1" t="s">
        <v>381</v>
      </c>
      <c r="C80" s="1" t="s">
        <v>29</v>
      </c>
      <c r="D80" s="1" t="s">
        <v>105</v>
      </c>
      <c r="E80" s="1" t="s">
        <v>51</v>
      </c>
      <c r="F80" s="1" t="s">
        <v>29</v>
      </c>
      <c r="G80" s="1" t="s">
        <v>21</v>
      </c>
      <c r="H80" s="1" t="s">
        <v>18</v>
      </c>
      <c r="I80" s="1" t="s">
        <v>18</v>
      </c>
      <c r="J80" s="1" t="s">
        <v>18</v>
      </c>
      <c r="K80" s="1" t="s">
        <v>18</v>
      </c>
      <c r="L80" s="1" t="s">
        <v>59</v>
      </c>
      <c r="M80" s="1" t="s">
        <v>23</v>
      </c>
      <c r="N80" s="2">
        <v>44225</v>
      </c>
      <c r="O80" s="2">
        <v>44228</v>
      </c>
      <c r="P80" s="2">
        <v>44228</v>
      </c>
      <c r="Q80">
        <v>2</v>
      </c>
      <c r="R80" t="s">
        <v>105</v>
      </c>
      <c r="S80" t="s">
        <v>51</v>
      </c>
      <c r="T80" t="s">
        <v>29</v>
      </c>
      <c r="U80" t="s">
        <v>382</v>
      </c>
    </row>
    <row r="81" spans="1:21" x14ac:dyDescent="0.35">
      <c r="A81">
        <v>1000000079</v>
      </c>
      <c r="B81" s="1" t="s">
        <v>311</v>
      </c>
      <c r="C81" s="1" t="s">
        <v>29</v>
      </c>
      <c r="D81" s="1" t="s">
        <v>74</v>
      </c>
      <c r="E81" s="1" t="s">
        <v>50</v>
      </c>
      <c r="F81" s="1" t="s">
        <v>29</v>
      </c>
      <c r="G81" s="1" t="s">
        <v>32</v>
      </c>
      <c r="H81" s="1" t="s">
        <v>18</v>
      </c>
      <c r="I81" s="1" t="s">
        <v>18</v>
      </c>
      <c r="J81" s="1" t="s">
        <v>18</v>
      </c>
      <c r="K81" s="1" t="s">
        <v>18</v>
      </c>
      <c r="L81" s="1" t="s">
        <v>59</v>
      </c>
      <c r="M81" s="1" t="s">
        <v>57</v>
      </c>
      <c r="N81" s="2">
        <v>44224</v>
      </c>
      <c r="O81" s="2">
        <v>44228</v>
      </c>
      <c r="P81" s="2">
        <v>44228</v>
      </c>
      <c r="Q81">
        <v>7</v>
      </c>
      <c r="R81" t="s">
        <v>74</v>
      </c>
      <c r="S81" t="s">
        <v>50</v>
      </c>
      <c r="T81" t="s">
        <v>29</v>
      </c>
      <c r="U81" t="s">
        <v>312</v>
      </c>
    </row>
    <row r="82" spans="1:21" x14ac:dyDescent="0.35">
      <c r="A82">
        <v>1000000080</v>
      </c>
      <c r="B82" s="1" t="s">
        <v>313</v>
      </c>
      <c r="C82" s="1" t="s">
        <v>29</v>
      </c>
      <c r="D82" s="1" t="s">
        <v>74</v>
      </c>
      <c r="E82" s="1" t="s">
        <v>62</v>
      </c>
      <c r="F82" s="1" t="s">
        <v>29</v>
      </c>
      <c r="G82" s="1" t="s">
        <v>32</v>
      </c>
      <c r="H82" s="1" t="s">
        <v>18</v>
      </c>
      <c r="I82" s="1" t="s">
        <v>18</v>
      </c>
      <c r="J82" s="1" t="s">
        <v>18</v>
      </c>
      <c r="K82" s="1" t="s">
        <v>18</v>
      </c>
      <c r="L82" s="1" t="s">
        <v>59</v>
      </c>
      <c r="M82" s="1" t="s">
        <v>57</v>
      </c>
      <c r="N82" s="2">
        <v>44224</v>
      </c>
      <c r="O82" s="2">
        <v>44228</v>
      </c>
      <c r="P82" s="2">
        <v>44228</v>
      </c>
      <c r="Q82">
        <v>7</v>
      </c>
      <c r="R82" t="s">
        <v>74</v>
      </c>
      <c r="S82" t="s">
        <v>62</v>
      </c>
      <c r="T82" t="s">
        <v>29</v>
      </c>
      <c r="U82" t="s">
        <v>314</v>
      </c>
    </row>
    <row r="83" spans="1:21" x14ac:dyDescent="0.35">
      <c r="A83">
        <v>1000000081</v>
      </c>
      <c r="B83" s="1" t="s">
        <v>383</v>
      </c>
      <c r="C83" s="1" t="s">
        <v>29</v>
      </c>
      <c r="D83" s="1" t="s">
        <v>106</v>
      </c>
      <c r="E83" s="1" t="s">
        <v>38</v>
      </c>
      <c r="F83" s="1" t="s">
        <v>29</v>
      </c>
      <c r="G83" s="1" t="s">
        <v>32</v>
      </c>
      <c r="H83" s="1" t="s">
        <v>18</v>
      </c>
      <c r="I83" s="1" t="s">
        <v>18</v>
      </c>
      <c r="J83" s="1" t="s">
        <v>18</v>
      </c>
      <c r="K83" s="1" t="s">
        <v>18</v>
      </c>
      <c r="L83" s="1" t="s">
        <v>37</v>
      </c>
      <c r="M83" s="1" t="s">
        <v>57</v>
      </c>
      <c r="N83" s="2">
        <v>44224</v>
      </c>
      <c r="O83" s="2">
        <v>44225</v>
      </c>
      <c r="P83" s="2">
        <v>44225</v>
      </c>
      <c r="Q83">
        <v>5</v>
      </c>
      <c r="R83" t="s">
        <v>106</v>
      </c>
      <c r="S83" t="s">
        <v>38</v>
      </c>
      <c r="T83" t="s">
        <v>29</v>
      </c>
      <c r="U83" t="s">
        <v>384</v>
      </c>
    </row>
    <row r="84" spans="1:21" x14ac:dyDescent="0.35">
      <c r="A84">
        <v>1000000082</v>
      </c>
      <c r="B84" s="1" t="s">
        <v>285</v>
      </c>
      <c r="C84" s="1" t="s">
        <v>29</v>
      </c>
      <c r="D84" s="1" t="s">
        <v>56</v>
      </c>
      <c r="E84" s="1" t="s">
        <v>38</v>
      </c>
      <c r="F84" s="1" t="s">
        <v>29</v>
      </c>
      <c r="G84" s="1" t="s">
        <v>32</v>
      </c>
      <c r="H84" s="1" t="s">
        <v>18</v>
      </c>
      <c r="I84" s="1" t="s">
        <v>18</v>
      </c>
      <c r="J84" s="1" t="s">
        <v>18</v>
      </c>
      <c r="K84" s="1" t="s">
        <v>18</v>
      </c>
      <c r="L84" s="1" t="s">
        <v>37</v>
      </c>
      <c r="M84" s="1" t="s">
        <v>57</v>
      </c>
      <c r="N84" s="2">
        <v>44223</v>
      </c>
      <c r="O84" s="2">
        <v>44224</v>
      </c>
      <c r="P84" s="2">
        <v>44224</v>
      </c>
      <c r="Q84">
        <v>2</v>
      </c>
      <c r="R84" t="s">
        <v>56</v>
      </c>
      <c r="S84" t="s">
        <v>38</v>
      </c>
      <c r="T84" t="s">
        <v>29</v>
      </c>
      <c r="U84" t="s">
        <v>286</v>
      </c>
    </row>
    <row r="85" spans="1:21" x14ac:dyDescent="0.35">
      <c r="A85">
        <v>1000000083</v>
      </c>
      <c r="B85" s="1" t="s">
        <v>331</v>
      </c>
      <c r="C85" s="1" t="s">
        <v>17</v>
      </c>
      <c r="D85" s="1" t="s">
        <v>18</v>
      </c>
      <c r="E85" s="1" t="s">
        <v>18</v>
      </c>
      <c r="F85" s="1" t="s">
        <v>18</v>
      </c>
      <c r="G85" s="1" t="s">
        <v>18</v>
      </c>
      <c r="H85" s="1" t="s">
        <v>86</v>
      </c>
      <c r="I85" s="1" t="s">
        <v>38</v>
      </c>
      <c r="J85" s="1" t="s">
        <v>17</v>
      </c>
      <c r="K85" s="1" t="s">
        <v>32</v>
      </c>
      <c r="L85" s="1" t="s">
        <v>37</v>
      </c>
      <c r="M85" s="1" t="s">
        <v>28</v>
      </c>
      <c r="N85" s="2">
        <v>44230</v>
      </c>
      <c r="O85" s="2">
        <v>44231</v>
      </c>
      <c r="P85" s="2">
        <v>44231</v>
      </c>
      <c r="Q85">
        <v>1</v>
      </c>
      <c r="R85" t="s">
        <v>86</v>
      </c>
      <c r="S85" t="s">
        <v>38</v>
      </c>
      <c r="T85" t="s">
        <v>17</v>
      </c>
      <c r="U85" t="s">
        <v>332</v>
      </c>
    </row>
    <row r="86" spans="1:21" x14ac:dyDescent="0.35">
      <c r="A86">
        <v>1000000084</v>
      </c>
      <c r="B86" s="1" t="s">
        <v>385</v>
      </c>
      <c r="C86" s="1" t="s">
        <v>17</v>
      </c>
      <c r="D86" s="1" t="s">
        <v>18</v>
      </c>
      <c r="E86" s="1" t="s">
        <v>18</v>
      </c>
      <c r="F86" s="1" t="s">
        <v>18</v>
      </c>
      <c r="G86" s="1" t="s">
        <v>18</v>
      </c>
      <c r="H86" s="1" t="s">
        <v>107</v>
      </c>
      <c r="I86" s="1" t="s">
        <v>31</v>
      </c>
      <c r="J86" s="1" t="s">
        <v>17</v>
      </c>
      <c r="K86" s="1" t="s">
        <v>32</v>
      </c>
      <c r="L86" s="1" t="s">
        <v>22</v>
      </c>
      <c r="M86" s="1" t="s">
        <v>28</v>
      </c>
      <c r="N86" s="2">
        <v>44228</v>
      </c>
      <c r="O86" s="2">
        <v>44229</v>
      </c>
      <c r="P86" s="2">
        <v>44229</v>
      </c>
      <c r="Q86">
        <v>1</v>
      </c>
      <c r="R86" t="s">
        <v>107</v>
      </c>
      <c r="S86" t="s">
        <v>31</v>
      </c>
      <c r="T86" t="s">
        <v>17</v>
      </c>
      <c r="U86" t="s">
        <v>386</v>
      </c>
    </row>
    <row r="87" spans="1:21" x14ac:dyDescent="0.35">
      <c r="A87">
        <v>1000000085</v>
      </c>
      <c r="B87" s="1" t="s">
        <v>365</v>
      </c>
      <c r="C87" s="1" t="s">
        <v>17</v>
      </c>
      <c r="D87" s="1" t="s">
        <v>18</v>
      </c>
      <c r="E87" s="1" t="s">
        <v>18</v>
      </c>
      <c r="F87" s="1" t="s">
        <v>18</v>
      </c>
      <c r="G87" s="1" t="s">
        <v>18</v>
      </c>
      <c r="H87" s="1" t="s">
        <v>99</v>
      </c>
      <c r="I87" s="1" t="s">
        <v>51</v>
      </c>
      <c r="J87" s="1" t="s">
        <v>17</v>
      </c>
      <c r="K87" s="1" t="s">
        <v>40</v>
      </c>
      <c r="L87" s="1" t="s">
        <v>22</v>
      </c>
      <c r="M87" s="1" t="s">
        <v>23</v>
      </c>
      <c r="N87" s="2">
        <v>44229</v>
      </c>
      <c r="O87" s="2">
        <v>44230</v>
      </c>
      <c r="P87" s="2">
        <v>44230</v>
      </c>
      <c r="Q87">
        <v>2</v>
      </c>
      <c r="R87" t="s">
        <v>99</v>
      </c>
      <c r="S87" t="s">
        <v>51</v>
      </c>
      <c r="T87" t="s">
        <v>17</v>
      </c>
      <c r="U87" t="s">
        <v>366</v>
      </c>
    </row>
    <row r="88" spans="1:21" x14ac:dyDescent="0.35">
      <c r="A88">
        <v>1000000086</v>
      </c>
      <c r="B88" s="1" t="s">
        <v>361</v>
      </c>
      <c r="C88" s="1" t="s">
        <v>17</v>
      </c>
      <c r="D88" s="1" t="s">
        <v>18</v>
      </c>
      <c r="E88" s="1" t="s">
        <v>18</v>
      </c>
      <c r="F88" s="1" t="s">
        <v>18</v>
      </c>
      <c r="G88" s="1" t="s">
        <v>18</v>
      </c>
      <c r="H88" s="1" t="s">
        <v>99</v>
      </c>
      <c r="I88" s="1" t="s">
        <v>41</v>
      </c>
      <c r="J88" s="1" t="s">
        <v>17</v>
      </c>
      <c r="K88" s="1" t="s">
        <v>40</v>
      </c>
      <c r="L88" s="1" t="s">
        <v>22</v>
      </c>
      <c r="M88" s="1" t="s">
        <v>28</v>
      </c>
      <c r="N88" s="2">
        <v>44230</v>
      </c>
      <c r="O88" s="2">
        <v>44231</v>
      </c>
      <c r="P88" s="2">
        <v>44231</v>
      </c>
      <c r="Q88">
        <v>2</v>
      </c>
      <c r="R88" t="s">
        <v>99</v>
      </c>
      <c r="S88" t="s">
        <v>41</v>
      </c>
      <c r="T88" t="s">
        <v>17</v>
      </c>
      <c r="U88" t="s">
        <v>362</v>
      </c>
    </row>
    <row r="89" spans="1:21" x14ac:dyDescent="0.35">
      <c r="A89">
        <v>1000000087</v>
      </c>
      <c r="B89" s="1" t="s">
        <v>387</v>
      </c>
      <c r="C89" s="1" t="s">
        <v>29</v>
      </c>
      <c r="D89" s="1" t="s">
        <v>108</v>
      </c>
      <c r="E89" s="1" t="s">
        <v>31</v>
      </c>
      <c r="F89" s="1" t="s">
        <v>29</v>
      </c>
      <c r="G89" s="1" t="s">
        <v>46</v>
      </c>
      <c r="H89" s="1" t="s">
        <v>18</v>
      </c>
      <c r="I89" s="1" t="s">
        <v>18</v>
      </c>
      <c r="J89" s="1" t="s">
        <v>18</v>
      </c>
      <c r="K89" s="1" t="s">
        <v>18</v>
      </c>
      <c r="L89" s="1" t="s">
        <v>37</v>
      </c>
      <c r="M89" s="1" t="s">
        <v>54</v>
      </c>
      <c r="N89" s="2">
        <v>44230</v>
      </c>
      <c r="O89" s="2">
        <v>44230</v>
      </c>
      <c r="P89" s="2">
        <v>44230</v>
      </c>
      <c r="Q89">
        <v>2</v>
      </c>
      <c r="R89" t="s">
        <v>108</v>
      </c>
      <c r="S89" t="s">
        <v>31</v>
      </c>
      <c r="T89" t="s">
        <v>29</v>
      </c>
      <c r="U89" t="s">
        <v>388</v>
      </c>
    </row>
    <row r="90" spans="1:21" x14ac:dyDescent="0.35">
      <c r="A90">
        <v>1000000088</v>
      </c>
      <c r="B90" s="1" t="s">
        <v>389</v>
      </c>
      <c r="C90" s="1" t="s">
        <v>29</v>
      </c>
      <c r="D90" s="1" t="s">
        <v>108</v>
      </c>
      <c r="E90" s="1" t="s">
        <v>41</v>
      </c>
      <c r="F90" s="1" t="s">
        <v>29</v>
      </c>
      <c r="G90" s="1" t="s">
        <v>46</v>
      </c>
      <c r="H90" s="1" t="s">
        <v>18</v>
      </c>
      <c r="I90" s="1" t="s">
        <v>18</v>
      </c>
      <c r="J90" s="1" t="s">
        <v>18</v>
      </c>
      <c r="K90" s="1" t="s">
        <v>18</v>
      </c>
      <c r="L90" s="1" t="s">
        <v>37</v>
      </c>
      <c r="M90" s="1" t="s">
        <v>54</v>
      </c>
      <c r="N90" s="2">
        <v>44230</v>
      </c>
      <c r="O90" s="2">
        <v>44230</v>
      </c>
      <c r="P90" s="2">
        <v>44230</v>
      </c>
      <c r="Q90">
        <v>3</v>
      </c>
      <c r="R90" t="s">
        <v>108</v>
      </c>
      <c r="S90" t="s">
        <v>41</v>
      </c>
      <c r="T90" t="s">
        <v>29</v>
      </c>
      <c r="U90" t="s">
        <v>390</v>
      </c>
    </row>
    <row r="91" spans="1:21" x14ac:dyDescent="0.35">
      <c r="A91">
        <v>1000000089</v>
      </c>
      <c r="B91" s="1" t="s">
        <v>391</v>
      </c>
      <c r="C91" s="1" t="s">
        <v>29</v>
      </c>
      <c r="D91" s="1" t="s">
        <v>18</v>
      </c>
      <c r="E91" s="1" t="s">
        <v>18</v>
      </c>
      <c r="F91" s="1" t="s">
        <v>18</v>
      </c>
      <c r="G91" s="1" t="s">
        <v>18</v>
      </c>
      <c r="H91" s="1" t="s">
        <v>109</v>
      </c>
      <c r="I91" s="1" t="s">
        <v>79</v>
      </c>
      <c r="J91" s="1" t="s">
        <v>29</v>
      </c>
      <c r="K91" s="1" t="s">
        <v>46</v>
      </c>
      <c r="L91" s="1" t="s">
        <v>37</v>
      </c>
      <c r="M91" s="1" t="s">
        <v>57</v>
      </c>
      <c r="N91" s="2">
        <v>44230</v>
      </c>
      <c r="O91" s="2">
        <v>44232</v>
      </c>
      <c r="P91" s="2">
        <v>44232</v>
      </c>
      <c r="Q91">
        <v>10</v>
      </c>
      <c r="R91" t="s">
        <v>109</v>
      </c>
      <c r="S91" t="s">
        <v>79</v>
      </c>
      <c r="T91" t="s">
        <v>29</v>
      </c>
      <c r="U91" t="s">
        <v>392</v>
      </c>
    </row>
    <row r="92" spans="1:21" x14ac:dyDescent="0.35">
      <c r="A92">
        <v>1000000090</v>
      </c>
      <c r="B92" s="1" t="s">
        <v>393</v>
      </c>
      <c r="C92" s="1" t="s">
        <v>29</v>
      </c>
      <c r="D92" s="1" t="s">
        <v>110</v>
      </c>
      <c r="E92" s="1" t="s">
        <v>25</v>
      </c>
      <c r="F92" s="1" t="s">
        <v>29</v>
      </c>
      <c r="G92" s="1" t="s">
        <v>53</v>
      </c>
      <c r="H92" s="1" t="s">
        <v>18</v>
      </c>
      <c r="I92" s="1" t="s">
        <v>18</v>
      </c>
      <c r="J92" s="1" t="s">
        <v>18</v>
      </c>
      <c r="K92" s="1" t="s">
        <v>18</v>
      </c>
      <c r="L92" s="1" t="s">
        <v>37</v>
      </c>
      <c r="M92" s="1" t="s">
        <v>23</v>
      </c>
      <c r="N92" s="2">
        <v>44230</v>
      </c>
      <c r="O92" s="2">
        <v>44231</v>
      </c>
      <c r="P92" s="2">
        <v>44231</v>
      </c>
      <c r="Q92">
        <v>2</v>
      </c>
      <c r="R92" t="s">
        <v>110</v>
      </c>
      <c r="S92" t="s">
        <v>25</v>
      </c>
      <c r="T92" t="s">
        <v>29</v>
      </c>
      <c r="U92" t="s">
        <v>394</v>
      </c>
    </row>
    <row r="93" spans="1:21" x14ac:dyDescent="0.35">
      <c r="A93">
        <v>1000000091</v>
      </c>
      <c r="B93" s="1" t="s">
        <v>393</v>
      </c>
      <c r="C93" s="1" t="s">
        <v>29</v>
      </c>
      <c r="D93" s="1" t="s">
        <v>110</v>
      </c>
      <c r="E93" s="1" t="s">
        <v>25</v>
      </c>
      <c r="F93" s="1" t="s">
        <v>29</v>
      </c>
      <c r="G93" s="1" t="s">
        <v>53</v>
      </c>
      <c r="H93" s="1" t="s">
        <v>18</v>
      </c>
      <c r="I93" s="1" t="s">
        <v>18</v>
      </c>
      <c r="J93" s="1" t="s">
        <v>18</v>
      </c>
      <c r="K93" s="1" t="s">
        <v>18</v>
      </c>
      <c r="L93" s="1" t="s">
        <v>59</v>
      </c>
      <c r="M93" s="1" t="s">
        <v>23</v>
      </c>
      <c r="N93" s="2">
        <v>44230</v>
      </c>
      <c r="O93" s="2">
        <v>44231</v>
      </c>
      <c r="P93" s="2">
        <v>44231</v>
      </c>
      <c r="Q93">
        <v>4</v>
      </c>
      <c r="R93" t="s">
        <v>110</v>
      </c>
      <c r="S93" t="s">
        <v>25</v>
      </c>
      <c r="T93" t="s">
        <v>29</v>
      </c>
      <c r="U93" t="s">
        <v>394</v>
      </c>
    </row>
    <row r="94" spans="1:21" x14ac:dyDescent="0.35">
      <c r="A94">
        <v>1000000092</v>
      </c>
      <c r="B94" s="1" t="s">
        <v>279</v>
      </c>
      <c r="C94" s="1" t="s">
        <v>29</v>
      </c>
      <c r="D94" s="1" t="s">
        <v>52</v>
      </c>
      <c r="E94" s="1" t="s">
        <v>25</v>
      </c>
      <c r="F94" s="1" t="s">
        <v>29</v>
      </c>
      <c r="G94" s="1" t="s">
        <v>53</v>
      </c>
      <c r="H94" s="1" t="s">
        <v>18</v>
      </c>
      <c r="I94" s="1" t="s">
        <v>18</v>
      </c>
      <c r="J94" s="1" t="s">
        <v>18</v>
      </c>
      <c r="K94" s="1" t="s">
        <v>18</v>
      </c>
      <c r="L94" s="1" t="s">
        <v>37</v>
      </c>
      <c r="M94" s="1" t="s">
        <v>54</v>
      </c>
      <c r="N94" s="2">
        <v>44228</v>
      </c>
      <c r="O94" s="2">
        <v>44230</v>
      </c>
      <c r="P94" s="2">
        <v>44230</v>
      </c>
      <c r="Q94">
        <v>1</v>
      </c>
      <c r="R94" t="s">
        <v>52</v>
      </c>
      <c r="S94" t="s">
        <v>25</v>
      </c>
      <c r="T94" t="s">
        <v>29</v>
      </c>
      <c r="U94" t="s">
        <v>280</v>
      </c>
    </row>
    <row r="95" spans="1:21" x14ac:dyDescent="0.35">
      <c r="A95">
        <v>1000000093</v>
      </c>
      <c r="B95" s="1" t="s">
        <v>395</v>
      </c>
      <c r="C95" s="1" t="s">
        <v>29</v>
      </c>
      <c r="D95" s="1" t="s">
        <v>111</v>
      </c>
      <c r="E95" s="1" t="s">
        <v>38</v>
      </c>
      <c r="F95" s="1" t="s">
        <v>29</v>
      </c>
      <c r="G95" s="1" t="s">
        <v>112</v>
      </c>
      <c r="H95" s="1" t="s">
        <v>18</v>
      </c>
      <c r="I95" s="1" t="s">
        <v>18</v>
      </c>
      <c r="J95" s="1" t="s">
        <v>18</v>
      </c>
      <c r="K95" s="1" t="s">
        <v>18</v>
      </c>
      <c r="L95" s="1" t="s">
        <v>37</v>
      </c>
      <c r="M95" s="1" t="s">
        <v>54</v>
      </c>
      <c r="N95" s="2">
        <v>44230</v>
      </c>
      <c r="O95" s="2">
        <v>44232</v>
      </c>
      <c r="P95" s="2">
        <v>44232</v>
      </c>
      <c r="Q95">
        <v>5</v>
      </c>
      <c r="R95" t="s">
        <v>111</v>
      </c>
      <c r="S95" t="s">
        <v>38</v>
      </c>
      <c r="T95" t="s">
        <v>29</v>
      </c>
      <c r="U95" t="s">
        <v>396</v>
      </c>
    </row>
    <row r="96" spans="1:21" x14ac:dyDescent="0.35">
      <c r="A96">
        <v>1000000094</v>
      </c>
      <c r="B96" s="1" t="s">
        <v>363</v>
      </c>
      <c r="C96" s="1" t="s">
        <v>17</v>
      </c>
      <c r="D96" s="1" t="s">
        <v>18</v>
      </c>
      <c r="E96" s="1" t="s">
        <v>18</v>
      </c>
      <c r="F96" s="1" t="s">
        <v>18</v>
      </c>
      <c r="G96" s="1" t="s">
        <v>18</v>
      </c>
      <c r="H96" s="1" t="s">
        <v>99</v>
      </c>
      <c r="I96" s="1" t="s">
        <v>50</v>
      </c>
      <c r="J96" s="1" t="s">
        <v>17</v>
      </c>
      <c r="K96" s="1" t="s">
        <v>40</v>
      </c>
      <c r="L96" s="1" t="s">
        <v>22</v>
      </c>
      <c r="M96" s="1" t="s">
        <v>23</v>
      </c>
      <c r="N96" s="2">
        <v>44229</v>
      </c>
      <c r="O96" s="2">
        <v>44230</v>
      </c>
      <c r="P96" s="2">
        <v>44230</v>
      </c>
      <c r="Q96">
        <v>2</v>
      </c>
      <c r="R96" t="s">
        <v>99</v>
      </c>
      <c r="S96" t="s">
        <v>50</v>
      </c>
      <c r="T96" t="s">
        <v>17</v>
      </c>
      <c r="U96" t="s">
        <v>364</v>
      </c>
    </row>
    <row r="97" spans="1:21" x14ac:dyDescent="0.35">
      <c r="A97">
        <v>1000000095</v>
      </c>
      <c r="B97" s="1" t="s">
        <v>397</v>
      </c>
      <c r="C97" s="1" t="s">
        <v>17</v>
      </c>
      <c r="D97" s="1" t="s">
        <v>113</v>
      </c>
      <c r="E97" s="1" t="s">
        <v>114</v>
      </c>
      <c r="F97" s="1" t="s">
        <v>17</v>
      </c>
      <c r="G97" s="1" t="s">
        <v>32</v>
      </c>
      <c r="H97" s="1" t="s">
        <v>18</v>
      </c>
      <c r="I97" s="1" t="s">
        <v>18</v>
      </c>
      <c r="J97" s="1" t="s">
        <v>18</v>
      </c>
      <c r="K97" s="1" t="s">
        <v>18</v>
      </c>
      <c r="L97" s="1" t="s">
        <v>22</v>
      </c>
      <c r="M97" s="1" t="s">
        <v>28</v>
      </c>
      <c r="N97" s="2">
        <v>44228</v>
      </c>
      <c r="O97" s="2">
        <v>44229</v>
      </c>
      <c r="P97" s="2">
        <v>44229</v>
      </c>
      <c r="Q97">
        <v>1</v>
      </c>
      <c r="R97" t="s">
        <v>113</v>
      </c>
      <c r="S97" t="s">
        <v>114</v>
      </c>
      <c r="T97" t="s">
        <v>17</v>
      </c>
      <c r="U97" t="s">
        <v>398</v>
      </c>
    </row>
    <row r="98" spans="1:21" x14ac:dyDescent="0.35">
      <c r="A98">
        <v>1000000096</v>
      </c>
      <c r="B98" s="1" t="s">
        <v>399</v>
      </c>
      <c r="C98" s="1" t="s">
        <v>29</v>
      </c>
      <c r="D98" s="1" t="s">
        <v>115</v>
      </c>
      <c r="E98" s="1" t="s">
        <v>38</v>
      </c>
      <c r="F98" s="1" t="s">
        <v>29</v>
      </c>
      <c r="G98" s="1" t="s">
        <v>21</v>
      </c>
      <c r="H98" s="1" t="s">
        <v>18</v>
      </c>
      <c r="I98" s="1" t="s">
        <v>18</v>
      </c>
      <c r="J98" s="1" t="s">
        <v>18</v>
      </c>
      <c r="K98" s="1" t="s">
        <v>18</v>
      </c>
      <c r="L98" s="1" t="s">
        <v>37</v>
      </c>
      <c r="M98" s="1" t="s">
        <v>23</v>
      </c>
      <c r="N98" s="2">
        <v>44233</v>
      </c>
      <c r="O98" s="2">
        <v>44235</v>
      </c>
      <c r="P98" s="2">
        <v>44235</v>
      </c>
      <c r="Q98">
        <v>5</v>
      </c>
      <c r="R98" t="s">
        <v>115</v>
      </c>
      <c r="S98" t="s">
        <v>38</v>
      </c>
      <c r="T98" t="s">
        <v>29</v>
      </c>
      <c r="U98" t="s">
        <v>400</v>
      </c>
    </row>
    <row r="99" spans="1:21" x14ac:dyDescent="0.35">
      <c r="A99">
        <v>1000000097</v>
      </c>
      <c r="B99" s="1" t="s">
        <v>375</v>
      </c>
      <c r="C99" s="1" t="s">
        <v>17</v>
      </c>
      <c r="D99" s="1" t="s">
        <v>18</v>
      </c>
      <c r="E99" s="1" t="s">
        <v>18</v>
      </c>
      <c r="F99" s="1" t="s">
        <v>18</v>
      </c>
      <c r="G99" s="1" t="s">
        <v>18</v>
      </c>
      <c r="H99" s="1" t="s">
        <v>101</v>
      </c>
      <c r="I99" s="1" t="s">
        <v>27</v>
      </c>
      <c r="J99" s="1" t="s">
        <v>17</v>
      </c>
      <c r="K99" s="1" t="s">
        <v>40</v>
      </c>
      <c r="L99" s="1" t="s">
        <v>59</v>
      </c>
      <c r="M99" s="1" t="s">
        <v>28</v>
      </c>
      <c r="N99" s="2">
        <v>44233</v>
      </c>
      <c r="O99" s="2">
        <v>44235</v>
      </c>
      <c r="P99" s="2">
        <v>44235</v>
      </c>
      <c r="Q99">
        <v>6</v>
      </c>
      <c r="R99" t="s">
        <v>101</v>
      </c>
      <c r="S99" t="s">
        <v>27</v>
      </c>
      <c r="T99" t="s">
        <v>17</v>
      </c>
      <c r="U99" t="s">
        <v>376</v>
      </c>
    </row>
    <row r="100" spans="1:21" x14ac:dyDescent="0.35">
      <c r="A100">
        <v>1000000098</v>
      </c>
      <c r="B100" s="1" t="s">
        <v>259</v>
      </c>
      <c r="C100" s="1" t="s">
        <v>29</v>
      </c>
      <c r="D100" s="1" t="s">
        <v>30</v>
      </c>
      <c r="E100" s="1" t="s">
        <v>31</v>
      </c>
      <c r="F100" s="1" t="s">
        <v>29</v>
      </c>
      <c r="G100" s="1" t="s">
        <v>32</v>
      </c>
      <c r="H100" s="1" t="s">
        <v>18</v>
      </c>
      <c r="I100" s="1" t="s">
        <v>18</v>
      </c>
      <c r="J100" s="1" t="s">
        <v>18</v>
      </c>
      <c r="K100" s="1" t="s">
        <v>18</v>
      </c>
      <c r="L100" s="1" t="s">
        <v>33</v>
      </c>
      <c r="M100" s="1" t="s">
        <v>23</v>
      </c>
      <c r="N100" s="2">
        <v>44231</v>
      </c>
      <c r="O100" s="2">
        <v>44235</v>
      </c>
      <c r="P100" s="2">
        <v>44235</v>
      </c>
      <c r="Q100">
        <v>2</v>
      </c>
      <c r="R100" t="s">
        <v>30</v>
      </c>
      <c r="S100" t="s">
        <v>31</v>
      </c>
      <c r="T100" t="s">
        <v>29</v>
      </c>
      <c r="U100" t="s">
        <v>260</v>
      </c>
    </row>
    <row r="101" spans="1:21" x14ac:dyDescent="0.35">
      <c r="A101">
        <v>1000000099</v>
      </c>
      <c r="B101" s="1" t="s">
        <v>401</v>
      </c>
      <c r="C101" s="1" t="s">
        <v>29</v>
      </c>
      <c r="D101" s="1" t="s">
        <v>105</v>
      </c>
      <c r="E101" s="1" t="s">
        <v>50</v>
      </c>
      <c r="F101" s="1" t="s">
        <v>29</v>
      </c>
      <c r="G101" s="1" t="s">
        <v>21</v>
      </c>
      <c r="H101" s="1" t="s">
        <v>18</v>
      </c>
      <c r="I101" s="1" t="s">
        <v>18</v>
      </c>
      <c r="J101" s="1" t="s">
        <v>18</v>
      </c>
      <c r="K101" s="1" t="s">
        <v>18</v>
      </c>
      <c r="L101" s="1" t="s">
        <v>59</v>
      </c>
      <c r="M101" s="1" t="s">
        <v>23</v>
      </c>
      <c r="N101" s="2">
        <v>44233</v>
      </c>
      <c r="O101" s="2">
        <v>44235</v>
      </c>
      <c r="P101" s="2">
        <v>44235</v>
      </c>
      <c r="Q101">
        <v>3</v>
      </c>
      <c r="R101" t="s">
        <v>105</v>
      </c>
      <c r="S101" t="s">
        <v>50</v>
      </c>
      <c r="T101" t="s">
        <v>29</v>
      </c>
      <c r="U101" t="s">
        <v>402</v>
      </c>
    </row>
    <row r="102" spans="1:21" x14ac:dyDescent="0.35">
      <c r="A102">
        <v>1000000100</v>
      </c>
      <c r="B102" s="1" t="s">
        <v>337</v>
      </c>
      <c r="C102" s="1" t="s">
        <v>29</v>
      </c>
      <c r="D102" s="1" t="s">
        <v>89</v>
      </c>
      <c r="E102" s="1" t="s">
        <v>38</v>
      </c>
      <c r="F102" s="1" t="s">
        <v>29</v>
      </c>
      <c r="G102" s="1" t="s">
        <v>32</v>
      </c>
      <c r="H102" s="1" t="s">
        <v>18</v>
      </c>
      <c r="I102" s="1" t="s">
        <v>18</v>
      </c>
      <c r="J102" s="1" t="s">
        <v>18</v>
      </c>
      <c r="K102" s="1" t="s">
        <v>18</v>
      </c>
      <c r="L102" s="1" t="s">
        <v>37</v>
      </c>
      <c r="M102" s="1" t="s">
        <v>54</v>
      </c>
      <c r="N102" s="2">
        <v>44235</v>
      </c>
      <c r="O102" s="2">
        <v>44235</v>
      </c>
      <c r="P102" s="2">
        <v>44235</v>
      </c>
      <c r="Q102">
        <v>3</v>
      </c>
      <c r="R102" t="s">
        <v>89</v>
      </c>
      <c r="S102" t="s">
        <v>38</v>
      </c>
      <c r="T102" t="s">
        <v>29</v>
      </c>
      <c r="U102" t="s">
        <v>338</v>
      </c>
    </row>
    <row r="103" spans="1:21" x14ac:dyDescent="0.35">
      <c r="A103">
        <v>1000000101</v>
      </c>
      <c r="B103" s="1" t="s">
        <v>263</v>
      </c>
      <c r="C103" s="1" t="s">
        <v>29</v>
      </c>
      <c r="D103" s="1" t="s">
        <v>34</v>
      </c>
      <c r="E103" s="1" t="s">
        <v>38</v>
      </c>
      <c r="F103" s="1" t="s">
        <v>29</v>
      </c>
      <c r="G103" s="1" t="s">
        <v>36</v>
      </c>
      <c r="H103" s="1" t="s">
        <v>18</v>
      </c>
      <c r="I103" s="1" t="s">
        <v>18</v>
      </c>
      <c r="J103" s="1" t="s">
        <v>18</v>
      </c>
      <c r="K103" s="1" t="s">
        <v>18</v>
      </c>
      <c r="L103" s="1" t="s">
        <v>96</v>
      </c>
      <c r="M103" s="1" t="s">
        <v>28</v>
      </c>
      <c r="N103" s="2">
        <v>44235</v>
      </c>
      <c r="O103" s="2">
        <v>44237</v>
      </c>
      <c r="P103" s="2">
        <v>44237</v>
      </c>
      <c r="Q103">
        <v>10</v>
      </c>
      <c r="R103" t="s">
        <v>34</v>
      </c>
      <c r="S103" t="s">
        <v>38</v>
      </c>
      <c r="T103" t="s">
        <v>29</v>
      </c>
      <c r="U103" t="s">
        <v>264</v>
      </c>
    </row>
    <row r="104" spans="1:21" x14ac:dyDescent="0.35">
      <c r="A104">
        <v>1000000102</v>
      </c>
      <c r="B104" s="1" t="s">
        <v>387</v>
      </c>
      <c r="C104" s="1" t="s">
        <v>29</v>
      </c>
      <c r="D104" s="1" t="s">
        <v>108</v>
      </c>
      <c r="E104" s="1" t="s">
        <v>31</v>
      </c>
      <c r="F104" s="1" t="s">
        <v>29</v>
      </c>
      <c r="G104" s="1" t="s">
        <v>46</v>
      </c>
      <c r="H104" s="1" t="s">
        <v>18</v>
      </c>
      <c r="I104" s="1" t="s">
        <v>18</v>
      </c>
      <c r="J104" s="1" t="s">
        <v>18</v>
      </c>
      <c r="K104" s="1" t="s">
        <v>18</v>
      </c>
      <c r="L104" s="1" t="s">
        <v>37</v>
      </c>
      <c r="M104" s="1" t="s">
        <v>54</v>
      </c>
      <c r="N104" s="2">
        <v>44236</v>
      </c>
      <c r="O104" s="2">
        <v>44237</v>
      </c>
      <c r="P104" s="2">
        <v>44237</v>
      </c>
      <c r="Q104">
        <v>2</v>
      </c>
      <c r="R104" t="s">
        <v>108</v>
      </c>
      <c r="S104" t="s">
        <v>31</v>
      </c>
      <c r="T104" t="s">
        <v>29</v>
      </c>
      <c r="U104" t="s">
        <v>388</v>
      </c>
    </row>
    <row r="105" spans="1:21" x14ac:dyDescent="0.35">
      <c r="A105">
        <v>1000000103</v>
      </c>
      <c r="B105" s="1" t="s">
        <v>403</v>
      </c>
      <c r="C105" s="1" t="s">
        <v>17</v>
      </c>
      <c r="D105" s="1" t="s">
        <v>18</v>
      </c>
      <c r="E105" s="1" t="s">
        <v>18</v>
      </c>
      <c r="F105" s="1" t="s">
        <v>18</v>
      </c>
      <c r="G105" s="1" t="s">
        <v>18</v>
      </c>
      <c r="H105" s="1" t="s">
        <v>116</v>
      </c>
      <c r="I105" s="1" t="s">
        <v>38</v>
      </c>
      <c r="J105" s="1" t="s">
        <v>17</v>
      </c>
      <c r="K105" s="1" t="s">
        <v>32</v>
      </c>
      <c r="L105" s="1" t="s">
        <v>69</v>
      </c>
      <c r="M105" s="1" t="s">
        <v>70</v>
      </c>
      <c r="N105" s="2">
        <v>44237</v>
      </c>
      <c r="O105" s="2">
        <v>44238</v>
      </c>
      <c r="P105" s="2">
        <v>44238</v>
      </c>
      <c r="Q105">
        <v>1</v>
      </c>
      <c r="R105" t="s">
        <v>116</v>
      </c>
      <c r="S105" t="s">
        <v>38</v>
      </c>
      <c r="T105" t="s">
        <v>17</v>
      </c>
      <c r="U105" t="s">
        <v>404</v>
      </c>
    </row>
    <row r="106" spans="1:21" x14ac:dyDescent="0.35">
      <c r="A106">
        <v>1000000104</v>
      </c>
      <c r="B106" s="1" t="s">
        <v>405</v>
      </c>
      <c r="C106" s="1" t="s">
        <v>29</v>
      </c>
      <c r="D106" s="1" t="s">
        <v>117</v>
      </c>
      <c r="E106" s="1" t="s">
        <v>27</v>
      </c>
      <c r="F106" s="1" t="s">
        <v>29</v>
      </c>
      <c r="G106" s="1" t="s">
        <v>46</v>
      </c>
      <c r="H106" s="1" t="s">
        <v>18</v>
      </c>
      <c r="I106" s="1" t="s">
        <v>18</v>
      </c>
      <c r="J106" s="1" t="s">
        <v>18</v>
      </c>
      <c r="K106" s="1" t="s">
        <v>18</v>
      </c>
      <c r="L106" s="1" t="s">
        <v>37</v>
      </c>
      <c r="M106" s="1" t="s">
        <v>57</v>
      </c>
      <c r="N106" s="2">
        <v>44233</v>
      </c>
      <c r="O106" s="2">
        <v>44235</v>
      </c>
      <c r="P106" s="2">
        <v>44235</v>
      </c>
      <c r="Q106">
        <v>2</v>
      </c>
      <c r="R106" t="s">
        <v>117</v>
      </c>
      <c r="S106" t="s">
        <v>27</v>
      </c>
      <c r="T106" t="s">
        <v>29</v>
      </c>
      <c r="U106" t="s">
        <v>406</v>
      </c>
    </row>
    <row r="107" spans="1:21" x14ac:dyDescent="0.35">
      <c r="A107">
        <v>1000000105</v>
      </c>
      <c r="B107" s="1" t="s">
        <v>405</v>
      </c>
      <c r="C107" s="1" t="s">
        <v>29</v>
      </c>
      <c r="D107" s="1" t="s">
        <v>117</v>
      </c>
      <c r="E107" s="1" t="s">
        <v>27</v>
      </c>
      <c r="F107" s="1" t="s">
        <v>29</v>
      </c>
      <c r="G107" s="1" t="s">
        <v>46</v>
      </c>
      <c r="H107" s="1" t="s">
        <v>18</v>
      </c>
      <c r="I107" s="1" t="s">
        <v>18</v>
      </c>
      <c r="J107" s="1" t="s">
        <v>18</v>
      </c>
      <c r="K107" s="1" t="s">
        <v>18</v>
      </c>
      <c r="L107" s="1" t="s">
        <v>37</v>
      </c>
      <c r="M107" s="1" t="s">
        <v>57</v>
      </c>
      <c r="N107" s="2">
        <v>44237</v>
      </c>
      <c r="O107" s="2">
        <v>44238</v>
      </c>
      <c r="P107" s="2">
        <v>44238</v>
      </c>
      <c r="Q107">
        <v>2</v>
      </c>
      <c r="R107" t="s">
        <v>117</v>
      </c>
      <c r="S107" t="s">
        <v>27</v>
      </c>
      <c r="T107" t="s">
        <v>29</v>
      </c>
      <c r="U107" t="s">
        <v>406</v>
      </c>
    </row>
    <row r="108" spans="1:21" x14ac:dyDescent="0.35">
      <c r="A108">
        <v>1000000106</v>
      </c>
      <c r="B108" s="1" t="s">
        <v>407</v>
      </c>
      <c r="C108" s="1" t="s">
        <v>29</v>
      </c>
      <c r="D108" s="1" t="s">
        <v>75</v>
      </c>
      <c r="E108" s="1" t="s">
        <v>118</v>
      </c>
      <c r="F108" s="1" t="s">
        <v>29</v>
      </c>
      <c r="G108" s="1" t="s">
        <v>32</v>
      </c>
      <c r="H108" s="1" t="s">
        <v>18</v>
      </c>
      <c r="I108" s="1" t="s">
        <v>18</v>
      </c>
      <c r="J108" s="1" t="s">
        <v>18</v>
      </c>
      <c r="K108" s="1" t="s">
        <v>18</v>
      </c>
      <c r="L108" s="1" t="s">
        <v>37</v>
      </c>
      <c r="M108" s="1" t="s">
        <v>28</v>
      </c>
      <c r="N108" s="2">
        <v>44238</v>
      </c>
      <c r="O108" s="2">
        <v>44238</v>
      </c>
      <c r="P108" s="2">
        <v>44238</v>
      </c>
      <c r="Q108">
        <v>2</v>
      </c>
      <c r="R108" t="s">
        <v>75</v>
      </c>
      <c r="S108" t="s">
        <v>118</v>
      </c>
      <c r="T108" t="s">
        <v>29</v>
      </c>
      <c r="U108" t="s">
        <v>408</v>
      </c>
    </row>
    <row r="109" spans="1:21" x14ac:dyDescent="0.35">
      <c r="A109">
        <v>1000000107</v>
      </c>
      <c r="B109" s="1" t="s">
        <v>409</v>
      </c>
      <c r="C109" s="1" t="s">
        <v>29</v>
      </c>
      <c r="D109" s="1" t="s">
        <v>75</v>
      </c>
      <c r="E109" s="1" t="s">
        <v>119</v>
      </c>
      <c r="F109" s="1" t="s">
        <v>29</v>
      </c>
      <c r="G109" s="1" t="s">
        <v>32</v>
      </c>
      <c r="H109" s="1" t="s">
        <v>18</v>
      </c>
      <c r="I109" s="1" t="s">
        <v>18</v>
      </c>
      <c r="J109" s="1" t="s">
        <v>18</v>
      </c>
      <c r="K109" s="1" t="s">
        <v>18</v>
      </c>
      <c r="L109" s="1" t="s">
        <v>37</v>
      </c>
      <c r="M109" s="1" t="s">
        <v>28</v>
      </c>
      <c r="N109" s="2">
        <v>44238</v>
      </c>
      <c r="O109" s="2">
        <v>44238</v>
      </c>
      <c r="P109" s="2">
        <v>44238</v>
      </c>
      <c r="Q109">
        <v>2</v>
      </c>
      <c r="R109" t="s">
        <v>75</v>
      </c>
      <c r="S109" t="s">
        <v>119</v>
      </c>
      <c r="T109" t="s">
        <v>29</v>
      </c>
      <c r="U109" t="s">
        <v>410</v>
      </c>
    </row>
    <row r="110" spans="1:21" x14ac:dyDescent="0.35">
      <c r="A110">
        <v>1000000108</v>
      </c>
      <c r="B110" s="1" t="s">
        <v>411</v>
      </c>
      <c r="C110" s="1" t="s">
        <v>17</v>
      </c>
      <c r="D110" s="1" t="s">
        <v>18</v>
      </c>
      <c r="E110" s="1" t="s">
        <v>18</v>
      </c>
      <c r="F110" s="1" t="s">
        <v>18</v>
      </c>
      <c r="G110" s="1" t="s">
        <v>18</v>
      </c>
      <c r="H110" s="1" t="s">
        <v>120</v>
      </c>
      <c r="I110" s="1" t="s">
        <v>121</v>
      </c>
      <c r="J110" s="1" t="s">
        <v>17</v>
      </c>
      <c r="K110" s="1" t="s">
        <v>32</v>
      </c>
      <c r="L110" s="1" t="s">
        <v>69</v>
      </c>
      <c r="M110" s="1" t="s">
        <v>70</v>
      </c>
      <c r="N110" s="2">
        <v>44237</v>
      </c>
      <c r="O110" s="2">
        <v>44238</v>
      </c>
      <c r="P110" s="2">
        <v>44238</v>
      </c>
      <c r="Q110">
        <v>1</v>
      </c>
      <c r="R110" t="s">
        <v>120</v>
      </c>
      <c r="S110" t="s">
        <v>121</v>
      </c>
      <c r="T110" t="s">
        <v>17</v>
      </c>
      <c r="U110" t="s">
        <v>412</v>
      </c>
    </row>
    <row r="111" spans="1:21" x14ac:dyDescent="0.35">
      <c r="A111">
        <v>1000000109</v>
      </c>
      <c r="B111" s="1" t="s">
        <v>413</v>
      </c>
      <c r="C111" s="1" t="s">
        <v>17</v>
      </c>
      <c r="D111" s="1" t="s">
        <v>18</v>
      </c>
      <c r="E111" s="1" t="s">
        <v>18</v>
      </c>
      <c r="F111" s="1" t="s">
        <v>18</v>
      </c>
      <c r="G111" s="1" t="s">
        <v>18</v>
      </c>
      <c r="H111" s="1" t="s">
        <v>120</v>
      </c>
      <c r="I111" s="1" t="s">
        <v>122</v>
      </c>
      <c r="J111" s="1" t="s">
        <v>17</v>
      </c>
      <c r="K111" s="1" t="s">
        <v>32</v>
      </c>
      <c r="L111" s="1" t="s">
        <v>69</v>
      </c>
      <c r="M111" s="1" t="s">
        <v>70</v>
      </c>
      <c r="N111" s="2">
        <v>44237</v>
      </c>
      <c r="O111" s="2">
        <v>44238</v>
      </c>
      <c r="P111" s="2">
        <v>44238</v>
      </c>
      <c r="Q111">
        <v>1</v>
      </c>
      <c r="R111" t="s">
        <v>120</v>
      </c>
      <c r="S111" t="s">
        <v>122</v>
      </c>
      <c r="T111" t="s">
        <v>17</v>
      </c>
      <c r="U111" t="s">
        <v>414</v>
      </c>
    </row>
    <row r="112" spans="1:21" x14ac:dyDescent="0.35">
      <c r="A112">
        <v>1000000110</v>
      </c>
      <c r="B112" s="1" t="s">
        <v>415</v>
      </c>
      <c r="C112" s="1" t="s">
        <v>17</v>
      </c>
      <c r="D112" s="1" t="s">
        <v>18</v>
      </c>
      <c r="E112" s="1" t="s">
        <v>18</v>
      </c>
      <c r="F112" s="1" t="s">
        <v>18</v>
      </c>
      <c r="G112" s="1" t="s">
        <v>18</v>
      </c>
      <c r="H112" s="1" t="s">
        <v>120</v>
      </c>
      <c r="I112" s="1" t="s">
        <v>68</v>
      </c>
      <c r="J112" s="1" t="s">
        <v>17</v>
      </c>
      <c r="K112" s="1" t="s">
        <v>32</v>
      </c>
      <c r="L112" s="1" t="s">
        <v>69</v>
      </c>
      <c r="M112" s="1" t="s">
        <v>70</v>
      </c>
      <c r="N112" s="2">
        <v>44237</v>
      </c>
      <c r="O112" s="2">
        <v>44238</v>
      </c>
      <c r="P112" s="2">
        <v>44238</v>
      </c>
      <c r="Q112">
        <v>1</v>
      </c>
      <c r="R112" t="s">
        <v>120</v>
      </c>
      <c r="S112" t="s">
        <v>68</v>
      </c>
      <c r="T112" t="s">
        <v>17</v>
      </c>
      <c r="U112" t="s">
        <v>416</v>
      </c>
    </row>
    <row r="113" spans="1:21" x14ac:dyDescent="0.35">
      <c r="A113">
        <v>1000000111</v>
      </c>
      <c r="B113" s="1" t="s">
        <v>347</v>
      </c>
      <c r="C113" s="1" t="s">
        <v>29</v>
      </c>
      <c r="D113" s="1" t="s">
        <v>94</v>
      </c>
      <c r="E113" s="1" t="s">
        <v>27</v>
      </c>
      <c r="F113" s="1" t="s">
        <v>29</v>
      </c>
      <c r="G113" s="1" t="s">
        <v>46</v>
      </c>
      <c r="H113" s="1" t="s">
        <v>18</v>
      </c>
      <c r="I113" s="1" t="s">
        <v>18</v>
      </c>
      <c r="J113" s="1" t="s">
        <v>18</v>
      </c>
      <c r="K113" s="1" t="s">
        <v>18</v>
      </c>
      <c r="L113" s="1" t="s">
        <v>37</v>
      </c>
      <c r="M113" s="1" t="s">
        <v>57</v>
      </c>
      <c r="N113" s="2">
        <v>44233</v>
      </c>
      <c r="O113" s="2">
        <v>44236</v>
      </c>
      <c r="P113" s="2">
        <v>44236</v>
      </c>
      <c r="Q113">
        <v>2</v>
      </c>
      <c r="R113" t="s">
        <v>94</v>
      </c>
      <c r="S113" t="s">
        <v>27</v>
      </c>
      <c r="T113" t="s">
        <v>29</v>
      </c>
      <c r="U113" t="s">
        <v>348</v>
      </c>
    </row>
    <row r="114" spans="1:21" x14ac:dyDescent="0.35">
      <c r="A114">
        <v>1000000112</v>
      </c>
      <c r="B114" s="1" t="s">
        <v>417</v>
      </c>
      <c r="C114" s="1" t="s">
        <v>29</v>
      </c>
      <c r="D114" s="1" t="s">
        <v>18</v>
      </c>
      <c r="E114" s="1" t="s">
        <v>18</v>
      </c>
      <c r="F114" s="1" t="s">
        <v>18</v>
      </c>
      <c r="G114" s="1" t="s">
        <v>18</v>
      </c>
      <c r="H114" s="1" t="s">
        <v>123</v>
      </c>
      <c r="I114" s="1" t="s">
        <v>41</v>
      </c>
      <c r="J114" s="1" t="s">
        <v>29</v>
      </c>
      <c r="K114" s="1" t="s">
        <v>32</v>
      </c>
      <c r="L114" s="1" t="s">
        <v>96</v>
      </c>
      <c r="M114" s="1" t="s">
        <v>70</v>
      </c>
      <c r="N114" s="2">
        <v>44237</v>
      </c>
      <c r="O114" s="2">
        <v>44239</v>
      </c>
      <c r="P114" s="2">
        <v>44239</v>
      </c>
      <c r="Q114">
        <v>6</v>
      </c>
      <c r="R114" t="s">
        <v>123</v>
      </c>
      <c r="S114" t="s">
        <v>41</v>
      </c>
      <c r="T114" t="s">
        <v>29</v>
      </c>
      <c r="U114" t="s">
        <v>418</v>
      </c>
    </row>
    <row r="115" spans="1:21" x14ac:dyDescent="0.35">
      <c r="A115">
        <v>1000000113</v>
      </c>
      <c r="B115" s="1" t="s">
        <v>419</v>
      </c>
      <c r="C115" s="1" t="s">
        <v>29</v>
      </c>
      <c r="D115" s="1" t="s">
        <v>18</v>
      </c>
      <c r="E115" s="1" t="s">
        <v>18</v>
      </c>
      <c r="F115" s="1" t="s">
        <v>18</v>
      </c>
      <c r="G115" s="1" t="s">
        <v>18</v>
      </c>
      <c r="H115" s="1" t="s">
        <v>124</v>
      </c>
      <c r="I115" s="1" t="s">
        <v>41</v>
      </c>
      <c r="J115" s="1" t="s">
        <v>29</v>
      </c>
      <c r="K115" s="1" t="s">
        <v>32</v>
      </c>
      <c r="L115" s="1" t="s">
        <v>96</v>
      </c>
      <c r="M115" s="1" t="s">
        <v>70</v>
      </c>
      <c r="N115" s="2">
        <v>44237</v>
      </c>
      <c r="O115" s="2">
        <v>44239</v>
      </c>
      <c r="P115" s="2">
        <v>44239</v>
      </c>
      <c r="Q115">
        <v>6</v>
      </c>
      <c r="R115" t="s">
        <v>124</v>
      </c>
      <c r="S115" t="s">
        <v>41</v>
      </c>
      <c r="T115" t="s">
        <v>29</v>
      </c>
      <c r="U115" t="s">
        <v>420</v>
      </c>
    </row>
    <row r="116" spans="1:21" x14ac:dyDescent="0.35">
      <c r="A116">
        <v>1000000114</v>
      </c>
      <c r="B116" s="1" t="s">
        <v>351</v>
      </c>
      <c r="C116" s="1" t="s">
        <v>29</v>
      </c>
      <c r="D116" s="1" t="s">
        <v>97</v>
      </c>
      <c r="E116" s="1" t="s">
        <v>38</v>
      </c>
      <c r="F116" s="1" t="s">
        <v>29</v>
      </c>
      <c r="G116" s="1" t="s">
        <v>21</v>
      </c>
      <c r="H116" s="1" t="s">
        <v>18</v>
      </c>
      <c r="I116" s="1" t="s">
        <v>18</v>
      </c>
      <c r="J116" s="1" t="s">
        <v>18</v>
      </c>
      <c r="K116" s="1" t="s">
        <v>18</v>
      </c>
      <c r="L116" s="1" t="s">
        <v>37</v>
      </c>
      <c r="M116" s="1" t="s">
        <v>28</v>
      </c>
      <c r="N116" s="2">
        <v>44235</v>
      </c>
      <c r="O116" s="2">
        <v>44237</v>
      </c>
      <c r="P116" s="2">
        <v>44237</v>
      </c>
      <c r="Q116">
        <v>10</v>
      </c>
      <c r="R116" t="s">
        <v>97</v>
      </c>
      <c r="S116" t="s">
        <v>38</v>
      </c>
      <c r="T116" t="s">
        <v>29</v>
      </c>
      <c r="U116" t="s">
        <v>352</v>
      </c>
    </row>
    <row r="117" spans="1:21" x14ac:dyDescent="0.35">
      <c r="A117">
        <v>1000000115</v>
      </c>
      <c r="B117" s="1" t="s">
        <v>353</v>
      </c>
      <c r="C117" s="1" t="s">
        <v>79</v>
      </c>
      <c r="D117" s="1" t="s">
        <v>18</v>
      </c>
      <c r="E117" s="1" t="s">
        <v>18</v>
      </c>
      <c r="F117" s="1" t="s">
        <v>18</v>
      </c>
      <c r="G117" s="1" t="s">
        <v>18</v>
      </c>
      <c r="H117" s="1" t="s">
        <v>98</v>
      </c>
      <c r="I117" s="1" t="s">
        <v>38</v>
      </c>
      <c r="J117" s="1" t="s">
        <v>79</v>
      </c>
      <c r="K117" s="1" t="s">
        <v>32</v>
      </c>
      <c r="L117" s="1" t="s">
        <v>69</v>
      </c>
      <c r="M117" s="1" t="s">
        <v>70</v>
      </c>
      <c r="N117" s="2">
        <v>44237</v>
      </c>
      <c r="O117" s="2">
        <v>44238</v>
      </c>
      <c r="P117" s="2">
        <v>44238</v>
      </c>
      <c r="Q117">
        <v>1</v>
      </c>
      <c r="R117" t="s">
        <v>98</v>
      </c>
      <c r="S117" t="s">
        <v>38</v>
      </c>
      <c r="T117" t="s">
        <v>79</v>
      </c>
      <c r="U117" t="s">
        <v>354</v>
      </c>
    </row>
    <row r="118" spans="1:21" x14ac:dyDescent="0.35">
      <c r="A118">
        <v>1000000116</v>
      </c>
      <c r="B118" s="1" t="s">
        <v>421</v>
      </c>
      <c r="C118" s="1" t="s">
        <v>17</v>
      </c>
      <c r="D118" s="1" t="s">
        <v>125</v>
      </c>
      <c r="E118" s="1" t="s">
        <v>50</v>
      </c>
      <c r="F118" s="1" t="s">
        <v>17</v>
      </c>
      <c r="G118" s="1" t="s">
        <v>53</v>
      </c>
      <c r="H118" s="1" t="s">
        <v>18</v>
      </c>
      <c r="I118" s="1" t="s">
        <v>18</v>
      </c>
      <c r="J118" s="1" t="s">
        <v>18</v>
      </c>
      <c r="K118" s="1" t="s">
        <v>18</v>
      </c>
      <c r="L118" s="1" t="s">
        <v>37</v>
      </c>
      <c r="M118" s="1" t="s">
        <v>23</v>
      </c>
      <c r="N118" s="2">
        <v>44238</v>
      </c>
      <c r="O118" s="2">
        <v>44242</v>
      </c>
      <c r="P118" s="2">
        <v>44242</v>
      </c>
      <c r="Q118">
        <v>6</v>
      </c>
      <c r="R118" t="s">
        <v>125</v>
      </c>
      <c r="S118" t="s">
        <v>50</v>
      </c>
      <c r="T118" t="s">
        <v>17</v>
      </c>
      <c r="U118" t="s">
        <v>422</v>
      </c>
    </row>
    <row r="119" spans="1:21" x14ac:dyDescent="0.35">
      <c r="A119">
        <v>1000000117</v>
      </c>
      <c r="B119" s="1" t="s">
        <v>423</v>
      </c>
      <c r="C119" s="1" t="s">
        <v>17</v>
      </c>
      <c r="D119" s="1" t="s">
        <v>125</v>
      </c>
      <c r="E119" s="1" t="s">
        <v>51</v>
      </c>
      <c r="F119" s="1" t="s">
        <v>17</v>
      </c>
      <c r="G119" s="1" t="s">
        <v>53</v>
      </c>
      <c r="H119" s="1" t="s">
        <v>18</v>
      </c>
      <c r="I119" s="1" t="s">
        <v>18</v>
      </c>
      <c r="J119" s="1" t="s">
        <v>18</v>
      </c>
      <c r="K119" s="1" t="s">
        <v>18</v>
      </c>
      <c r="L119" s="1" t="s">
        <v>37</v>
      </c>
      <c r="M119" s="1" t="s">
        <v>23</v>
      </c>
      <c r="N119" s="2">
        <v>44238</v>
      </c>
      <c r="O119" s="2">
        <v>44242</v>
      </c>
      <c r="P119" s="2">
        <v>44242</v>
      </c>
      <c r="Q119">
        <v>6</v>
      </c>
      <c r="R119" t="s">
        <v>125</v>
      </c>
      <c r="S119" t="s">
        <v>51</v>
      </c>
      <c r="T119" t="s">
        <v>17</v>
      </c>
      <c r="U119" t="s">
        <v>424</v>
      </c>
    </row>
    <row r="120" spans="1:21" x14ac:dyDescent="0.35">
      <c r="A120">
        <v>1000000118</v>
      </c>
      <c r="B120" s="1" t="s">
        <v>425</v>
      </c>
      <c r="C120" s="1" t="s">
        <v>126</v>
      </c>
      <c r="D120" s="1" t="s">
        <v>127</v>
      </c>
      <c r="E120" s="1" t="s">
        <v>128</v>
      </c>
      <c r="F120" s="1" t="s">
        <v>126</v>
      </c>
      <c r="G120" s="1" t="s">
        <v>21</v>
      </c>
      <c r="H120" s="1" t="s">
        <v>18</v>
      </c>
      <c r="I120" s="1" t="s">
        <v>18</v>
      </c>
      <c r="J120" s="1" t="s">
        <v>18</v>
      </c>
      <c r="K120" s="1" t="s">
        <v>18</v>
      </c>
      <c r="L120" s="1" t="s">
        <v>69</v>
      </c>
      <c r="M120" s="1" t="s">
        <v>70</v>
      </c>
      <c r="N120" s="2">
        <v>44239</v>
      </c>
      <c r="O120" s="2">
        <v>44242</v>
      </c>
      <c r="P120" s="2">
        <v>44242</v>
      </c>
      <c r="Q120">
        <v>1</v>
      </c>
      <c r="R120" t="s">
        <v>127</v>
      </c>
      <c r="S120" t="s">
        <v>128</v>
      </c>
      <c r="T120" t="s">
        <v>126</v>
      </c>
      <c r="U120" t="s">
        <v>426</v>
      </c>
    </row>
    <row r="121" spans="1:21" x14ac:dyDescent="0.35">
      <c r="A121">
        <v>1000000119</v>
      </c>
      <c r="B121" s="1" t="s">
        <v>427</v>
      </c>
      <c r="C121" s="1" t="s">
        <v>29</v>
      </c>
      <c r="D121" s="1" t="s">
        <v>129</v>
      </c>
      <c r="E121" s="1" t="s">
        <v>38</v>
      </c>
      <c r="F121" s="1" t="s">
        <v>29</v>
      </c>
      <c r="G121" s="1" t="s">
        <v>32</v>
      </c>
      <c r="H121" s="1" t="s">
        <v>18</v>
      </c>
      <c r="I121" s="1" t="s">
        <v>18</v>
      </c>
      <c r="J121" s="1" t="s">
        <v>18</v>
      </c>
      <c r="K121" s="1" t="s">
        <v>18</v>
      </c>
      <c r="L121" s="1" t="s">
        <v>37</v>
      </c>
      <c r="M121" s="1" t="s">
        <v>54</v>
      </c>
      <c r="N121" s="2">
        <v>44239</v>
      </c>
      <c r="O121" s="2">
        <v>44242</v>
      </c>
      <c r="P121" s="2">
        <v>44242</v>
      </c>
      <c r="Q121">
        <v>6</v>
      </c>
      <c r="R121" t="s">
        <v>129</v>
      </c>
      <c r="S121" t="s">
        <v>38</v>
      </c>
      <c r="T121" t="s">
        <v>29</v>
      </c>
      <c r="U121" t="s">
        <v>428</v>
      </c>
    </row>
    <row r="122" spans="1:21" x14ac:dyDescent="0.35">
      <c r="A122">
        <v>1000000120</v>
      </c>
      <c r="B122" s="1" t="s">
        <v>429</v>
      </c>
      <c r="C122" s="1" t="s">
        <v>130</v>
      </c>
      <c r="D122" s="1" t="s">
        <v>18</v>
      </c>
      <c r="E122" s="1" t="s">
        <v>18</v>
      </c>
      <c r="F122" s="1" t="s">
        <v>18</v>
      </c>
      <c r="G122" s="1" t="s">
        <v>18</v>
      </c>
      <c r="H122" s="1" t="s">
        <v>131</v>
      </c>
      <c r="I122" s="1" t="s">
        <v>41</v>
      </c>
      <c r="J122" s="1" t="s">
        <v>130</v>
      </c>
      <c r="K122" s="1" t="s">
        <v>104</v>
      </c>
      <c r="L122" s="1" t="s">
        <v>22</v>
      </c>
      <c r="M122" s="1" t="s">
        <v>28</v>
      </c>
      <c r="N122" s="2">
        <v>44238</v>
      </c>
      <c r="O122" s="2">
        <v>44242</v>
      </c>
      <c r="P122" s="2">
        <v>44242</v>
      </c>
      <c r="Q122">
        <v>4</v>
      </c>
      <c r="R122" t="s">
        <v>131</v>
      </c>
      <c r="S122" t="s">
        <v>41</v>
      </c>
      <c r="T122" t="s">
        <v>130</v>
      </c>
      <c r="U122" t="s">
        <v>430</v>
      </c>
    </row>
    <row r="123" spans="1:21" x14ac:dyDescent="0.35">
      <c r="A123">
        <v>1000000121</v>
      </c>
      <c r="B123" s="1" t="s">
        <v>431</v>
      </c>
      <c r="C123" s="1" t="s">
        <v>130</v>
      </c>
      <c r="D123" s="1" t="s">
        <v>18</v>
      </c>
      <c r="E123" s="1" t="s">
        <v>18</v>
      </c>
      <c r="F123" s="1" t="s">
        <v>18</v>
      </c>
      <c r="G123" s="1" t="s">
        <v>18</v>
      </c>
      <c r="H123" s="1" t="s">
        <v>132</v>
      </c>
      <c r="I123" s="1" t="s">
        <v>25</v>
      </c>
      <c r="J123" s="1" t="s">
        <v>130</v>
      </c>
      <c r="K123" s="1" t="s">
        <v>104</v>
      </c>
      <c r="L123" s="1" t="s">
        <v>22</v>
      </c>
      <c r="M123" s="1" t="s">
        <v>28</v>
      </c>
      <c r="N123" s="2">
        <v>44244</v>
      </c>
      <c r="O123" s="2">
        <v>44244</v>
      </c>
      <c r="P123" s="2">
        <v>44244</v>
      </c>
      <c r="Q123">
        <v>1</v>
      </c>
      <c r="R123" t="s">
        <v>132</v>
      </c>
      <c r="S123" t="s">
        <v>25</v>
      </c>
      <c r="T123" t="s">
        <v>130</v>
      </c>
      <c r="U123" t="s">
        <v>432</v>
      </c>
    </row>
    <row r="124" spans="1:21" x14ac:dyDescent="0.35">
      <c r="A124">
        <v>1000000122</v>
      </c>
      <c r="B124" s="1" t="s">
        <v>259</v>
      </c>
      <c r="C124" s="1" t="s">
        <v>29</v>
      </c>
      <c r="D124" s="1" t="s">
        <v>30</v>
      </c>
      <c r="E124" s="1" t="s">
        <v>31</v>
      </c>
      <c r="F124" s="1" t="s">
        <v>29</v>
      </c>
      <c r="G124" s="1" t="s">
        <v>32</v>
      </c>
      <c r="H124" s="1" t="s">
        <v>18</v>
      </c>
      <c r="I124" s="1" t="s">
        <v>18</v>
      </c>
      <c r="J124" s="1" t="s">
        <v>18</v>
      </c>
      <c r="K124" s="1" t="s">
        <v>18</v>
      </c>
      <c r="L124" s="1" t="s">
        <v>59</v>
      </c>
      <c r="M124" s="1" t="s">
        <v>23</v>
      </c>
      <c r="N124" s="2">
        <v>44245</v>
      </c>
      <c r="O124" s="2">
        <v>44246</v>
      </c>
      <c r="P124" s="2">
        <v>44246</v>
      </c>
      <c r="Q124">
        <v>2</v>
      </c>
      <c r="R124" t="s">
        <v>30</v>
      </c>
      <c r="S124" t="s">
        <v>31</v>
      </c>
      <c r="T124" t="s">
        <v>29</v>
      </c>
      <c r="U124" t="s">
        <v>260</v>
      </c>
    </row>
    <row r="125" spans="1:21" x14ac:dyDescent="0.35">
      <c r="A125">
        <v>1000000123</v>
      </c>
      <c r="B125" s="1" t="s">
        <v>385</v>
      </c>
      <c r="C125" s="1" t="s">
        <v>17</v>
      </c>
      <c r="D125" s="1" t="s">
        <v>18</v>
      </c>
      <c r="E125" s="1" t="s">
        <v>18</v>
      </c>
      <c r="F125" s="1" t="s">
        <v>18</v>
      </c>
      <c r="G125" s="1" t="s">
        <v>18</v>
      </c>
      <c r="H125" s="1" t="s">
        <v>107</v>
      </c>
      <c r="I125" s="1" t="s">
        <v>31</v>
      </c>
      <c r="J125" s="1" t="s">
        <v>17</v>
      </c>
      <c r="K125" s="1" t="s">
        <v>32</v>
      </c>
      <c r="L125" s="1" t="s">
        <v>22</v>
      </c>
      <c r="M125" s="1" t="s">
        <v>28</v>
      </c>
      <c r="N125" s="2">
        <v>44244</v>
      </c>
      <c r="O125" s="2">
        <v>44245</v>
      </c>
      <c r="P125" s="2">
        <v>44245</v>
      </c>
      <c r="Q125">
        <v>2</v>
      </c>
      <c r="R125" t="s">
        <v>107</v>
      </c>
      <c r="S125" t="s">
        <v>31</v>
      </c>
      <c r="T125" t="s">
        <v>17</v>
      </c>
      <c r="U125" t="s">
        <v>386</v>
      </c>
    </row>
    <row r="126" spans="1:21" x14ac:dyDescent="0.35">
      <c r="A126">
        <v>1000000124</v>
      </c>
      <c r="B126" s="1" t="s">
        <v>433</v>
      </c>
      <c r="C126" s="1" t="s">
        <v>130</v>
      </c>
      <c r="D126" s="1" t="s">
        <v>18</v>
      </c>
      <c r="E126" s="1" t="s">
        <v>18</v>
      </c>
      <c r="F126" s="1" t="s">
        <v>18</v>
      </c>
      <c r="G126" s="1" t="s">
        <v>18</v>
      </c>
      <c r="H126" s="1" t="s">
        <v>133</v>
      </c>
      <c r="I126" s="1" t="s">
        <v>25</v>
      </c>
      <c r="J126" s="1" t="s">
        <v>130</v>
      </c>
      <c r="K126" s="1" t="s">
        <v>104</v>
      </c>
      <c r="L126" s="1" t="s">
        <v>22</v>
      </c>
      <c r="M126" s="1" t="s">
        <v>23</v>
      </c>
      <c r="N126" s="2">
        <v>44244</v>
      </c>
      <c r="O126" s="2">
        <v>44245</v>
      </c>
      <c r="P126" s="2">
        <v>44245</v>
      </c>
      <c r="Q126">
        <v>3</v>
      </c>
      <c r="R126" t="s">
        <v>133</v>
      </c>
      <c r="S126" t="s">
        <v>25</v>
      </c>
      <c r="T126" t="s">
        <v>130</v>
      </c>
      <c r="U126" t="s">
        <v>434</v>
      </c>
    </row>
    <row r="127" spans="1:21" x14ac:dyDescent="0.35">
      <c r="A127">
        <v>1000000125</v>
      </c>
      <c r="B127" s="1" t="s">
        <v>435</v>
      </c>
      <c r="C127" s="1" t="s">
        <v>17</v>
      </c>
      <c r="D127" s="1" t="s">
        <v>18</v>
      </c>
      <c r="E127" s="1" t="s">
        <v>18</v>
      </c>
      <c r="F127" s="1" t="s">
        <v>18</v>
      </c>
      <c r="G127" s="1" t="s">
        <v>18</v>
      </c>
      <c r="H127" s="1" t="s">
        <v>134</v>
      </c>
      <c r="I127" s="1" t="s">
        <v>68</v>
      </c>
      <c r="J127" s="1" t="s">
        <v>17</v>
      </c>
      <c r="K127" s="1" t="s">
        <v>32</v>
      </c>
      <c r="L127" s="1" t="s">
        <v>37</v>
      </c>
      <c r="M127" s="1" t="s">
        <v>54</v>
      </c>
      <c r="N127" s="2">
        <v>44245</v>
      </c>
      <c r="O127" s="2">
        <v>44246</v>
      </c>
      <c r="P127" s="2">
        <v>44246</v>
      </c>
      <c r="Q127">
        <v>6</v>
      </c>
      <c r="R127" t="s">
        <v>134</v>
      </c>
      <c r="S127" t="s">
        <v>68</v>
      </c>
      <c r="T127" t="s">
        <v>17</v>
      </c>
      <c r="U127" t="s">
        <v>436</v>
      </c>
    </row>
    <row r="128" spans="1:21" x14ac:dyDescent="0.35">
      <c r="A128">
        <v>1000000126</v>
      </c>
      <c r="B128" s="1" t="s">
        <v>405</v>
      </c>
      <c r="C128" s="1" t="s">
        <v>29</v>
      </c>
      <c r="D128" s="1" t="s">
        <v>117</v>
      </c>
      <c r="E128" s="1" t="s">
        <v>27</v>
      </c>
      <c r="F128" s="1" t="s">
        <v>29</v>
      </c>
      <c r="G128" s="1" t="s">
        <v>46</v>
      </c>
      <c r="H128" s="1" t="s">
        <v>18</v>
      </c>
      <c r="I128" s="1" t="s">
        <v>18</v>
      </c>
      <c r="J128" s="1" t="s">
        <v>18</v>
      </c>
      <c r="K128" s="1" t="s">
        <v>18</v>
      </c>
      <c r="L128" s="1" t="s">
        <v>37</v>
      </c>
      <c r="M128" s="1" t="s">
        <v>57</v>
      </c>
      <c r="N128" s="2">
        <v>44244</v>
      </c>
      <c r="O128" s="2">
        <v>44245</v>
      </c>
      <c r="P128" s="2">
        <v>44245</v>
      </c>
      <c r="Q128">
        <v>3</v>
      </c>
      <c r="R128" t="s">
        <v>117</v>
      </c>
      <c r="S128" t="s">
        <v>27</v>
      </c>
      <c r="T128" t="s">
        <v>29</v>
      </c>
      <c r="U128" t="s">
        <v>406</v>
      </c>
    </row>
    <row r="129" spans="1:21" x14ac:dyDescent="0.35">
      <c r="A129">
        <v>1000000127</v>
      </c>
      <c r="B129" s="1" t="s">
        <v>437</v>
      </c>
      <c r="C129" s="1" t="s">
        <v>17</v>
      </c>
      <c r="D129" s="1" t="s">
        <v>18</v>
      </c>
      <c r="E129" s="1" t="s">
        <v>18</v>
      </c>
      <c r="F129" s="1" t="s">
        <v>18</v>
      </c>
      <c r="G129" s="1" t="s">
        <v>18</v>
      </c>
      <c r="H129" s="1" t="s">
        <v>135</v>
      </c>
      <c r="I129" s="1" t="s">
        <v>31</v>
      </c>
      <c r="J129" s="1" t="s">
        <v>17</v>
      </c>
      <c r="K129" s="1" t="s">
        <v>32</v>
      </c>
      <c r="L129" s="1" t="s">
        <v>37</v>
      </c>
      <c r="M129" s="1" t="s">
        <v>54</v>
      </c>
      <c r="N129" s="2">
        <v>44245</v>
      </c>
      <c r="O129" s="2">
        <v>44246</v>
      </c>
      <c r="P129" s="2">
        <v>44246</v>
      </c>
      <c r="Q129">
        <v>2</v>
      </c>
      <c r="R129" t="s">
        <v>135</v>
      </c>
      <c r="S129" t="s">
        <v>31</v>
      </c>
      <c r="T129" t="s">
        <v>17</v>
      </c>
      <c r="U129" t="s">
        <v>438</v>
      </c>
    </row>
    <row r="130" spans="1:21" x14ac:dyDescent="0.35">
      <c r="A130">
        <v>1000000128</v>
      </c>
      <c r="B130" s="1" t="s">
        <v>439</v>
      </c>
      <c r="C130" s="1" t="s">
        <v>17</v>
      </c>
      <c r="D130" s="1" t="s">
        <v>18</v>
      </c>
      <c r="E130" s="1" t="s">
        <v>18</v>
      </c>
      <c r="F130" s="1" t="s">
        <v>18</v>
      </c>
      <c r="G130" s="1" t="s">
        <v>18</v>
      </c>
      <c r="H130" s="1" t="s">
        <v>135</v>
      </c>
      <c r="I130" s="1" t="s">
        <v>41</v>
      </c>
      <c r="J130" s="1" t="s">
        <v>17</v>
      </c>
      <c r="K130" s="1" t="s">
        <v>32</v>
      </c>
      <c r="L130" s="1" t="s">
        <v>37</v>
      </c>
      <c r="M130" s="1" t="s">
        <v>70</v>
      </c>
      <c r="N130" s="2">
        <v>44246</v>
      </c>
      <c r="O130" s="2">
        <v>44246</v>
      </c>
      <c r="P130" s="2">
        <v>44246</v>
      </c>
      <c r="Q130">
        <v>2</v>
      </c>
      <c r="R130" t="s">
        <v>135</v>
      </c>
      <c r="S130" t="s">
        <v>41</v>
      </c>
      <c r="T130" t="s">
        <v>17</v>
      </c>
      <c r="U130" t="s">
        <v>440</v>
      </c>
    </row>
    <row r="131" spans="1:21" x14ac:dyDescent="0.35">
      <c r="A131">
        <v>1000000129</v>
      </c>
      <c r="B131" s="1" t="s">
        <v>441</v>
      </c>
      <c r="C131" s="1" t="s">
        <v>43</v>
      </c>
      <c r="D131" s="1" t="s">
        <v>136</v>
      </c>
      <c r="E131" s="1" t="s">
        <v>137</v>
      </c>
      <c r="F131" s="1" t="s">
        <v>43</v>
      </c>
      <c r="G131" s="1" t="s">
        <v>32</v>
      </c>
      <c r="H131" s="1" t="s">
        <v>18</v>
      </c>
      <c r="I131" s="1" t="s">
        <v>18</v>
      </c>
      <c r="J131" s="1" t="s">
        <v>18</v>
      </c>
      <c r="K131" s="1" t="s">
        <v>18</v>
      </c>
      <c r="L131" s="1" t="s">
        <v>69</v>
      </c>
      <c r="M131" s="1" t="s">
        <v>70</v>
      </c>
      <c r="N131" s="2">
        <v>44242</v>
      </c>
      <c r="O131" s="2">
        <v>44243</v>
      </c>
      <c r="P131" s="2">
        <v>44243</v>
      </c>
      <c r="Q131">
        <v>1</v>
      </c>
      <c r="R131" t="s">
        <v>136</v>
      </c>
      <c r="S131" t="s">
        <v>137</v>
      </c>
      <c r="T131" t="s">
        <v>43</v>
      </c>
      <c r="U131" t="s">
        <v>442</v>
      </c>
    </row>
    <row r="132" spans="1:21" x14ac:dyDescent="0.35">
      <c r="A132">
        <v>1000000130</v>
      </c>
      <c r="B132" s="1" t="s">
        <v>443</v>
      </c>
      <c r="C132" s="1" t="s">
        <v>17</v>
      </c>
      <c r="D132" s="1" t="s">
        <v>18</v>
      </c>
      <c r="E132" s="1" t="s">
        <v>18</v>
      </c>
      <c r="F132" s="1" t="s">
        <v>18</v>
      </c>
      <c r="G132" s="1" t="s">
        <v>18</v>
      </c>
      <c r="H132" s="1" t="s">
        <v>138</v>
      </c>
      <c r="I132" s="1" t="s">
        <v>38</v>
      </c>
      <c r="J132" s="1" t="s">
        <v>17</v>
      </c>
      <c r="K132" s="1" t="s">
        <v>32</v>
      </c>
      <c r="L132" s="1" t="s">
        <v>69</v>
      </c>
      <c r="M132" s="1" t="s">
        <v>70</v>
      </c>
      <c r="N132" s="2">
        <v>44242</v>
      </c>
      <c r="O132" s="2">
        <v>44242</v>
      </c>
      <c r="P132" s="2">
        <v>44242</v>
      </c>
      <c r="Q132">
        <v>1</v>
      </c>
      <c r="R132" t="s">
        <v>138</v>
      </c>
      <c r="S132" t="s">
        <v>38</v>
      </c>
      <c r="T132" t="s">
        <v>17</v>
      </c>
      <c r="U132" t="s">
        <v>444</v>
      </c>
    </row>
    <row r="133" spans="1:21" x14ac:dyDescent="0.35">
      <c r="A133">
        <v>1000000131</v>
      </c>
      <c r="B133" s="1" t="s">
        <v>445</v>
      </c>
      <c r="C133" s="1" t="s">
        <v>130</v>
      </c>
      <c r="D133" s="1" t="s">
        <v>18</v>
      </c>
      <c r="E133" s="1" t="s">
        <v>18</v>
      </c>
      <c r="F133" s="1" t="s">
        <v>18</v>
      </c>
      <c r="G133" s="1" t="s">
        <v>18</v>
      </c>
      <c r="H133" s="1" t="s">
        <v>139</v>
      </c>
      <c r="I133" s="1" t="s">
        <v>25</v>
      </c>
      <c r="J133" s="1" t="s">
        <v>130</v>
      </c>
      <c r="K133" s="1" t="s">
        <v>104</v>
      </c>
      <c r="L133" s="1" t="s">
        <v>22</v>
      </c>
      <c r="M133" s="1" t="s">
        <v>28</v>
      </c>
      <c r="N133" s="2">
        <v>44244</v>
      </c>
      <c r="O133" s="2">
        <v>44245</v>
      </c>
      <c r="P133" s="2">
        <v>44245</v>
      </c>
      <c r="Q133">
        <v>2</v>
      </c>
      <c r="R133" t="s">
        <v>139</v>
      </c>
      <c r="S133" t="s">
        <v>25</v>
      </c>
      <c r="T133" t="s">
        <v>130</v>
      </c>
      <c r="U133" t="s">
        <v>446</v>
      </c>
    </row>
    <row r="134" spans="1:21" x14ac:dyDescent="0.35">
      <c r="A134">
        <v>1000000132</v>
      </c>
      <c r="B134" s="1" t="s">
        <v>447</v>
      </c>
      <c r="C134" s="1" t="s">
        <v>29</v>
      </c>
      <c r="D134" s="1" t="s">
        <v>140</v>
      </c>
      <c r="E134" s="1" t="s">
        <v>41</v>
      </c>
      <c r="F134" s="1" t="s">
        <v>29</v>
      </c>
      <c r="G134" s="1" t="s">
        <v>46</v>
      </c>
      <c r="H134" s="1" t="s">
        <v>18</v>
      </c>
      <c r="I134" s="1" t="s">
        <v>18</v>
      </c>
      <c r="J134" s="1" t="s">
        <v>18</v>
      </c>
      <c r="K134" s="1" t="s">
        <v>18</v>
      </c>
      <c r="L134" s="1" t="s">
        <v>37</v>
      </c>
      <c r="M134" s="1" t="s">
        <v>57</v>
      </c>
      <c r="N134" s="2">
        <v>44245</v>
      </c>
      <c r="O134" s="2">
        <v>44246</v>
      </c>
      <c r="P134" s="2">
        <v>44246</v>
      </c>
      <c r="Q134">
        <v>3</v>
      </c>
      <c r="R134" t="s">
        <v>140</v>
      </c>
      <c r="S134" t="s">
        <v>41</v>
      </c>
      <c r="T134" t="s">
        <v>29</v>
      </c>
      <c r="U134" t="s">
        <v>448</v>
      </c>
    </row>
    <row r="135" spans="1:21" x14ac:dyDescent="0.35">
      <c r="A135">
        <v>1000000133</v>
      </c>
      <c r="B135" s="1" t="s">
        <v>449</v>
      </c>
      <c r="C135" s="1" t="s">
        <v>130</v>
      </c>
      <c r="D135" s="1" t="s">
        <v>18</v>
      </c>
      <c r="E135" s="1" t="s">
        <v>18</v>
      </c>
      <c r="F135" s="1" t="s">
        <v>18</v>
      </c>
      <c r="G135" s="1" t="s">
        <v>18</v>
      </c>
      <c r="H135" s="1" t="s">
        <v>141</v>
      </c>
      <c r="I135" s="1" t="s">
        <v>25</v>
      </c>
      <c r="J135" s="1" t="s">
        <v>130</v>
      </c>
      <c r="K135" s="1" t="s">
        <v>104</v>
      </c>
      <c r="L135" s="1" t="s">
        <v>22</v>
      </c>
      <c r="M135" s="1" t="s">
        <v>23</v>
      </c>
      <c r="N135" s="2">
        <v>44242</v>
      </c>
      <c r="O135" s="2">
        <v>44245</v>
      </c>
      <c r="P135" s="2">
        <v>44245</v>
      </c>
      <c r="Q135">
        <v>2</v>
      </c>
      <c r="R135" t="s">
        <v>141</v>
      </c>
      <c r="S135" t="s">
        <v>25</v>
      </c>
      <c r="T135" t="s">
        <v>130</v>
      </c>
      <c r="U135" t="s">
        <v>450</v>
      </c>
    </row>
    <row r="136" spans="1:21" x14ac:dyDescent="0.35">
      <c r="A136">
        <v>1000000134</v>
      </c>
      <c r="B136" s="1" t="s">
        <v>451</v>
      </c>
      <c r="C136" s="1" t="s">
        <v>130</v>
      </c>
      <c r="D136" s="1" t="s">
        <v>18</v>
      </c>
      <c r="E136" s="1" t="s">
        <v>18</v>
      </c>
      <c r="F136" s="1" t="s">
        <v>18</v>
      </c>
      <c r="G136" s="1" t="s">
        <v>18</v>
      </c>
      <c r="H136" s="1" t="s">
        <v>131</v>
      </c>
      <c r="I136" s="1" t="s">
        <v>51</v>
      </c>
      <c r="J136" s="1" t="s">
        <v>130</v>
      </c>
      <c r="K136" s="1" t="s">
        <v>104</v>
      </c>
      <c r="L136" s="1" t="s">
        <v>22</v>
      </c>
      <c r="M136" s="1" t="s">
        <v>28</v>
      </c>
      <c r="N136" s="2">
        <v>44242</v>
      </c>
      <c r="O136" s="2">
        <v>44244</v>
      </c>
      <c r="P136" s="2">
        <v>44244</v>
      </c>
      <c r="Q136">
        <v>2</v>
      </c>
      <c r="R136" t="s">
        <v>131</v>
      </c>
      <c r="S136" t="s">
        <v>51</v>
      </c>
      <c r="T136" t="s">
        <v>130</v>
      </c>
      <c r="U136" t="s">
        <v>452</v>
      </c>
    </row>
    <row r="137" spans="1:21" x14ac:dyDescent="0.35">
      <c r="A137">
        <v>1000000135</v>
      </c>
      <c r="B137" s="1" t="s">
        <v>453</v>
      </c>
      <c r="C137" s="1" t="s">
        <v>130</v>
      </c>
      <c r="D137" s="1" t="s">
        <v>18</v>
      </c>
      <c r="E137" s="1" t="s">
        <v>18</v>
      </c>
      <c r="F137" s="1" t="s">
        <v>18</v>
      </c>
      <c r="G137" s="1" t="s">
        <v>18</v>
      </c>
      <c r="H137" s="1" t="s">
        <v>131</v>
      </c>
      <c r="I137" s="1" t="s">
        <v>50</v>
      </c>
      <c r="J137" s="1" t="s">
        <v>130</v>
      </c>
      <c r="K137" s="1" t="s">
        <v>104</v>
      </c>
      <c r="L137" s="1" t="s">
        <v>22</v>
      </c>
      <c r="M137" s="1" t="s">
        <v>28</v>
      </c>
      <c r="N137" s="2">
        <v>44242</v>
      </c>
      <c r="O137" s="2">
        <v>44244</v>
      </c>
      <c r="P137" s="2">
        <v>44244</v>
      </c>
      <c r="Q137">
        <v>2</v>
      </c>
      <c r="R137" t="s">
        <v>131</v>
      </c>
      <c r="S137" t="s">
        <v>50</v>
      </c>
      <c r="T137" t="s">
        <v>130</v>
      </c>
      <c r="U137" t="s">
        <v>454</v>
      </c>
    </row>
    <row r="138" spans="1:21" x14ac:dyDescent="0.35">
      <c r="A138">
        <v>1000000136</v>
      </c>
      <c r="B138" s="1" t="s">
        <v>455</v>
      </c>
      <c r="C138" s="1" t="s">
        <v>17</v>
      </c>
      <c r="D138" s="1" t="s">
        <v>18</v>
      </c>
      <c r="E138" s="1" t="s">
        <v>18</v>
      </c>
      <c r="F138" s="1" t="s">
        <v>18</v>
      </c>
      <c r="G138" s="1" t="s">
        <v>18</v>
      </c>
      <c r="H138" s="1" t="s">
        <v>142</v>
      </c>
      <c r="I138" s="1" t="s">
        <v>38</v>
      </c>
      <c r="J138" s="1" t="s">
        <v>17</v>
      </c>
      <c r="K138" s="1" t="s">
        <v>32</v>
      </c>
      <c r="L138" s="1" t="s">
        <v>69</v>
      </c>
      <c r="M138" s="1" t="s">
        <v>70</v>
      </c>
      <c r="N138" s="2">
        <v>44242</v>
      </c>
      <c r="O138" s="2">
        <v>44242</v>
      </c>
      <c r="P138" s="2">
        <v>44242</v>
      </c>
      <c r="Q138">
        <v>1</v>
      </c>
      <c r="R138" t="s">
        <v>142</v>
      </c>
      <c r="S138" t="s">
        <v>38</v>
      </c>
      <c r="T138" t="s">
        <v>17</v>
      </c>
      <c r="U138" t="s">
        <v>456</v>
      </c>
    </row>
    <row r="139" spans="1:21" x14ac:dyDescent="0.35">
      <c r="A139">
        <v>1000000137</v>
      </c>
      <c r="B139" s="1" t="s">
        <v>353</v>
      </c>
      <c r="C139" s="1" t="s">
        <v>79</v>
      </c>
      <c r="D139" s="1" t="s">
        <v>18</v>
      </c>
      <c r="E139" s="1" t="s">
        <v>18</v>
      </c>
      <c r="F139" s="1" t="s">
        <v>18</v>
      </c>
      <c r="G139" s="1" t="s">
        <v>18</v>
      </c>
      <c r="H139" s="1" t="s">
        <v>98</v>
      </c>
      <c r="I139" s="1" t="s">
        <v>38</v>
      </c>
      <c r="J139" s="1" t="s">
        <v>79</v>
      </c>
      <c r="K139" s="1" t="s">
        <v>32</v>
      </c>
      <c r="L139" s="1" t="s">
        <v>69</v>
      </c>
      <c r="M139" s="1" t="s">
        <v>70</v>
      </c>
      <c r="N139" s="2">
        <v>44244</v>
      </c>
      <c r="O139" s="2">
        <v>44244</v>
      </c>
      <c r="P139" s="2">
        <v>44244</v>
      </c>
      <c r="Q139">
        <v>1</v>
      </c>
      <c r="R139" t="s">
        <v>98</v>
      </c>
      <c r="S139" t="s">
        <v>38</v>
      </c>
      <c r="T139" t="s">
        <v>79</v>
      </c>
      <c r="U139" t="s">
        <v>354</v>
      </c>
    </row>
    <row r="140" spans="1:21" x14ac:dyDescent="0.35">
      <c r="A140">
        <v>1000000138</v>
      </c>
      <c r="B140" s="1" t="s">
        <v>353</v>
      </c>
      <c r="C140" s="1" t="s">
        <v>79</v>
      </c>
      <c r="D140" s="1" t="s">
        <v>18</v>
      </c>
      <c r="E140" s="1" t="s">
        <v>18</v>
      </c>
      <c r="F140" s="1" t="s">
        <v>18</v>
      </c>
      <c r="G140" s="1" t="s">
        <v>18</v>
      </c>
      <c r="H140" s="1" t="s">
        <v>98</v>
      </c>
      <c r="I140" s="1" t="s">
        <v>38</v>
      </c>
      <c r="J140" s="1" t="s">
        <v>79</v>
      </c>
      <c r="K140" s="1" t="s">
        <v>32</v>
      </c>
      <c r="L140" s="1" t="s">
        <v>69</v>
      </c>
      <c r="M140" s="1" t="s">
        <v>70</v>
      </c>
      <c r="N140" s="2">
        <v>44244</v>
      </c>
      <c r="O140" s="2">
        <v>44244</v>
      </c>
      <c r="P140" s="2">
        <v>44244</v>
      </c>
      <c r="Q140">
        <v>1</v>
      </c>
      <c r="R140" t="s">
        <v>98</v>
      </c>
      <c r="S140" t="s">
        <v>38</v>
      </c>
      <c r="T140" t="s">
        <v>79</v>
      </c>
      <c r="U140" t="s">
        <v>354</v>
      </c>
    </row>
    <row r="141" spans="1:21" x14ac:dyDescent="0.35">
      <c r="A141">
        <v>1000000139</v>
      </c>
      <c r="B141" s="1" t="s">
        <v>457</v>
      </c>
      <c r="C141" s="1" t="s">
        <v>17</v>
      </c>
      <c r="D141" s="1" t="s">
        <v>143</v>
      </c>
      <c r="E141" s="1" t="s">
        <v>31</v>
      </c>
      <c r="F141" s="1" t="s">
        <v>17</v>
      </c>
      <c r="G141" s="1" t="s">
        <v>21</v>
      </c>
      <c r="H141" s="1" t="s">
        <v>18</v>
      </c>
      <c r="I141" s="1" t="s">
        <v>18</v>
      </c>
      <c r="J141" s="1" t="s">
        <v>18</v>
      </c>
      <c r="K141" s="1" t="s">
        <v>18</v>
      </c>
      <c r="L141" s="1" t="s">
        <v>37</v>
      </c>
      <c r="M141" s="1" t="s">
        <v>23</v>
      </c>
      <c r="N141" s="2">
        <v>44247</v>
      </c>
      <c r="O141" s="2">
        <v>44249</v>
      </c>
      <c r="P141" s="2">
        <v>44249</v>
      </c>
      <c r="Q141">
        <v>1</v>
      </c>
      <c r="R141" t="s">
        <v>143</v>
      </c>
      <c r="S141" t="s">
        <v>31</v>
      </c>
      <c r="T141" t="s">
        <v>17</v>
      </c>
      <c r="U141" t="s">
        <v>458</v>
      </c>
    </row>
    <row r="142" spans="1:21" x14ac:dyDescent="0.35">
      <c r="A142">
        <v>1000000140</v>
      </c>
      <c r="B142" s="1" t="s">
        <v>375</v>
      </c>
      <c r="C142" s="1" t="s">
        <v>17</v>
      </c>
      <c r="D142" s="1" t="s">
        <v>18</v>
      </c>
      <c r="E142" s="1" t="s">
        <v>18</v>
      </c>
      <c r="F142" s="1" t="s">
        <v>18</v>
      </c>
      <c r="G142" s="1" t="s">
        <v>18</v>
      </c>
      <c r="H142" s="1" t="s">
        <v>101</v>
      </c>
      <c r="I142" s="1" t="s">
        <v>27</v>
      </c>
      <c r="J142" s="1" t="s">
        <v>17</v>
      </c>
      <c r="K142" s="1" t="s">
        <v>40</v>
      </c>
      <c r="L142" s="1" t="s">
        <v>37</v>
      </c>
      <c r="M142" s="1" t="s">
        <v>28</v>
      </c>
      <c r="N142" s="2">
        <v>44246</v>
      </c>
      <c r="O142" s="2">
        <v>44250</v>
      </c>
      <c r="P142" s="2">
        <v>44250</v>
      </c>
      <c r="Q142">
        <v>10</v>
      </c>
      <c r="R142" t="s">
        <v>101</v>
      </c>
      <c r="S142" t="s">
        <v>27</v>
      </c>
      <c r="T142" t="s">
        <v>17</v>
      </c>
      <c r="U142" t="s">
        <v>376</v>
      </c>
    </row>
    <row r="143" spans="1:21" x14ac:dyDescent="0.35">
      <c r="A143">
        <v>1000000141</v>
      </c>
      <c r="B143" s="1" t="s">
        <v>459</v>
      </c>
      <c r="C143" s="1" t="s">
        <v>29</v>
      </c>
      <c r="D143" s="1" t="s">
        <v>34</v>
      </c>
      <c r="E143" s="1" t="s">
        <v>68</v>
      </c>
      <c r="F143" s="1" t="s">
        <v>29</v>
      </c>
      <c r="G143" s="1" t="s">
        <v>36</v>
      </c>
      <c r="H143" s="1" t="s">
        <v>18</v>
      </c>
      <c r="I143" s="1" t="s">
        <v>18</v>
      </c>
      <c r="J143" s="1" t="s">
        <v>18</v>
      </c>
      <c r="K143" s="1" t="s">
        <v>18</v>
      </c>
      <c r="L143" s="1" t="s">
        <v>37</v>
      </c>
      <c r="M143" s="1" t="s">
        <v>28</v>
      </c>
      <c r="N143" s="2">
        <v>44247</v>
      </c>
      <c r="O143" s="2">
        <v>44249</v>
      </c>
      <c r="P143" s="2">
        <v>44249</v>
      </c>
      <c r="Q143">
        <v>2</v>
      </c>
      <c r="R143" t="s">
        <v>34</v>
      </c>
      <c r="S143" t="s">
        <v>68</v>
      </c>
      <c r="T143" t="s">
        <v>29</v>
      </c>
      <c r="U143" t="s">
        <v>460</v>
      </c>
    </row>
    <row r="144" spans="1:21" x14ac:dyDescent="0.35">
      <c r="A144">
        <v>1000000142</v>
      </c>
      <c r="B144" s="1" t="s">
        <v>461</v>
      </c>
      <c r="C144" s="1" t="s">
        <v>17</v>
      </c>
      <c r="D144" s="1" t="s">
        <v>18</v>
      </c>
      <c r="E144" s="1" t="s">
        <v>18</v>
      </c>
      <c r="F144" s="1" t="s">
        <v>18</v>
      </c>
      <c r="G144" s="1" t="s">
        <v>18</v>
      </c>
      <c r="H144" s="1" t="s">
        <v>144</v>
      </c>
      <c r="I144" s="1" t="s">
        <v>25</v>
      </c>
      <c r="J144" s="1" t="s">
        <v>17</v>
      </c>
      <c r="K144" s="1" t="s">
        <v>21</v>
      </c>
      <c r="L144" s="1" t="s">
        <v>37</v>
      </c>
      <c r="M144" s="1" t="s">
        <v>54</v>
      </c>
      <c r="N144" s="2">
        <v>44247</v>
      </c>
      <c r="O144" s="2">
        <v>44249</v>
      </c>
      <c r="P144" s="2">
        <v>44249</v>
      </c>
      <c r="Q144">
        <v>3</v>
      </c>
      <c r="R144" t="s">
        <v>144</v>
      </c>
      <c r="S144" t="s">
        <v>25</v>
      </c>
      <c r="T144" t="s">
        <v>17</v>
      </c>
      <c r="U144" t="s">
        <v>462</v>
      </c>
    </row>
    <row r="145" spans="1:21" x14ac:dyDescent="0.35">
      <c r="A145">
        <v>1000000143</v>
      </c>
      <c r="B145" s="1" t="s">
        <v>461</v>
      </c>
      <c r="C145" s="1" t="s">
        <v>17</v>
      </c>
      <c r="D145" s="1" t="s">
        <v>18</v>
      </c>
      <c r="E145" s="1" t="s">
        <v>18</v>
      </c>
      <c r="F145" s="1" t="s">
        <v>18</v>
      </c>
      <c r="G145" s="1" t="s">
        <v>18</v>
      </c>
      <c r="H145" s="1" t="s">
        <v>144</v>
      </c>
      <c r="I145" s="1" t="s">
        <v>25</v>
      </c>
      <c r="J145" s="1" t="s">
        <v>17</v>
      </c>
      <c r="K145" s="1" t="s">
        <v>21</v>
      </c>
      <c r="L145" s="1" t="s">
        <v>37</v>
      </c>
      <c r="M145" s="1" t="s">
        <v>57</v>
      </c>
      <c r="N145" s="2">
        <v>44247</v>
      </c>
      <c r="O145" s="2">
        <v>44249</v>
      </c>
      <c r="P145" s="2">
        <v>44249</v>
      </c>
      <c r="Q145">
        <v>2</v>
      </c>
      <c r="R145" t="s">
        <v>144</v>
      </c>
      <c r="S145" t="s">
        <v>25</v>
      </c>
      <c r="T145" t="s">
        <v>17</v>
      </c>
      <c r="U145" t="s">
        <v>462</v>
      </c>
    </row>
    <row r="146" spans="1:21" x14ac:dyDescent="0.35">
      <c r="A146">
        <v>1000000144</v>
      </c>
      <c r="B146" s="1" t="s">
        <v>463</v>
      </c>
      <c r="C146" s="1" t="s">
        <v>29</v>
      </c>
      <c r="D146" s="1" t="s">
        <v>145</v>
      </c>
      <c r="E146" s="1" t="s">
        <v>31</v>
      </c>
      <c r="F146" s="1" t="s">
        <v>29</v>
      </c>
      <c r="G146" s="1" t="s">
        <v>46</v>
      </c>
      <c r="H146" s="1" t="s">
        <v>18</v>
      </c>
      <c r="I146" s="1" t="s">
        <v>18</v>
      </c>
      <c r="J146" s="1" t="s">
        <v>18</v>
      </c>
      <c r="K146" s="1" t="s">
        <v>18</v>
      </c>
      <c r="L146" s="1" t="s">
        <v>37</v>
      </c>
      <c r="M146" s="1" t="s">
        <v>57</v>
      </c>
      <c r="N146" s="2">
        <v>44251</v>
      </c>
      <c r="O146" s="2">
        <v>44252</v>
      </c>
      <c r="P146" s="2">
        <v>44252</v>
      </c>
      <c r="Q146">
        <v>2</v>
      </c>
      <c r="R146" t="s">
        <v>145</v>
      </c>
      <c r="S146" t="s">
        <v>31</v>
      </c>
      <c r="T146" t="s">
        <v>29</v>
      </c>
      <c r="U146" t="s">
        <v>464</v>
      </c>
    </row>
    <row r="147" spans="1:21" x14ac:dyDescent="0.35">
      <c r="A147">
        <v>1000000145</v>
      </c>
      <c r="B147" s="1" t="s">
        <v>465</v>
      </c>
      <c r="C147" s="1" t="s">
        <v>17</v>
      </c>
      <c r="D147" s="1" t="s">
        <v>18</v>
      </c>
      <c r="E147" s="1" t="s">
        <v>18</v>
      </c>
      <c r="F147" s="1" t="s">
        <v>18</v>
      </c>
      <c r="G147" s="1" t="s">
        <v>18</v>
      </c>
      <c r="H147" s="1" t="s">
        <v>99</v>
      </c>
      <c r="I147" s="1" t="s">
        <v>20</v>
      </c>
      <c r="J147" s="1" t="s">
        <v>17</v>
      </c>
      <c r="K147" s="1" t="s">
        <v>40</v>
      </c>
      <c r="L147" s="1" t="s">
        <v>37</v>
      </c>
      <c r="M147" s="1" t="s">
        <v>23</v>
      </c>
      <c r="N147" s="2">
        <v>44247</v>
      </c>
      <c r="O147" s="2">
        <v>44250</v>
      </c>
      <c r="P147" s="2">
        <v>44250</v>
      </c>
      <c r="Q147">
        <v>3</v>
      </c>
      <c r="R147" t="s">
        <v>99</v>
      </c>
      <c r="S147" t="s">
        <v>20</v>
      </c>
      <c r="T147" t="s">
        <v>17</v>
      </c>
      <c r="U147" t="s">
        <v>466</v>
      </c>
    </row>
    <row r="148" spans="1:21" x14ac:dyDescent="0.35">
      <c r="A148">
        <v>1000000146</v>
      </c>
      <c r="B148" s="1" t="s">
        <v>271</v>
      </c>
      <c r="C148" s="1" t="s">
        <v>43</v>
      </c>
      <c r="D148" s="1" t="s">
        <v>44</v>
      </c>
      <c r="E148" s="1" t="s">
        <v>45</v>
      </c>
      <c r="F148" s="1" t="s">
        <v>43</v>
      </c>
      <c r="G148" s="1" t="s">
        <v>46</v>
      </c>
      <c r="H148" s="1" t="s">
        <v>18</v>
      </c>
      <c r="I148" s="1" t="s">
        <v>18</v>
      </c>
      <c r="J148" s="1" t="s">
        <v>18</v>
      </c>
      <c r="K148" s="1" t="s">
        <v>18</v>
      </c>
      <c r="L148" s="1" t="s">
        <v>69</v>
      </c>
      <c r="M148" s="1" t="s">
        <v>70</v>
      </c>
      <c r="N148" s="2">
        <v>44246</v>
      </c>
      <c r="O148" s="2">
        <v>44249</v>
      </c>
      <c r="P148" s="2">
        <v>44249</v>
      </c>
      <c r="Q148">
        <v>1</v>
      </c>
      <c r="R148" t="s">
        <v>44</v>
      </c>
      <c r="S148" t="s">
        <v>45</v>
      </c>
      <c r="T148" t="s">
        <v>43</v>
      </c>
      <c r="U148" t="s">
        <v>272</v>
      </c>
    </row>
    <row r="149" spans="1:21" x14ac:dyDescent="0.35">
      <c r="A149">
        <v>1000000147</v>
      </c>
      <c r="B149" s="1" t="s">
        <v>467</v>
      </c>
      <c r="C149" s="1" t="s">
        <v>29</v>
      </c>
      <c r="D149" s="1" t="s">
        <v>140</v>
      </c>
      <c r="E149" s="1" t="s">
        <v>31</v>
      </c>
      <c r="F149" s="1" t="s">
        <v>29</v>
      </c>
      <c r="G149" s="1" t="s">
        <v>46</v>
      </c>
      <c r="H149" s="1" t="s">
        <v>18</v>
      </c>
      <c r="I149" s="1" t="s">
        <v>18</v>
      </c>
      <c r="J149" s="1" t="s">
        <v>18</v>
      </c>
      <c r="K149" s="1" t="s">
        <v>18</v>
      </c>
      <c r="L149" s="1" t="s">
        <v>37</v>
      </c>
      <c r="M149" s="1" t="s">
        <v>57</v>
      </c>
      <c r="N149" s="2">
        <v>44251</v>
      </c>
      <c r="O149" s="2">
        <v>44252</v>
      </c>
      <c r="P149" s="2">
        <v>44252</v>
      </c>
      <c r="Q149">
        <v>2</v>
      </c>
      <c r="R149" t="s">
        <v>140</v>
      </c>
      <c r="S149" t="s">
        <v>31</v>
      </c>
      <c r="T149" t="s">
        <v>29</v>
      </c>
      <c r="U149" t="s">
        <v>468</v>
      </c>
    </row>
    <row r="150" spans="1:21" x14ac:dyDescent="0.35">
      <c r="A150">
        <v>1000000148</v>
      </c>
      <c r="B150" s="1" t="s">
        <v>279</v>
      </c>
      <c r="C150" s="1" t="s">
        <v>29</v>
      </c>
      <c r="D150" s="1" t="s">
        <v>52</v>
      </c>
      <c r="E150" s="1" t="s">
        <v>25</v>
      </c>
      <c r="F150" s="1" t="s">
        <v>29</v>
      </c>
      <c r="G150" s="1" t="s">
        <v>53</v>
      </c>
      <c r="H150" s="1" t="s">
        <v>18</v>
      </c>
      <c r="I150" s="1" t="s">
        <v>18</v>
      </c>
      <c r="J150" s="1" t="s">
        <v>18</v>
      </c>
      <c r="K150" s="1" t="s">
        <v>18</v>
      </c>
      <c r="L150" s="1" t="s">
        <v>59</v>
      </c>
      <c r="M150" s="1" t="s">
        <v>54</v>
      </c>
      <c r="N150" s="2">
        <v>44247</v>
      </c>
      <c r="O150" s="2">
        <v>44249</v>
      </c>
      <c r="P150" s="2">
        <v>44249</v>
      </c>
      <c r="Q150">
        <v>6</v>
      </c>
      <c r="R150" t="s">
        <v>52</v>
      </c>
      <c r="S150" t="s">
        <v>25</v>
      </c>
      <c r="T150" t="s">
        <v>29</v>
      </c>
      <c r="U150" t="s">
        <v>280</v>
      </c>
    </row>
    <row r="151" spans="1:21" x14ac:dyDescent="0.35">
      <c r="A151">
        <v>1000000149</v>
      </c>
      <c r="B151" s="1" t="s">
        <v>353</v>
      </c>
      <c r="C151" s="1" t="s">
        <v>79</v>
      </c>
      <c r="D151" s="1" t="s">
        <v>18</v>
      </c>
      <c r="E151" s="1" t="s">
        <v>18</v>
      </c>
      <c r="F151" s="1" t="s">
        <v>18</v>
      </c>
      <c r="G151" s="1" t="s">
        <v>18</v>
      </c>
      <c r="H151" s="1" t="s">
        <v>98</v>
      </c>
      <c r="I151" s="1" t="s">
        <v>38</v>
      </c>
      <c r="J151" s="1" t="s">
        <v>79</v>
      </c>
      <c r="K151" s="1" t="s">
        <v>32</v>
      </c>
      <c r="L151" s="1" t="s">
        <v>69</v>
      </c>
      <c r="M151" s="1" t="s">
        <v>70</v>
      </c>
      <c r="N151" s="2">
        <v>44249</v>
      </c>
      <c r="O151" s="2">
        <v>44249</v>
      </c>
      <c r="P151" s="2">
        <v>44249</v>
      </c>
      <c r="Q151">
        <v>1</v>
      </c>
      <c r="R151" t="s">
        <v>98</v>
      </c>
      <c r="S151" t="s">
        <v>38</v>
      </c>
      <c r="T151" t="s">
        <v>79</v>
      </c>
      <c r="U151" t="s">
        <v>354</v>
      </c>
    </row>
    <row r="152" spans="1:21" x14ac:dyDescent="0.35">
      <c r="A152">
        <v>1000000150</v>
      </c>
      <c r="B152" s="1" t="s">
        <v>337</v>
      </c>
      <c r="C152" s="1" t="s">
        <v>29</v>
      </c>
      <c r="D152" s="1" t="s">
        <v>89</v>
      </c>
      <c r="E152" s="1" t="s">
        <v>38</v>
      </c>
      <c r="F152" s="1" t="s">
        <v>29</v>
      </c>
      <c r="G152" s="1" t="s">
        <v>32</v>
      </c>
      <c r="H152" s="1" t="s">
        <v>18</v>
      </c>
      <c r="I152" s="1" t="s">
        <v>18</v>
      </c>
      <c r="J152" s="1" t="s">
        <v>18</v>
      </c>
      <c r="K152" s="1" t="s">
        <v>18</v>
      </c>
      <c r="L152" s="1" t="s">
        <v>69</v>
      </c>
      <c r="M152" s="1" t="s">
        <v>70</v>
      </c>
      <c r="N152" s="2">
        <v>44252</v>
      </c>
      <c r="O152" s="2">
        <v>44253</v>
      </c>
      <c r="P152" s="2">
        <v>44253</v>
      </c>
      <c r="Q152">
        <v>2</v>
      </c>
      <c r="R152" t="s">
        <v>89</v>
      </c>
      <c r="S152" t="s">
        <v>38</v>
      </c>
      <c r="T152" t="s">
        <v>29</v>
      </c>
      <c r="U152" t="s">
        <v>338</v>
      </c>
    </row>
    <row r="153" spans="1:21" x14ac:dyDescent="0.35">
      <c r="A153">
        <v>1000000151</v>
      </c>
      <c r="B153" s="1" t="s">
        <v>331</v>
      </c>
      <c r="C153" s="1" t="s">
        <v>17</v>
      </c>
      <c r="D153" s="1" t="s">
        <v>18</v>
      </c>
      <c r="E153" s="1" t="s">
        <v>18</v>
      </c>
      <c r="F153" s="1" t="s">
        <v>18</v>
      </c>
      <c r="G153" s="1" t="s">
        <v>18</v>
      </c>
      <c r="H153" s="1" t="s">
        <v>86</v>
      </c>
      <c r="I153" s="1" t="s">
        <v>38</v>
      </c>
      <c r="J153" s="1" t="s">
        <v>17</v>
      </c>
      <c r="K153" s="1" t="s">
        <v>32</v>
      </c>
      <c r="L153" s="1" t="s">
        <v>37</v>
      </c>
      <c r="M153" s="1" t="s">
        <v>54</v>
      </c>
      <c r="N153" s="2">
        <v>44251</v>
      </c>
      <c r="O153" s="2">
        <v>44252</v>
      </c>
      <c r="P153" s="2">
        <v>44252</v>
      </c>
      <c r="Q153">
        <v>2</v>
      </c>
      <c r="R153" t="s">
        <v>86</v>
      </c>
      <c r="S153" t="s">
        <v>38</v>
      </c>
      <c r="T153" t="s">
        <v>17</v>
      </c>
      <c r="U153" t="s">
        <v>332</v>
      </c>
    </row>
    <row r="154" spans="1:21" x14ac:dyDescent="0.35">
      <c r="A154">
        <v>1000000152</v>
      </c>
      <c r="B154" s="1" t="s">
        <v>469</v>
      </c>
      <c r="C154" s="1" t="s">
        <v>17</v>
      </c>
      <c r="D154" s="1" t="s">
        <v>18</v>
      </c>
      <c r="E154" s="1" t="s">
        <v>18</v>
      </c>
      <c r="F154" s="1" t="s">
        <v>18</v>
      </c>
      <c r="G154" s="1" t="s">
        <v>18</v>
      </c>
      <c r="H154" s="1" t="s">
        <v>146</v>
      </c>
      <c r="I154" s="1" t="s">
        <v>51</v>
      </c>
      <c r="J154" s="1" t="s">
        <v>17</v>
      </c>
      <c r="K154" s="1" t="s">
        <v>83</v>
      </c>
      <c r="L154" s="1" t="s">
        <v>69</v>
      </c>
      <c r="M154" s="1" t="s">
        <v>70</v>
      </c>
      <c r="N154" s="2">
        <v>44252</v>
      </c>
      <c r="O154" s="2">
        <v>44253</v>
      </c>
      <c r="P154" s="2">
        <v>44253</v>
      </c>
      <c r="Q154">
        <v>1</v>
      </c>
      <c r="R154" t="s">
        <v>146</v>
      </c>
      <c r="S154" t="s">
        <v>51</v>
      </c>
      <c r="T154" t="s">
        <v>17</v>
      </c>
      <c r="U154" t="s">
        <v>470</v>
      </c>
    </row>
    <row r="155" spans="1:21" x14ac:dyDescent="0.35">
      <c r="A155">
        <v>1000000153</v>
      </c>
      <c r="B155" s="1" t="s">
        <v>471</v>
      </c>
      <c r="C155" s="1" t="s">
        <v>17</v>
      </c>
      <c r="D155" s="1" t="s">
        <v>18</v>
      </c>
      <c r="E155" s="1" t="s">
        <v>18</v>
      </c>
      <c r="F155" s="1" t="s">
        <v>18</v>
      </c>
      <c r="G155" s="1" t="s">
        <v>18</v>
      </c>
      <c r="H155" s="1" t="s">
        <v>146</v>
      </c>
      <c r="I155" s="1" t="s">
        <v>50</v>
      </c>
      <c r="J155" s="1" t="s">
        <v>17</v>
      </c>
      <c r="K155" s="1" t="s">
        <v>83</v>
      </c>
      <c r="L155" s="1" t="s">
        <v>69</v>
      </c>
      <c r="M155" s="1" t="s">
        <v>70</v>
      </c>
      <c r="N155" s="2">
        <v>44252</v>
      </c>
      <c r="O155" s="2">
        <v>44253</v>
      </c>
      <c r="P155" s="2">
        <v>44253</v>
      </c>
      <c r="Q155">
        <v>1</v>
      </c>
      <c r="R155" t="s">
        <v>146</v>
      </c>
      <c r="S155" t="s">
        <v>50</v>
      </c>
      <c r="T155" t="s">
        <v>17</v>
      </c>
      <c r="U155" t="s">
        <v>472</v>
      </c>
    </row>
    <row r="156" spans="1:21" x14ac:dyDescent="0.35">
      <c r="A156">
        <v>1000000154</v>
      </c>
      <c r="B156" s="1" t="s">
        <v>427</v>
      </c>
      <c r="C156" s="1" t="s">
        <v>29</v>
      </c>
      <c r="D156" s="1" t="s">
        <v>129</v>
      </c>
      <c r="E156" s="1" t="s">
        <v>38</v>
      </c>
      <c r="F156" s="1" t="s">
        <v>29</v>
      </c>
      <c r="G156" s="1" t="s">
        <v>32</v>
      </c>
      <c r="H156" s="1" t="s">
        <v>18</v>
      </c>
      <c r="I156" s="1" t="s">
        <v>18</v>
      </c>
      <c r="J156" s="1" t="s">
        <v>18</v>
      </c>
      <c r="K156" s="1" t="s">
        <v>18</v>
      </c>
      <c r="L156" s="1" t="s">
        <v>37</v>
      </c>
      <c r="M156" s="1" t="s">
        <v>54</v>
      </c>
      <c r="N156" s="2">
        <v>44250</v>
      </c>
      <c r="O156" s="2">
        <v>44251</v>
      </c>
      <c r="P156" s="2">
        <v>44251</v>
      </c>
      <c r="Q156">
        <v>4</v>
      </c>
      <c r="R156" t="s">
        <v>129</v>
      </c>
      <c r="S156" t="s">
        <v>38</v>
      </c>
      <c r="T156" t="s">
        <v>29</v>
      </c>
      <c r="U156" t="s">
        <v>428</v>
      </c>
    </row>
    <row r="157" spans="1:21" x14ac:dyDescent="0.35">
      <c r="A157">
        <v>1000000155</v>
      </c>
      <c r="B157" s="1" t="s">
        <v>473</v>
      </c>
      <c r="C157" s="1" t="s">
        <v>17</v>
      </c>
      <c r="D157" s="1" t="s">
        <v>18</v>
      </c>
      <c r="E157" s="1" t="s">
        <v>18</v>
      </c>
      <c r="F157" s="1" t="s">
        <v>18</v>
      </c>
      <c r="G157" s="1" t="s">
        <v>18</v>
      </c>
      <c r="H157" s="1" t="s">
        <v>145</v>
      </c>
      <c r="I157" s="1" t="s">
        <v>31</v>
      </c>
      <c r="J157" s="1" t="s">
        <v>17</v>
      </c>
      <c r="K157" s="1" t="s">
        <v>21</v>
      </c>
      <c r="L157" s="1" t="s">
        <v>69</v>
      </c>
      <c r="M157" s="1" t="s">
        <v>23</v>
      </c>
      <c r="N157" s="2">
        <v>44251</v>
      </c>
      <c r="O157" s="2">
        <v>44253</v>
      </c>
      <c r="P157" s="2">
        <v>44253</v>
      </c>
      <c r="Q157">
        <v>1</v>
      </c>
      <c r="R157" t="s">
        <v>145</v>
      </c>
      <c r="S157" t="s">
        <v>31</v>
      </c>
      <c r="T157" t="s">
        <v>17</v>
      </c>
      <c r="U157" t="s">
        <v>474</v>
      </c>
    </row>
    <row r="158" spans="1:21" x14ac:dyDescent="0.35">
      <c r="A158">
        <v>1000000156</v>
      </c>
      <c r="B158" s="1" t="s">
        <v>475</v>
      </c>
      <c r="C158" s="1" t="s">
        <v>17</v>
      </c>
      <c r="D158" s="1" t="s">
        <v>18</v>
      </c>
      <c r="E158" s="1" t="s">
        <v>18</v>
      </c>
      <c r="F158" s="1" t="s">
        <v>18</v>
      </c>
      <c r="G158" s="1" t="s">
        <v>18</v>
      </c>
      <c r="H158" s="1" t="s">
        <v>147</v>
      </c>
      <c r="I158" s="1" t="s">
        <v>41</v>
      </c>
      <c r="J158" s="1" t="s">
        <v>17</v>
      </c>
      <c r="K158" s="1" t="s">
        <v>21</v>
      </c>
      <c r="L158" s="1" t="s">
        <v>69</v>
      </c>
      <c r="M158" s="1" t="s">
        <v>23</v>
      </c>
      <c r="N158" s="2">
        <v>44251</v>
      </c>
      <c r="O158" s="2">
        <v>44253</v>
      </c>
      <c r="P158" s="2">
        <v>44253</v>
      </c>
      <c r="Q158">
        <v>2</v>
      </c>
      <c r="R158" t="s">
        <v>147</v>
      </c>
      <c r="S158" t="s">
        <v>41</v>
      </c>
      <c r="T158" t="s">
        <v>17</v>
      </c>
      <c r="U158" t="s">
        <v>476</v>
      </c>
    </row>
    <row r="159" spans="1:21" x14ac:dyDescent="0.35">
      <c r="A159">
        <v>1000000157</v>
      </c>
      <c r="B159" s="1" t="s">
        <v>477</v>
      </c>
      <c r="C159" s="1" t="s">
        <v>148</v>
      </c>
      <c r="D159" s="1" t="s">
        <v>149</v>
      </c>
      <c r="E159" s="1" t="s">
        <v>50</v>
      </c>
      <c r="F159" s="1" t="s">
        <v>148</v>
      </c>
      <c r="G159" s="1" t="s">
        <v>150</v>
      </c>
      <c r="H159" s="1" t="s">
        <v>18</v>
      </c>
      <c r="I159" s="1" t="s">
        <v>18</v>
      </c>
      <c r="J159" s="1" t="s">
        <v>18</v>
      </c>
      <c r="K159" s="1" t="s">
        <v>18</v>
      </c>
      <c r="L159" s="1" t="s">
        <v>69</v>
      </c>
      <c r="M159" s="1" t="s">
        <v>23</v>
      </c>
      <c r="N159" s="2">
        <v>44251</v>
      </c>
      <c r="O159" s="2">
        <v>44253</v>
      </c>
      <c r="P159" s="2">
        <v>44253</v>
      </c>
      <c r="Q159">
        <v>1</v>
      </c>
      <c r="R159" t="s">
        <v>149</v>
      </c>
      <c r="S159" t="s">
        <v>50</v>
      </c>
      <c r="T159" t="s">
        <v>148</v>
      </c>
      <c r="U159" t="s">
        <v>478</v>
      </c>
    </row>
    <row r="160" spans="1:21" x14ac:dyDescent="0.35">
      <c r="A160">
        <v>1000000158</v>
      </c>
      <c r="B160" s="1" t="s">
        <v>479</v>
      </c>
      <c r="C160" s="1" t="s">
        <v>148</v>
      </c>
      <c r="D160" s="1" t="s">
        <v>149</v>
      </c>
      <c r="E160" s="1" t="s">
        <v>51</v>
      </c>
      <c r="F160" s="1" t="s">
        <v>148</v>
      </c>
      <c r="G160" s="1" t="s">
        <v>150</v>
      </c>
      <c r="H160" s="1" t="s">
        <v>18</v>
      </c>
      <c r="I160" s="1" t="s">
        <v>18</v>
      </c>
      <c r="J160" s="1" t="s">
        <v>18</v>
      </c>
      <c r="K160" s="1" t="s">
        <v>18</v>
      </c>
      <c r="L160" s="1" t="s">
        <v>69</v>
      </c>
      <c r="M160" s="1" t="s">
        <v>23</v>
      </c>
      <c r="N160" s="2">
        <v>44251</v>
      </c>
      <c r="O160" s="2">
        <v>44253</v>
      </c>
      <c r="P160" s="2">
        <v>44253</v>
      </c>
      <c r="Q160">
        <v>1</v>
      </c>
      <c r="R160" t="s">
        <v>149</v>
      </c>
      <c r="S160" t="s">
        <v>51</v>
      </c>
      <c r="T160" t="s">
        <v>148</v>
      </c>
      <c r="U160" t="s">
        <v>480</v>
      </c>
    </row>
    <row r="161" spans="1:21" x14ac:dyDescent="0.35">
      <c r="A161">
        <v>1000000159</v>
      </c>
      <c r="B161" s="1" t="s">
        <v>481</v>
      </c>
      <c r="C161" s="1" t="s">
        <v>148</v>
      </c>
      <c r="D161" s="1" t="s">
        <v>149</v>
      </c>
      <c r="E161" s="1" t="s">
        <v>151</v>
      </c>
      <c r="F161" s="1" t="s">
        <v>148</v>
      </c>
      <c r="G161" s="1" t="s">
        <v>150</v>
      </c>
      <c r="H161" s="1" t="s">
        <v>18</v>
      </c>
      <c r="I161" s="1" t="s">
        <v>18</v>
      </c>
      <c r="J161" s="1" t="s">
        <v>18</v>
      </c>
      <c r="K161" s="1" t="s">
        <v>18</v>
      </c>
      <c r="L161" s="1" t="s">
        <v>69</v>
      </c>
      <c r="M161" s="1" t="s">
        <v>23</v>
      </c>
      <c r="N161" s="2">
        <v>44251</v>
      </c>
      <c r="O161" s="2">
        <v>44253</v>
      </c>
      <c r="P161" s="2">
        <v>44253</v>
      </c>
      <c r="Q161">
        <v>1</v>
      </c>
      <c r="R161" t="s">
        <v>149</v>
      </c>
      <c r="S161" t="s">
        <v>151</v>
      </c>
      <c r="T161" t="s">
        <v>148</v>
      </c>
      <c r="U161" t="s">
        <v>482</v>
      </c>
    </row>
    <row r="162" spans="1:21" x14ac:dyDescent="0.35">
      <c r="A162">
        <v>1000000160</v>
      </c>
      <c r="B162" s="1" t="s">
        <v>389</v>
      </c>
      <c r="C162" s="1" t="s">
        <v>29</v>
      </c>
      <c r="D162" s="1" t="s">
        <v>108</v>
      </c>
      <c r="E162" s="1" t="s">
        <v>41</v>
      </c>
      <c r="F162" s="1" t="s">
        <v>29</v>
      </c>
      <c r="G162" s="1" t="s">
        <v>46</v>
      </c>
      <c r="H162" s="1" t="s">
        <v>18</v>
      </c>
      <c r="I162" s="1" t="s">
        <v>18</v>
      </c>
      <c r="J162" s="1" t="s">
        <v>18</v>
      </c>
      <c r="K162" s="1" t="s">
        <v>18</v>
      </c>
      <c r="L162" s="1" t="s">
        <v>37</v>
      </c>
      <c r="M162" s="1" t="s">
        <v>54</v>
      </c>
      <c r="N162" s="2">
        <v>44251</v>
      </c>
      <c r="O162" s="2">
        <v>44252</v>
      </c>
      <c r="P162" s="2">
        <v>44252</v>
      </c>
      <c r="Q162">
        <v>3</v>
      </c>
      <c r="R162" t="s">
        <v>108</v>
      </c>
      <c r="S162" t="s">
        <v>41</v>
      </c>
      <c r="T162" t="s">
        <v>29</v>
      </c>
      <c r="U162" t="s">
        <v>390</v>
      </c>
    </row>
    <row r="163" spans="1:21" x14ac:dyDescent="0.35">
      <c r="A163">
        <v>1000000161</v>
      </c>
      <c r="B163" s="1" t="s">
        <v>389</v>
      </c>
      <c r="C163" s="1" t="s">
        <v>29</v>
      </c>
      <c r="D163" s="1" t="s">
        <v>108</v>
      </c>
      <c r="E163" s="1" t="s">
        <v>41</v>
      </c>
      <c r="F163" s="1" t="s">
        <v>29</v>
      </c>
      <c r="G163" s="1" t="s">
        <v>46</v>
      </c>
      <c r="H163" s="1" t="s">
        <v>18</v>
      </c>
      <c r="I163" s="1" t="s">
        <v>18</v>
      </c>
      <c r="J163" s="1" t="s">
        <v>18</v>
      </c>
      <c r="K163" s="1" t="s">
        <v>18</v>
      </c>
      <c r="L163" s="1" t="s">
        <v>69</v>
      </c>
      <c r="M163" s="1" t="s">
        <v>54</v>
      </c>
      <c r="N163" s="2">
        <v>44251</v>
      </c>
      <c r="O163" s="2">
        <v>44252</v>
      </c>
      <c r="P163" s="2">
        <v>44252</v>
      </c>
      <c r="Q163">
        <v>2</v>
      </c>
      <c r="R163" t="s">
        <v>108</v>
      </c>
      <c r="S163" t="s">
        <v>41</v>
      </c>
      <c r="T163" t="s">
        <v>29</v>
      </c>
      <c r="U163" t="s">
        <v>390</v>
      </c>
    </row>
    <row r="164" spans="1:21" x14ac:dyDescent="0.35">
      <c r="A164">
        <v>1000000162</v>
      </c>
      <c r="B164" s="1" t="s">
        <v>405</v>
      </c>
      <c r="C164" s="1" t="s">
        <v>29</v>
      </c>
      <c r="D164" s="1" t="s">
        <v>117</v>
      </c>
      <c r="E164" s="1" t="s">
        <v>27</v>
      </c>
      <c r="F164" s="1" t="s">
        <v>29</v>
      </c>
      <c r="G164" s="1" t="s">
        <v>46</v>
      </c>
      <c r="H164" s="1" t="s">
        <v>18</v>
      </c>
      <c r="I164" s="1" t="s">
        <v>18</v>
      </c>
      <c r="J164" s="1" t="s">
        <v>18</v>
      </c>
      <c r="K164" s="1" t="s">
        <v>18</v>
      </c>
      <c r="L164" s="1" t="s">
        <v>59</v>
      </c>
      <c r="M164" s="1" t="s">
        <v>57</v>
      </c>
      <c r="N164" s="2">
        <v>44251</v>
      </c>
      <c r="O164" s="2">
        <v>44253</v>
      </c>
      <c r="P164" s="2">
        <v>44253</v>
      </c>
      <c r="Q164">
        <v>4</v>
      </c>
      <c r="R164" t="s">
        <v>117</v>
      </c>
      <c r="S164" t="s">
        <v>27</v>
      </c>
      <c r="T164" t="s">
        <v>29</v>
      </c>
      <c r="U164" t="s">
        <v>406</v>
      </c>
    </row>
    <row r="165" spans="1:21" x14ac:dyDescent="0.35">
      <c r="A165">
        <v>1000000163</v>
      </c>
      <c r="B165" s="1" t="s">
        <v>443</v>
      </c>
      <c r="C165" s="1" t="s">
        <v>17</v>
      </c>
      <c r="D165" s="1" t="s">
        <v>18</v>
      </c>
      <c r="E165" s="1" t="s">
        <v>18</v>
      </c>
      <c r="F165" s="1" t="s">
        <v>18</v>
      </c>
      <c r="G165" s="1" t="s">
        <v>18</v>
      </c>
      <c r="H165" s="1" t="s">
        <v>138</v>
      </c>
      <c r="I165" s="1" t="s">
        <v>38</v>
      </c>
      <c r="J165" s="1" t="s">
        <v>17</v>
      </c>
      <c r="K165" s="1" t="s">
        <v>32</v>
      </c>
      <c r="L165" s="1" t="s">
        <v>69</v>
      </c>
      <c r="M165" s="1" t="s">
        <v>70</v>
      </c>
      <c r="N165" s="2">
        <v>44252</v>
      </c>
      <c r="O165" s="2">
        <v>44253</v>
      </c>
      <c r="P165" s="2">
        <v>44253</v>
      </c>
      <c r="Q165">
        <v>1</v>
      </c>
      <c r="R165" t="s">
        <v>138</v>
      </c>
      <c r="S165" t="s">
        <v>38</v>
      </c>
      <c r="T165" t="s">
        <v>17</v>
      </c>
      <c r="U165" t="s">
        <v>444</v>
      </c>
    </row>
    <row r="166" spans="1:21" x14ac:dyDescent="0.35">
      <c r="A166">
        <v>1000000164</v>
      </c>
      <c r="B166" s="1" t="s">
        <v>301</v>
      </c>
      <c r="C166" s="1" t="s">
        <v>17</v>
      </c>
      <c r="D166" s="1" t="s">
        <v>18</v>
      </c>
      <c r="E166" s="1" t="s">
        <v>18</v>
      </c>
      <c r="F166" s="1" t="s">
        <v>18</v>
      </c>
      <c r="G166" s="1" t="s">
        <v>18</v>
      </c>
      <c r="H166" s="1" t="s">
        <v>67</v>
      </c>
      <c r="I166" s="1" t="s">
        <v>68</v>
      </c>
      <c r="J166" s="1" t="s">
        <v>17</v>
      </c>
      <c r="K166" s="1" t="s">
        <v>32</v>
      </c>
      <c r="L166" s="1" t="s">
        <v>69</v>
      </c>
      <c r="M166" s="1" t="s">
        <v>70</v>
      </c>
      <c r="N166" s="2">
        <v>44250</v>
      </c>
      <c r="O166" s="2">
        <v>44251</v>
      </c>
      <c r="P166" s="2">
        <v>44251</v>
      </c>
      <c r="Q166">
        <v>2</v>
      </c>
      <c r="R166" t="s">
        <v>67</v>
      </c>
      <c r="S166" t="s">
        <v>68</v>
      </c>
      <c r="T166" t="s">
        <v>17</v>
      </c>
      <c r="U166" t="s">
        <v>302</v>
      </c>
    </row>
    <row r="167" spans="1:21" x14ac:dyDescent="0.35">
      <c r="A167">
        <v>1000000165</v>
      </c>
      <c r="B167" s="1" t="s">
        <v>347</v>
      </c>
      <c r="C167" s="1" t="s">
        <v>29</v>
      </c>
      <c r="D167" s="1" t="s">
        <v>94</v>
      </c>
      <c r="E167" s="1" t="s">
        <v>27</v>
      </c>
      <c r="F167" s="1" t="s">
        <v>29</v>
      </c>
      <c r="G167" s="1" t="s">
        <v>46</v>
      </c>
      <c r="H167" s="1" t="s">
        <v>18</v>
      </c>
      <c r="I167" s="1" t="s">
        <v>18</v>
      </c>
      <c r="J167" s="1" t="s">
        <v>18</v>
      </c>
      <c r="K167" s="1" t="s">
        <v>18</v>
      </c>
      <c r="L167" s="1" t="s">
        <v>59</v>
      </c>
      <c r="M167" s="1" t="s">
        <v>57</v>
      </c>
      <c r="N167" s="2">
        <v>44250</v>
      </c>
      <c r="O167" s="2">
        <v>44252</v>
      </c>
      <c r="P167" s="2">
        <v>44252</v>
      </c>
      <c r="Q167">
        <v>4</v>
      </c>
      <c r="R167" t="s">
        <v>94</v>
      </c>
      <c r="S167" t="s">
        <v>27</v>
      </c>
      <c r="T167" t="s">
        <v>29</v>
      </c>
      <c r="U167" t="s">
        <v>348</v>
      </c>
    </row>
    <row r="168" spans="1:21" x14ac:dyDescent="0.35">
      <c r="A168">
        <v>1000000166</v>
      </c>
      <c r="B168" s="1" t="s">
        <v>483</v>
      </c>
      <c r="C168" s="1" t="s">
        <v>17</v>
      </c>
      <c r="D168" s="1" t="s">
        <v>18</v>
      </c>
      <c r="E168" s="1" t="s">
        <v>18</v>
      </c>
      <c r="F168" s="1" t="s">
        <v>18</v>
      </c>
      <c r="G168" s="1" t="s">
        <v>18</v>
      </c>
      <c r="H168" s="1" t="s">
        <v>152</v>
      </c>
      <c r="I168" s="1" t="s">
        <v>25</v>
      </c>
      <c r="J168" s="1" t="s">
        <v>17</v>
      </c>
      <c r="K168" s="1" t="s">
        <v>21</v>
      </c>
      <c r="L168" s="1" t="s">
        <v>37</v>
      </c>
      <c r="M168" s="1" t="s">
        <v>28</v>
      </c>
      <c r="N168" s="2">
        <v>44252</v>
      </c>
      <c r="O168" s="2">
        <v>44253</v>
      </c>
      <c r="P168" s="2">
        <v>44253</v>
      </c>
      <c r="Q168">
        <v>2</v>
      </c>
      <c r="R168" t="s">
        <v>152</v>
      </c>
      <c r="S168" t="s">
        <v>25</v>
      </c>
      <c r="T168" t="s">
        <v>17</v>
      </c>
      <c r="U168" t="s">
        <v>484</v>
      </c>
    </row>
    <row r="169" spans="1:21" x14ac:dyDescent="0.35">
      <c r="A169">
        <v>1000000167</v>
      </c>
      <c r="B169" s="1" t="s">
        <v>455</v>
      </c>
      <c r="C169" s="1" t="s">
        <v>17</v>
      </c>
      <c r="D169" s="1" t="s">
        <v>18</v>
      </c>
      <c r="E169" s="1" t="s">
        <v>18</v>
      </c>
      <c r="F169" s="1" t="s">
        <v>18</v>
      </c>
      <c r="G169" s="1" t="s">
        <v>18</v>
      </c>
      <c r="H169" s="1" t="s">
        <v>142</v>
      </c>
      <c r="I169" s="1" t="s">
        <v>38</v>
      </c>
      <c r="J169" s="1" t="s">
        <v>17</v>
      </c>
      <c r="K169" s="1" t="s">
        <v>32</v>
      </c>
      <c r="L169" s="1" t="s">
        <v>69</v>
      </c>
      <c r="M169" s="1" t="s">
        <v>70</v>
      </c>
      <c r="N169" s="2">
        <v>44252</v>
      </c>
      <c r="O169" s="2">
        <v>44253</v>
      </c>
      <c r="P169" s="2">
        <v>44253</v>
      </c>
      <c r="Q169">
        <v>1</v>
      </c>
      <c r="R169" t="s">
        <v>142</v>
      </c>
      <c r="S169" t="s">
        <v>38</v>
      </c>
      <c r="T169" t="s">
        <v>17</v>
      </c>
      <c r="U169" t="s">
        <v>456</v>
      </c>
    </row>
    <row r="170" spans="1:21" x14ac:dyDescent="0.35">
      <c r="A170">
        <v>1000000168</v>
      </c>
      <c r="B170" s="1" t="s">
        <v>353</v>
      </c>
      <c r="C170" s="1" t="s">
        <v>79</v>
      </c>
      <c r="D170" s="1" t="s">
        <v>18</v>
      </c>
      <c r="E170" s="1" t="s">
        <v>18</v>
      </c>
      <c r="F170" s="1" t="s">
        <v>18</v>
      </c>
      <c r="G170" s="1" t="s">
        <v>18</v>
      </c>
      <c r="H170" s="1" t="s">
        <v>98</v>
      </c>
      <c r="I170" s="1" t="s">
        <v>38</v>
      </c>
      <c r="J170" s="1" t="s">
        <v>79</v>
      </c>
      <c r="K170" s="1" t="s">
        <v>32</v>
      </c>
      <c r="L170" s="1" t="s">
        <v>69</v>
      </c>
      <c r="M170" s="1" t="s">
        <v>70</v>
      </c>
      <c r="N170" s="2">
        <v>44249</v>
      </c>
      <c r="O170" s="2">
        <v>44250</v>
      </c>
      <c r="P170" s="2">
        <v>44250</v>
      </c>
      <c r="Q170">
        <v>2</v>
      </c>
      <c r="R170" t="s">
        <v>98</v>
      </c>
      <c r="S170" t="s">
        <v>38</v>
      </c>
      <c r="T170" t="s">
        <v>79</v>
      </c>
      <c r="U170" t="s">
        <v>354</v>
      </c>
    </row>
    <row r="171" spans="1:21" x14ac:dyDescent="0.35">
      <c r="A171">
        <v>1000000169</v>
      </c>
      <c r="B171" s="1" t="s">
        <v>423</v>
      </c>
      <c r="C171" s="1" t="s">
        <v>17</v>
      </c>
      <c r="D171" s="1" t="s">
        <v>125</v>
      </c>
      <c r="E171" s="1" t="s">
        <v>51</v>
      </c>
      <c r="F171" s="1" t="s">
        <v>17</v>
      </c>
      <c r="G171" s="1" t="s">
        <v>53</v>
      </c>
      <c r="H171" s="1" t="s">
        <v>18</v>
      </c>
      <c r="I171" s="1" t="s">
        <v>18</v>
      </c>
      <c r="J171" s="1" t="s">
        <v>18</v>
      </c>
      <c r="K171" s="1" t="s">
        <v>18</v>
      </c>
      <c r="L171" s="1" t="s">
        <v>37</v>
      </c>
      <c r="M171" s="1" t="s">
        <v>23</v>
      </c>
      <c r="N171" s="2">
        <v>44252</v>
      </c>
      <c r="O171" s="2">
        <v>44256</v>
      </c>
      <c r="P171" s="2">
        <v>44256</v>
      </c>
      <c r="Q171">
        <v>2</v>
      </c>
      <c r="R171" t="s">
        <v>125</v>
      </c>
      <c r="S171" t="s">
        <v>51</v>
      </c>
      <c r="T171" t="s">
        <v>17</v>
      </c>
      <c r="U171" t="s">
        <v>424</v>
      </c>
    </row>
    <row r="172" spans="1:21" x14ac:dyDescent="0.35">
      <c r="A172">
        <v>1000000170</v>
      </c>
      <c r="B172" s="1" t="s">
        <v>421</v>
      </c>
      <c r="C172" s="1" t="s">
        <v>17</v>
      </c>
      <c r="D172" s="1" t="s">
        <v>125</v>
      </c>
      <c r="E172" s="1" t="s">
        <v>50</v>
      </c>
      <c r="F172" s="1" t="s">
        <v>17</v>
      </c>
      <c r="G172" s="1" t="s">
        <v>53</v>
      </c>
      <c r="H172" s="1" t="s">
        <v>18</v>
      </c>
      <c r="I172" s="1" t="s">
        <v>18</v>
      </c>
      <c r="J172" s="1" t="s">
        <v>18</v>
      </c>
      <c r="K172" s="1" t="s">
        <v>18</v>
      </c>
      <c r="L172" s="1" t="s">
        <v>37</v>
      </c>
      <c r="M172" s="1" t="s">
        <v>23</v>
      </c>
      <c r="N172" s="2">
        <v>44252</v>
      </c>
      <c r="O172" s="2">
        <v>44256</v>
      </c>
      <c r="P172" s="2">
        <v>44256</v>
      </c>
      <c r="Q172">
        <v>2</v>
      </c>
      <c r="R172" t="s">
        <v>125</v>
      </c>
      <c r="S172" t="s">
        <v>50</v>
      </c>
      <c r="T172" t="s">
        <v>17</v>
      </c>
      <c r="U172" t="s">
        <v>422</v>
      </c>
    </row>
    <row r="173" spans="1:21" x14ac:dyDescent="0.35">
      <c r="A173">
        <v>1000000171</v>
      </c>
      <c r="B173" s="1" t="s">
        <v>465</v>
      </c>
      <c r="C173" s="1" t="s">
        <v>17</v>
      </c>
      <c r="D173" s="1" t="s">
        <v>18</v>
      </c>
      <c r="E173" s="1" t="s">
        <v>18</v>
      </c>
      <c r="F173" s="1" t="s">
        <v>18</v>
      </c>
      <c r="G173" s="1" t="s">
        <v>18</v>
      </c>
      <c r="H173" s="1" t="s">
        <v>99</v>
      </c>
      <c r="I173" s="1" t="s">
        <v>20</v>
      </c>
      <c r="J173" s="1" t="s">
        <v>17</v>
      </c>
      <c r="K173" s="1" t="s">
        <v>40</v>
      </c>
      <c r="L173" s="1" t="s">
        <v>37</v>
      </c>
      <c r="M173" s="1" t="s">
        <v>23</v>
      </c>
      <c r="N173" s="2">
        <v>44253</v>
      </c>
      <c r="O173" s="2">
        <v>44256</v>
      </c>
      <c r="P173" s="2">
        <v>44256</v>
      </c>
      <c r="Q173">
        <v>1</v>
      </c>
      <c r="R173" t="s">
        <v>99</v>
      </c>
      <c r="S173" t="s">
        <v>20</v>
      </c>
      <c r="T173" t="s">
        <v>17</v>
      </c>
      <c r="U173" t="s">
        <v>466</v>
      </c>
    </row>
    <row r="174" spans="1:21" x14ac:dyDescent="0.35">
      <c r="A174">
        <v>1000000172</v>
      </c>
      <c r="B174" s="1" t="s">
        <v>363</v>
      </c>
      <c r="C174" s="1" t="s">
        <v>17</v>
      </c>
      <c r="D174" s="1" t="s">
        <v>18</v>
      </c>
      <c r="E174" s="1" t="s">
        <v>18</v>
      </c>
      <c r="F174" s="1" t="s">
        <v>18</v>
      </c>
      <c r="G174" s="1" t="s">
        <v>18</v>
      </c>
      <c r="H174" s="1" t="s">
        <v>99</v>
      </c>
      <c r="I174" s="1" t="s">
        <v>50</v>
      </c>
      <c r="J174" s="1" t="s">
        <v>17</v>
      </c>
      <c r="K174" s="1" t="s">
        <v>40</v>
      </c>
      <c r="L174" s="1" t="s">
        <v>37</v>
      </c>
      <c r="M174" s="1" t="s">
        <v>23</v>
      </c>
      <c r="N174" s="2">
        <v>44253</v>
      </c>
      <c r="O174" s="2">
        <v>44256</v>
      </c>
      <c r="P174" s="2">
        <v>44256</v>
      </c>
      <c r="Q174">
        <v>2</v>
      </c>
      <c r="R174" t="s">
        <v>99</v>
      </c>
      <c r="S174" t="s">
        <v>50</v>
      </c>
      <c r="T174" t="s">
        <v>17</v>
      </c>
      <c r="U174" t="s">
        <v>364</v>
      </c>
    </row>
    <row r="175" spans="1:21" x14ac:dyDescent="0.35">
      <c r="A175">
        <v>1000000173</v>
      </c>
      <c r="B175" s="1" t="s">
        <v>365</v>
      </c>
      <c r="C175" s="1" t="s">
        <v>17</v>
      </c>
      <c r="D175" s="1" t="s">
        <v>18</v>
      </c>
      <c r="E175" s="1" t="s">
        <v>18</v>
      </c>
      <c r="F175" s="1" t="s">
        <v>18</v>
      </c>
      <c r="G175" s="1" t="s">
        <v>18</v>
      </c>
      <c r="H175" s="1" t="s">
        <v>99</v>
      </c>
      <c r="I175" s="1" t="s">
        <v>51</v>
      </c>
      <c r="J175" s="1" t="s">
        <v>17</v>
      </c>
      <c r="K175" s="1" t="s">
        <v>40</v>
      </c>
      <c r="L175" s="1" t="s">
        <v>37</v>
      </c>
      <c r="M175" s="1" t="s">
        <v>23</v>
      </c>
      <c r="N175" s="2">
        <v>44253</v>
      </c>
      <c r="O175" s="2">
        <v>44256</v>
      </c>
      <c r="P175" s="2">
        <v>44256</v>
      </c>
      <c r="Q175">
        <v>2</v>
      </c>
      <c r="R175" t="s">
        <v>99</v>
      </c>
      <c r="S175" t="s">
        <v>51</v>
      </c>
      <c r="T175" t="s">
        <v>17</v>
      </c>
      <c r="U175" t="s">
        <v>366</v>
      </c>
    </row>
    <row r="176" spans="1:21" x14ac:dyDescent="0.35">
      <c r="A176">
        <v>1000000174</v>
      </c>
      <c r="B176" s="1" t="s">
        <v>485</v>
      </c>
      <c r="C176" s="1" t="s">
        <v>17</v>
      </c>
      <c r="D176" s="1" t="s">
        <v>18</v>
      </c>
      <c r="E176" s="1" t="s">
        <v>18</v>
      </c>
      <c r="F176" s="1" t="s">
        <v>18</v>
      </c>
      <c r="G176" s="1" t="s">
        <v>18</v>
      </c>
      <c r="H176" s="1" t="s">
        <v>99</v>
      </c>
      <c r="I176" s="1" t="s">
        <v>41</v>
      </c>
      <c r="J176" s="1" t="s">
        <v>17</v>
      </c>
      <c r="K176" s="1" t="s">
        <v>40</v>
      </c>
      <c r="L176" s="1" t="s">
        <v>37</v>
      </c>
      <c r="M176" s="1" t="s">
        <v>28</v>
      </c>
      <c r="N176" s="2">
        <v>44256</v>
      </c>
      <c r="O176" s="2">
        <v>44258</v>
      </c>
      <c r="P176" s="2">
        <v>44258</v>
      </c>
      <c r="Q176">
        <v>2</v>
      </c>
      <c r="R176" t="s">
        <v>99</v>
      </c>
      <c r="S176" t="s">
        <v>41</v>
      </c>
      <c r="T176" t="s">
        <v>17</v>
      </c>
      <c r="U176" t="s">
        <v>486</v>
      </c>
    </row>
    <row r="177" spans="1:21" x14ac:dyDescent="0.35">
      <c r="A177">
        <v>1000000175</v>
      </c>
      <c r="B177" s="1" t="s">
        <v>389</v>
      </c>
      <c r="C177" s="1" t="s">
        <v>29</v>
      </c>
      <c r="D177" s="1" t="s">
        <v>108</v>
      </c>
      <c r="E177" s="1" t="s">
        <v>41</v>
      </c>
      <c r="F177" s="1" t="s">
        <v>29</v>
      </c>
      <c r="G177" s="1" t="s">
        <v>46</v>
      </c>
      <c r="H177" s="1" t="s">
        <v>18</v>
      </c>
      <c r="I177" s="1" t="s">
        <v>18</v>
      </c>
      <c r="J177" s="1" t="s">
        <v>18</v>
      </c>
      <c r="K177" s="1" t="s">
        <v>18</v>
      </c>
      <c r="L177" s="1" t="s">
        <v>59</v>
      </c>
      <c r="M177" s="1" t="s">
        <v>54</v>
      </c>
      <c r="N177" s="2">
        <v>44253</v>
      </c>
      <c r="O177" s="2">
        <v>44256</v>
      </c>
      <c r="P177" s="2">
        <v>44256</v>
      </c>
      <c r="Q177">
        <v>5</v>
      </c>
      <c r="R177" t="s">
        <v>108</v>
      </c>
      <c r="S177" t="s">
        <v>41</v>
      </c>
      <c r="T177" t="s">
        <v>29</v>
      </c>
      <c r="U177" t="s">
        <v>390</v>
      </c>
    </row>
    <row r="178" spans="1:21" x14ac:dyDescent="0.35">
      <c r="A178">
        <v>1000000176</v>
      </c>
      <c r="B178" s="1" t="s">
        <v>487</v>
      </c>
      <c r="C178" s="1" t="s">
        <v>17</v>
      </c>
      <c r="D178" s="1" t="s">
        <v>18</v>
      </c>
      <c r="E178" s="1" t="s">
        <v>18</v>
      </c>
      <c r="F178" s="1" t="s">
        <v>18</v>
      </c>
      <c r="G178" s="1" t="s">
        <v>18</v>
      </c>
      <c r="H178" s="1" t="s">
        <v>153</v>
      </c>
      <c r="I178" s="1" t="s">
        <v>20</v>
      </c>
      <c r="J178" s="1" t="s">
        <v>17</v>
      </c>
      <c r="K178" s="1" t="s">
        <v>40</v>
      </c>
      <c r="L178" s="1" t="s">
        <v>37</v>
      </c>
      <c r="M178" s="1" t="s">
        <v>23</v>
      </c>
      <c r="N178" s="2">
        <v>44254</v>
      </c>
      <c r="O178" s="2">
        <v>44257</v>
      </c>
      <c r="P178" s="2">
        <v>44257</v>
      </c>
      <c r="Q178">
        <v>2</v>
      </c>
      <c r="R178" t="s">
        <v>153</v>
      </c>
      <c r="S178" t="s">
        <v>20</v>
      </c>
      <c r="T178" t="s">
        <v>17</v>
      </c>
      <c r="U178" t="s">
        <v>488</v>
      </c>
    </row>
    <row r="179" spans="1:21" x14ac:dyDescent="0.35">
      <c r="A179">
        <v>1000000177</v>
      </c>
      <c r="B179" s="1" t="s">
        <v>489</v>
      </c>
      <c r="C179" s="1" t="s">
        <v>17</v>
      </c>
      <c r="D179" s="1" t="s">
        <v>18</v>
      </c>
      <c r="E179" s="1" t="s">
        <v>18</v>
      </c>
      <c r="F179" s="1" t="s">
        <v>18</v>
      </c>
      <c r="G179" s="1" t="s">
        <v>18</v>
      </c>
      <c r="H179" s="1" t="s">
        <v>153</v>
      </c>
      <c r="I179" s="1" t="s">
        <v>50</v>
      </c>
      <c r="J179" s="1" t="s">
        <v>17</v>
      </c>
      <c r="K179" s="1" t="s">
        <v>40</v>
      </c>
      <c r="L179" s="1" t="s">
        <v>37</v>
      </c>
      <c r="M179" s="1" t="s">
        <v>23</v>
      </c>
      <c r="N179" s="2">
        <v>44254</v>
      </c>
      <c r="O179" s="2">
        <v>44256</v>
      </c>
      <c r="P179" s="2">
        <v>44256</v>
      </c>
      <c r="Q179">
        <v>2</v>
      </c>
      <c r="R179" t="s">
        <v>153</v>
      </c>
      <c r="S179" t="s">
        <v>50</v>
      </c>
      <c r="T179" t="s">
        <v>17</v>
      </c>
      <c r="U179" t="s">
        <v>490</v>
      </c>
    </row>
    <row r="180" spans="1:21" x14ac:dyDescent="0.35">
      <c r="A180">
        <v>1000000178</v>
      </c>
      <c r="B180" s="1" t="s">
        <v>491</v>
      </c>
      <c r="C180" s="1" t="s">
        <v>17</v>
      </c>
      <c r="D180" s="1" t="s">
        <v>18</v>
      </c>
      <c r="E180" s="1" t="s">
        <v>18</v>
      </c>
      <c r="F180" s="1" t="s">
        <v>18</v>
      </c>
      <c r="G180" s="1" t="s">
        <v>18</v>
      </c>
      <c r="H180" s="1" t="s">
        <v>153</v>
      </c>
      <c r="I180" s="1" t="s">
        <v>51</v>
      </c>
      <c r="J180" s="1" t="s">
        <v>17</v>
      </c>
      <c r="K180" s="1" t="s">
        <v>40</v>
      </c>
      <c r="L180" s="1" t="s">
        <v>37</v>
      </c>
      <c r="M180" s="1" t="s">
        <v>23</v>
      </c>
      <c r="N180" s="2">
        <v>44254</v>
      </c>
      <c r="O180" s="2">
        <v>44256</v>
      </c>
      <c r="P180" s="2">
        <v>44256</v>
      </c>
      <c r="Q180">
        <v>2</v>
      </c>
      <c r="R180" t="s">
        <v>153</v>
      </c>
      <c r="S180" t="s">
        <v>51</v>
      </c>
      <c r="T180" t="s">
        <v>17</v>
      </c>
      <c r="U180" t="s">
        <v>492</v>
      </c>
    </row>
    <row r="181" spans="1:21" x14ac:dyDescent="0.35">
      <c r="A181">
        <v>1000000179</v>
      </c>
      <c r="B181" s="1" t="s">
        <v>341</v>
      </c>
      <c r="C181" s="1" t="s">
        <v>17</v>
      </c>
      <c r="D181" s="1" t="s">
        <v>18</v>
      </c>
      <c r="E181" s="1" t="s">
        <v>18</v>
      </c>
      <c r="F181" s="1" t="s">
        <v>18</v>
      </c>
      <c r="G181" s="1" t="s">
        <v>18</v>
      </c>
      <c r="H181" s="1" t="s">
        <v>91</v>
      </c>
      <c r="I181" s="1" t="s">
        <v>41</v>
      </c>
      <c r="J181" s="1" t="s">
        <v>17</v>
      </c>
      <c r="K181" s="1" t="s">
        <v>32</v>
      </c>
      <c r="L181" s="1" t="s">
        <v>37</v>
      </c>
      <c r="M181" s="1" t="s">
        <v>28</v>
      </c>
      <c r="N181" s="2">
        <v>44253</v>
      </c>
      <c r="O181" s="2">
        <v>44257</v>
      </c>
      <c r="P181" s="2">
        <v>44257</v>
      </c>
      <c r="Q181">
        <v>2</v>
      </c>
      <c r="R181" t="s">
        <v>91</v>
      </c>
      <c r="S181" t="s">
        <v>41</v>
      </c>
      <c r="T181" t="s">
        <v>17</v>
      </c>
      <c r="U181" t="s">
        <v>342</v>
      </c>
    </row>
    <row r="182" spans="1:21" x14ac:dyDescent="0.35">
      <c r="A182">
        <v>1000000180</v>
      </c>
      <c r="B182" s="1" t="s">
        <v>405</v>
      </c>
      <c r="C182" s="1" t="s">
        <v>29</v>
      </c>
      <c r="D182" s="1" t="s">
        <v>117</v>
      </c>
      <c r="E182" s="1" t="s">
        <v>27</v>
      </c>
      <c r="F182" s="1" t="s">
        <v>29</v>
      </c>
      <c r="G182" s="1" t="s">
        <v>46</v>
      </c>
      <c r="H182" s="1" t="s">
        <v>18</v>
      </c>
      <c r="I182" s="1" t="s">
        <v>18</v>
      </c>
      <c r="J182" s="1" t="s">
        <v>18</v>
      </c>
      <c r="K182" s="1" t="s">
        <v>18</v>
      </c>
      <c r="L182" s="1" t="s">
        <v>59</v>
      </c>
      <c r="M182" s="1" t="s">
        <v>57</v>
      </c>
      <c r="N182" s="2">
        <v>44253</v>
      </c>
      <c r="O182" s="2">
        <v>44256</v>
      </c>
      <c r="P182" s="2">
        <v>44256</v>
      </c>
      <c r="Q182">
        <v>5</v>
      </c>
      <c r="R182" t="s">
        <v>117</v>
      </c>
      <c r="S182" t="s">
        <v>27</v>
      </c>
      <c r="T182" t="s">
        <v>29</v>
      </c>
      <c r="U182" t="s">
        <v>406</v>
      </c>
    </row>
    <row r="183" spans="1:21" x14ac:dyDescent="0.35">
      <c r="A183">
        <v>1000000181</v>
      </c>
      <c r="B183" s="1" t="s">
        <v>493</v>
      </c>
      <c r="C183" s="1" t="s">
        <v>17</v>
      </c>
      <c r="D183" s="1" t="s">
        <v>18</v>
      </c>
      <c r="E183" s="1" t="s">
        <v>18</v>
      </c>
      <c r="F183" s="1" t="s">
        <v>18</v>
      </c>
      <c r="G183" s="1" t="s">
        <v>18</v>
      </c>
      <c r="H183" s="1" t="s">
        <v>154</v>
      </c>
      <c r="I183" s="1" t="s">
        <v>38</v>
      </c>
      <c r="J183" s="1" t="s">
        <v>17</v>
      </c>
      <c r="K183" s="1" t="s">
        <v>21</v>
      </c>
      <c r="L183" s="1" t="s">
        <v>69</v>
      </c>
      <c r="M183" s="1" t="s">
        <v>70</v>
      </c>
      <c r="N183" s="2">
        <v>44252</v>
      </c>
      <c r="O183" s="2">
        <v>44256</v>
      </c>
      <c r="P183" s="2">
        <v>44256</v>
      </c>
      <c r="Q183">
        <v>5</v>
      </c>
      <c r="R183" t="s">
        <v>154</v>
      </c>
      <c r="S183" t="s">
        <v>38</v>
      </c>
      <c r="T183" t="s">
        <v>17</v>
      </c>
      <c r="U183" t="s">
        <v>494</v>
      </c>
    </row>
    <row r="184" spans="1:21" x14ac:dyDescent="0.35">
      <c r="A184">
        <v>1000000182</v>
      </c>
      <c r="B184" s="1" t="s">
        <v>495</v>
      </c>
      <c r="C184" s="1" t="s">
        <v>17</v>
      </c>
      <c r="D184" s="1" t="s">
        <v>18</v>
      </c>
      <c r="E184" s="1" t="s">
        <v>18</v>
      </c>
      <c r="F184" s="1" t="s">
        <v>18</v>
      </c>
      <c r="G184" s="1" t="s">
        <v>18</v>
      </c>
      <c r="H184" s="1" t="s">
        <v>155</v>
      </c>
      <c r="I184" s="1" t="s">
        <v>121</v>
      </c>
      <c r="J184" s="1" t="s">
        <v>17</v>
      </c>
      <c r="K184" s="1" t="s">
        <v>21</v>
      </c>
      <c r="L184" s="1" t="s">
        <v>69</v>
      </c>
      <c r="M184" s="1" t="s">
        <v>70</v>
      </c>
      <c r="N184" s="2">
        <v>44252</v>
      </c>
      <c r="O184" s="2">
        <v>44256</v>
      </c>
      <c r="P184" s="2">
        <v>44256</v>
      </c>
      <c r="Q184">
        <v>5</v>
      </c>
      <c r="R184" t="s">
        <v>155</v>
      </c>
      <c r="S184" t="s">
        <v>121</v>
      </c>
      <c r="T184" t="s">
        <v>17</v>
      </c>
      <c r="U184" t="s">
        <v>496</v>
      </c>
    </row>
    <row r="185" spans="1:21" x14ac:dyDescent="0.35">
      <c r="A185">
        <v>1000000183</v>
      </c>
      <c r="B185" s="1" t="s">
        <v>497</v>
      </c>
      <c r="C185" s="1" t="s">
        <v>29</v>
      </c>
      <c r="D185" s="1" t="s">
        <v>18</v>
      </c>
      <c r="E185" s="1" t="s">
        <v>18</v>
      </c>
      <c r="F185" s="1" t="s">
        <v>18</v>
      </c>
      <c r="G185" s="1" t="s">
        <v>18</v>
      </c>
      <c r="H185" s="1" t="s">
        <v>156</v>
      </c>
      <c r="I185" s="1" t="s">
        <v>27</v>
      </c>
      <c r="J185" s="1" t="s">
        <v>29</v>
      </c>
      <c r="K185" s="1" t="s">
        <v>21</v>
      </c>
      <c r="L185" s="1" t="s">
        <v>37</v>
      </c>
      <c r="M185" s="1" t="s">
        <v>57</v>
      </c>
      <c r="N185" s="2">
        <v>44256</v>
      </c>
      <c r="O185" s="2">
        <v>44258</v>
      </c>
      <c r="P185" s="2">
        <v>44258</v>
      </c>
      <c r="Q185">
        <v>3</v>
      </c>
      <c r="R185" t="s">
        <v>156</v>
      </c>
      <c r="S185" t="s">
        <v>27</v>
      </c>
      <c r="T185" t="s">
        <v>29</v>
      </c>
      <c r="U185" t="s">
        <v>498</v>
      </c>
    </row>
    <row r="186" spans="1:21" x14ac:dyDescent="0.35">
      <c r="A186">
        <v>1000000184</v>
      </c>
      <c r="B186" s="1" t="s">
        <v>347</v>
      </c>
      <c r="C186" s="1" t="s">
        <v>29</v>
      </c>
      <c r="D186" s="1" t="s">
        <v>94</v>
      </c>
      <c r="E186" s="1" t="s">
        <v>27</v>
      </c>
      <c r="F186" s="1" t="s">
        <v>29</v>
      </c>
      <c r="G186" s="1" t="s">
        <v>46</v>
      </c>
      <c r="H186" s="1" t="s">
        <v>18</v>
      </c>
      <c r="I186" s="1" t="s">
        <v>18</v>
      </c>
      <c r="J186" s="1" t="s">
        <v>18</v>
      </c>
      <c r="K186" s="1" t="s">
        <v>18</v>
      </c>
      <c r="L186" s="1" t="s">
        <v>59</v>
      </c>
      <c r="M186" s="1" t="s">
        <v>57</v>
      </c>
      <c r="N186" s="2">
        <v>44253</v>
      </c>
      <c r="O186" s="2">
        <v>44256</v>
      </c>
      <c r="P186" s="2">
        <v>44256</v>
      </c>
      <c r="Q186">
        <v>4</v>
      </c>
      <c r="R186" t="s">
        <v>94</v>
      </c>
      <c r="S186" t="s">
        <v>27</v>
      </c>
      <c r="T186" t="s">
        <v>29</v>
      </c>
      <c r="U186" t="s">
        <v>348</v>
      </c>
    </row>
    <row r="187" spans="1:21" x14ac:dyDescent="0.35">
      <c r="A187">
        <v>1000000185</v>
      </c>
      <c r="B187" s="1" t="s">
        <v>255</v>
      </c>
      <c r="C187" s="1" t="s">
        <v>17</v>
      </c>
      <c r="D187" s="1" t="s">
        <v>18</v>
      </c>
      <c r="E187" s="1" t="s">
        <v>18</v>
      </c>
      <c r="F187" s="1" t="s">
        <v>18</v>
      </c>
      <c r="G187" s="1" t="s">
        <v>18</v>
      </c>
      <c r="H187" s="1" t="s">
        <v>24</v>
      </c>
      <c r="I187" s="1" t="s">
        <v>25</v>
      </c>
      <c r="J187" s="1" t="s">
        <v>17</v>
      </c>
      <c r="K187" s="1" t="s">
        <v>21</v>
      </c>
      <c r="L187" s="1" t="s">
        <v>37</v>
      </c>
      <c r="M187" s="1" t="s">
        <v>23</v>
      </c>
      <c r="N187" s="2">
        <v>44258</v>
      </c>
      <c r="O187" s="2">
        <v>44258</v>
      </c>
      <c r="P187" s="2">
        <v>44258</v>
      </c>
      <c r="Q187">
        <v>3</v>
      </c>
      <c r="R187" t="s">
        <v>24</v>
      </c>
      <c r="S187" t="s">
        <v>25</v>
      </c>
      <c r="T187" t="s">
        <v>17</v>
      </c>
      <c r="U187" t="s">
        <v>256</v>
      </c>
    </row>
    <row r="188" spans="1:21" x14ac:dyDescent="0.35">
      <c r="A188">
        <v>1000000186</v>
      </c>
      <c r="B188" s="1" t="s">
        <v>499</v>
      </c>
      <c r="C188" s="1" t="s">
        <v>17</v>
      </c>
      <c r="D188" s="1" t="s">
        <v>18</v>
      </c>
      <c r="E188" s="1" t="s">
        <v>18</v>
      </c>
      <c r="F188" s="1" t="s">
        <v>18</v>
      </c>
      <c r="G188" s="1" t="s">
        <v>18</v>
      </c>
      <c r="H188" s="1" t="s">
        <v>157</v>
      </c>
      <c r="I188" s="1" t="s">
        <v>20</v>
      </c>
      <c r="J188" s="1" t="s">
        <v>17</v>
      </c>
      <c r="K188" s="1" t="s">
        <v>21</v>
      </c>
      <c r="L188" s="1" t="s">
        <v>37</v>
      </c>
      <c r="M188" s="1" t="s">
        <v>23</v>
      </c>
      <c r="N188" s="2">
        <v>44253</v>
      </c>
      <c r="O188" s="2">
        <v>44256</v>
      </c>
      <c r="P188" s="2">
        <v>44256</v>
      </c>
      <c r="Q188">
        <v>2</v>
      </c>
      <c r="R188" t="s">
        <v>157</v>
      </c>
      <c r="S188" t="s">
        <v>20</v>
      </c>
      <c r="T188" t="s">
        <v>17</v>
      </c>
      <c r="U188" t="s">
        <v>500</v>
      </c>
    </row>
    <row r="189" spans="1:21" x14ac:dyDescent="0.35">
      <c r="A189">
        <v>1000000187</v>
      </c>
      <c r="B189" s="1" t="s">
        <v>375</v>
      </c>
      <c r="C189" s="1" t="s">
        <v>17</v>
      </c>
      <c r="D189" s="1" t="s">
        <v>18</v>
      </c>
      <c r="E189" s="1" t="s">
        <v>18</v>
      </c>
      <c r="F189" s="1" t="s">
        <v>18</v>
      </c>
      <c r="G189" s="1" t="s">
        <v>18</v>
      </c>
      <c r="H189" s="1" t="s">
        <v>101</v>
      </c>
      <c r="I189" s="1" t="s">
        <v>27</v>
      </c>
      <c r="J189" s="1" t="s">
        <v>17</v>
      </c>
      <c r="K189" s="1" t="s">
        <v>40</v>
      </c>
      <c r="L189" s="1" t="s">
        <v>37</v>
      </c>
      <c r="M189" s="1" t="s">
        <v>28</v>
      </c>
      <c r="N189" s="2">
        <v>44256</v>
      </c>
      <c r="O189" s="2">
        <v>44258</v>
      </c>
      <c r="P189" s="2">
        <v>44258</v>
      </c>
      <c r="Q189">
        <v>2</v>
      </c>
      <c r="R189" t="s">
        <v>101</v>
      </c>
      <c r="S189" t="s">
        <v>27</v>
      </c>
      <c r="T189" t="s">
        <v>17</v>
      </c>
      <c r="U189" t="s">
        <v>376</v>
      </c>
    </row>
    <row r="190" spans="1:21" x14ac:dyDescent="0.35">
      <c r="A190">
        <v>1000000188</v>
      </c>
      <c r="B190" s="1" t="s">
        <v>259</v>
      </c>
      <c r="C190" s="1" t="s">
        <v>29</v>
      </c>
      <c r="D190" s="1" t="s">
        <v>30</v>
      </c>
      <c r="E190" s="1" t="s">
        <v>31</v>
      </c>
      <c r="F190" s="1" t="s">
        <v>29</v>
      </c>
      <c r="G190" s="1" t="s">
        <v>32</v>
      </c>
      <c r="H190" s="1" t="s">
        <v>18</v>
      </c>
      <c r="I190" s="1" t="s">
        <v>18</v>
      </c>
      <c r="J190" s="1" t="s">
        <v>18</v>
      </c>
      <c r="K190" s="1" t="s">
        <v>18</v>
      </c>
      <c r="L190" s="1" t="s">
        <v>59</v>
      </c>
      <c r="M190" s="1" t="s">
        <v>23</v>
      </c>
      <c r="N190" s="2">
        <v>44256</v>
      </c>
      <c r="O190" s="2">
        <v>44258</v>
      </c>
      <c r="P190" s="2">
        <v>44258</v>
      </c>
      <c r="Q190">
        <v>1</v>
      </c>
      <c r="R190" t="s">
        <v>30</v>
      </c>
      <c r="S190" t="s">
        <v>31</v>
      </c>
      <c r="T190" t="s">
        <v>29</v>
      </c>
      <c r="U190" t="s">
        <v>260</v>
      </c>
    </row>
    <row r="191" spans="1:21" x14ac:dyDescent="0.35">
      <c r="A191">
        <v>1000000189</v>
      </c>
      <c r="B191" s="1" t="s">
        <v>387</v>
      </c>
      <c r="C191" s="1" t="s">
        <v>29</v>
      </c>
      <c r="D191" s="1" t="s">
        <v>108</v>
      </c>
      <c r="E191" s="1" t="s">
        <v>31</v>
      </c>
      <c r="F191" s="1" t="s">
        <v>29</v>
      </c>
      <c r="G191" s="1" t="s">
        <v>46</v>
      </c>
      <c r="H191" s="1" t="s">
        <v>18</v>
      </c>
      <c r="I191" s="1" t="s">
        <v>18</v>
      </c>
      <c r="J191" s="1" t="s">
        <v>18</v>
      </c>
      <c r="K191" s="1" t="s">
        <v>18</v>
      </c>
      <c r="L191" s="1" t="s">
        <v>37</v>
      </c>
      <c r="M191" s="1" t="s">
        <v>54</v>
      </c>
      <c r="N191" s="2">
        <v>44253</v>
      </c>
      <c r="O191" s="2">
        <v>44257</v>
      </c>
      <c r="P191" s="2">
        <v>44257</v>
      </c>
      <c r="Q191">
        <v>2</v>
      </c>
      <c r="R191" t="s">
        <v>108</v>
      </c>
      <c r="S191" t="s">
        <v>31</v>
      </c>
      <c r="T191" t="s">
        <v>29</v>
      </c>
      <c r="U191" t="s">
        <v>388</v>
      </c>
    </row>
    <row r="192" spans="1:21" x14ac:dyDescent="0.35">
      <c r="A192">
        <v>1000000190</v>
      </c>
      <c r="B192" s="1" t="s">
        <v>501</v>
      </c>
      <c r="C192" s="1" t="s">
        <v>17</v>
      </c>
      <c r="D192" s="1" t="s">
        <v>18</v>
      </c>
      <c r="E192" s="1" t="s">
        <v>18</v>
      </c>
      <c r="F192" s="1" t="s">
        <v>18</v>
      </c>
      <c r="G192" s="1" t="s">
        <v>18</v>
      </c>
      <c r="H192" s="1" t="s">
        <v>153</v>
      </c>
      <c r="I192" s="1" t="s">
        <v>68</v>
      </c>
      <c r="J192" s="1" t="s">
        <v>17</v>
      </c>
      <c r="K192" s="1" t="s">
        <v>40</v>
      </c>
      <c r="L192" s="1" t="s">
        <v>37</v>
      </c>
      <c r="M192" s="1" t="s">
        <v>23</v>
      </c>
      <c r="N192" s="2">
        <v>44258</v>
      </c>
      <c r="O192" s="2">
        <v>44259</v>
      </c>
      <c r="P192" s="2">
        <v>44259</v>
      </c>
      <c r="Q192">
        <v>2</v>
      </c>
      <c r="R192" t="s">
        <v>153</v>
      </c>
      <c r="S192" t="s">
        <v>68</v>
      </c>
      <c r="T192" t="s">
        <v>17</v>
      </c>
      <c r="U192" t="s">
        <v>502</v>
      </c>
    </row>
    <row r="193" spans="1:21" x14ac:dyDescent="0.35">
      <c r="A193">
        <v>1000000191</v>
      </c>
      <c r="B193" s="1" t="s">
        <v>437</v>
      </c>
      <c r="C193" s="1" t="s">
        <v>17</v>
      </c>
      <c r="D193" s="1" t="s">
        <v>18</v>
      </c>
      <c r="E193" s="1" t="s">
        <v>18</v>
      </c>
      <c r="F193" s="1" t="s">
        <v>18</v>
      </c>
      <c r="G193" s="1" t="s">
        <v>18</v>
      </c>
      <c r="H193" s="1" t="s">
        <v>135</v>
      </c>
      <c r="I193" s="1" t="s">
        <v>31</v>
      </c>
      <c r="J193" s="1" t="s">
        <v>17</v>
      </c>
      <c r="K193" s="1" t="s">
        <v>32</v>
      </c>
      <c r="L193" s="1" t="s">
        <v>59</v>
      </c>
      <c r="M193" s="1" t="s">
        <v>54</v>
      </c>
      <c r="N193" s="2">
        <v>44258</v>
      </c>
      <c r="O193" s="2">
        <v>44259</v>
      </c>
      <c r="P193" s="2">
        <v>44259</v>
      </c>
      <c r="Q193">
        <v>5</v>
      </c>
      <c r="R193" t="s">
        <v>135</v>
      </c>
      <c r="S193" t="s">
        <v>31</v>
      </c>
      <c r="T193" t="s">
        <v>17</v>
      </c>
      <c r="U193" t="s">
        <v>438</v>
      </c>
    </row>
    <row r="194" spans="1:21" x14ac:dyDescent="0.35">
      <c r="A194">
        <v>1000000192</v>
      </c>
      <c r="B194" s="1" t="s">
        <v>439</v>
      </c>
      <c r="C194" s="1" t="s">
        <v>17</v>
      </c>
      <c r="D194" s="1" t="s">
        <v>18</v>
      </c>
      <c r="E194" s="1" t="s">
        <v>18</v>
      </c>
      <c r="F194" s="1" t="s">
        <v>18</v>
      </c>
      <c r="G194" s="1" t="s">
        <v>18</v>
      </c>
      <c r="H194" s="1" t="s">
        <v>135</v>
      </c>
      <c r="I194" s="1" t="s">
        <v>41</v>
      </c>
      <c r="J194" s="1" t="s">
        <v>17</v>
      </c>
      <c r="K194" s="1" t="s">
        <v>32</v>
      </c>
      <c r="L194" s="1" t="s">
        <v>59</v>
      </c>
      <c r="M194" s="1" t="s">
        <v>54</v>
      </c>
      <c r="N194" s="2">
        <v>44257</v>
      </c>
      <c r="O194" s="2">
        <v>44259</v>
      </c>
      <c r="P194" s="2">
        <v>44259</v>
      </c>
      <c r="Q194">
        <v>5</v>
      </c>
      <c r="R194" t="s">
        <v>135</v>
      </c>
      <c r="S194" t="s">
        <v>41</v>
      </c>
      <c r="T194" t="s">
        <v>17</v>
      </c>
      <c r="U194" t="s">
        <v>440</v>
      </c>
    </row>
    <row r="195" spans="1:21" x14ac:dyDescent="0.35">
      <c r="A195">
        <v>1000000193</v>
      </c>
      <c r="B195" s="1" t="s">
        <v>503</v>
      </c>
      <c r="C195" s="1" t="s">
        <v>29</v>
      </c>
      <c r="D195" s="1" t="s">
        <v>18</v>
      </c>
      <c r="E195" s="1" t="s">
        <v>18</v>
      </c>
      <c r="F195" s="1" t="s">
        <v>18</v>
      </c>
      <c r="G195" s="1" t="s">
        <v>18</v>
      </c>
      <c r="H195" s="1" t="s">
        <v>103</v>
      </c>
      <c r="I195" s="1" t="s">
        <v>38</v>
      </c>
      <c r="J195" s="1" t="s">
        <v>29</v>
      </c>
      <c r="K195" s="1" t="s">
        <v>104</v>
      </c>
      <c r="L195" s="1" t="s">
        <v>37</v>
      </c>
      <c r="M195" s="1" t="s">
        <v>57</v>
      </c>
      <c r="N195" s="2">
        <v>44257</v>
      </c>
      <c r="O195" s="2">
        <v>44258</v>
      </c>
      <c r="P195" s="2">
        <v>44258</v>
      </c>
      <c r="Q195">
        <v>3</v>
      </c>
      <c r="R195" t="s">
        <v>103</v>
      </c>
      <c r="S195" t="s">
        <v>38</v>
      </c>
      <c r="T195" t="s">
        <v>29</v>
      </c>
      <c r="U195" t="s">
        <v>504</v>
      </c>
    </row>
    <row r="196" spans="1:21" x14ac:dyDescent="0.35">
      <c r="A196">
        <v>1000000194</v>
      </c>
      <c r="B196" s="1" t="s">
        <v>505</v>
      </c>
      <c r="C196" s="1" t="s">
        <v>29</v>
      </c>
      <c r="D196" s="1" t="s">
        <v>158</v>
      </c>
      <c r="E196" s="1" t="s">
        <v>25</v>
      </c>
      <c r="F196" s="1" t="s">
        <v>29</v>
      </c>
      <c r="G196" s="1" t="s">
        <v>53</v>
      </c>
      <c r="H196" s="1" t="s">
        <v>18</v>
      </c>
      <c r="I196" s="1" t="s">
        <v>18</v>
      </c>
      <c r="J196" s="1" t="s">
        <v>18</v>
      </c>
      <c r="K196" s="1" t="s">
        <v>18</v>
      </c>
      <c r="L196" s="1" t="s">
        <v>37</v>
      </c>
      <c r="M196" s="1" t="s">
        <v>23</v>
      </c>
      <c r="N196" s="2">
        <v>44265</v>
      </c>
      <c r="O196" s="2">
        <v>44266</v>
      </c>
      <c r="P196" s="2">
        <v>44266</v>
      </c>
      <c r="Q196">
        <v>2</v>
      </c>
      <c r="R196" t="s">
        <v>158</v>
      </c>
      <c r="S196" t="s">
        <v>25</v>
      </c>
      <c r="T196" t="s">
        <v>29</v>
      </c>
      <c r="U196" t="s">
        <v>506</v>
      </c>
    </row>
    <row r="197" spans="1:21" x14ac:dyDescent="0.35">
      <c r="A197">
        <v>1000000195</v>
      </c>
      <c r="B197" s="1" t="s">
        <v>279</v>
      </c>
      <c r="C197" s="1" t="s">
        <v>29</v>
      </c>
      <c r="D197" s="1" t="s">
        <v>52</v>
      </c>
      <c r="E197" s="1" t="s">
        <v>25</v>
      </c>
      <c r="F197" s="1" t="s">
        <v>29</v>
      </c>
      <c r="G197" s="1" t="s">
        <v>53</v>
      </c>
      <c r="H197" s="1" t="s">
        <v>18</v>
      </c>
      <c r="I197" s="1" t="s">
        <v>18</v>
      </c>
      <c r="J197" s="1" t="s">
        <v>18</v>
      </c>
      <c r="K197" s="1" t="s">
        <v>18</v>
      </c>
      <c r="L197" s="1" t="s">
        <v>33</v>
      </c>
      <c r="M197" s="1" t="s">
        <v>54</v>
      </c>
      <c r="N197" s="2">
        <v>44273</v>
      </c>
      <c r="O197" s="2">
        <v>44273</v>
      </c>
      <c r="P197" s="2">
        <v>44273</v>
      </c>
      <c r="Q197">
        <v>3</v>
      </c>
      <c r="R197" t="s">
        <v>52</v>
      </c>
      <c r="S197" t="s">
        <v>25</v>
      </c>
      <c r="T197" t="s">
        <v>29</v>
      </c>
      <c r="U197" t="s">
        <v>280</v>
      </c>
    </row>
    <row r="198" spans="1:21" x14ac:dyDescent="0.35">
      <c r="A198">
        <v>1000000196</v>
      </c>
      <c r="B198" s="1" t="s">
        <v>285</v>
      </c>
      <c r="C198" s="1" t="s">
        <v>29</v>
      </c>
      <c r="D198" s="1" t="s">
        <v>56</v>
      </c>
      <c r="E198" s="1" t="s">
        <v>38</v>
      </c>
      <c r="F198" s="1" t="s">
        <v>29</v>
      </c>
      <c r="G198" s="1" t="s">
        <v>32</v>
      </c>
      <c r="H198" s="1" t="s">
        <v>18</v>
      </c>
      <c r="I198" s="1" t="s">
        <v>18</v>
      </c>
      <c r="J198" s="1" t="s">
        <v>18</v>
      </c>
      <c r="K198" s="1" t="s">
        <v>18</v>
      </c>
      <c r="L198" s="1" t="s">
        <v>37</v>
      </c>
      <c r="M198" s="1" t="s">
        <v>57</v>
      </c>
      <c r="N198" s="2">
        <v>44258</v>
      </c>
      <c r="O198" s="2">
        <v>44259</v>
      </c>
      <c r="P198" s="2">
        <v>44259</v>
      </c>
      <c r="Q198">
        <v>3</v>
      </c>
      <c r="R198" t="s">
        <v>56</v>
      </c>
      <c r="S198" t="s">
        <v>38</v>
      </c>
      <c r="T198" t="s">
        <v>29</v>
      </c>
      <c r="U198" t="s">
        <v>286</v>
      </c>
    </row>
    <row r="199" spans="1:21" x14ac:dyDescent="0.35">
      <c r="A199">
        <v>1000000197</v>
      </c>
      <c r="B199" s="1" t="s">
        <v>387</v>
      </c>
      <c r="C199" s="1" t="s">
        <v>29</v>
      </c>
      <c r="D199" s="1" t="s">
        <v>108</v>
      </c>
      <c r="E199" s="1" t="s">
        <v>31</v>
      </c>
      <c r="F199" s="1" t="s">
        <v>29</v>
      </c>
      <c r="G199" s="1" t="s">
        <v>46</v>
      </c>
      <c r="H199" s="1" t="s">
        <v>18</v>
      </c>
      <c r="I199" s="1" t="s">
        <v>18</v>
      </c>
      <c r="J199" s="1" t="s">
        <v>18</v>
      </c>
      <c r="K199" s="1" t="s">
        <v>18</v>
      </c>
      <c r="L199" s="1" t="s">
        <v>59</v>
      </c>
      <c r="M199" s="1" t="s">
        <v>54</v>
      </c>
      <c r="N199" s="2">
        <v>44258</v>
      </c>
      <c r="O199" s="2">
        <v>44260</v>
      </c>
      <c r="P199" s="2">
        <v>44260</v>
      </c>
      <c r="Q199">
        <v>5</v>
      </c>
      <c r="R199" t="s">
        <v>108</v>
      </c>
      <c r="S199" t="s">
        <v>31</v>
      </c>
      <c r="T199" t="s">
        <v>29</v>
      </c>
      <c r="U199" t="s">
        <v>388</v>
      </c>
    </row>
    <row r="200" spans="1:21" x14ac:dyDescent="0.35">
      <c r="A200">
        <v>1000000198</v>
      </c>
      <c r="B200" s="1" t="s">
        <v>355</v>
      </c>
      <c r="C200" s="1" t="s">
        <v>17</v>
      </c>
      <c r="D200" s="1" t="s">
        <v>18</v>
      </c>
      <c r="E200" s="1" t="s">
        <v>18</v>
      </c>
      <c r="F200" s="1" t="s">
        <v>18</v>
      </c>
      <c r="G200" s="1" t="s">
        <v>18</v>
      </c>
      <c r="H200" s="1" t="s">
        <v>24</v>
      </c>
      <c r="I200" s="1" t="s">
        <v>20</v>
      </c>
      <c r="J200" s="1" t="s">
        <v>17</v>
      </c>
      <c r="K200" s="1" t="s">
        <v>21</v>
      </c>
      <c r="L200" s="1" t="s">
        <v>37</v>
      </c>
      <c r="M200" s="1" t="s">
        <v>23</v>
      </c>
      <c r="N200" s="2">
        <v>44259</v>
      </c>
      <c r="O200" s="2">
        <v>44259</v>
      </c>
      <c r="P200" s="2">
        <v>44259</v>
      </c>
      <c r="Q200">
        <v>2</v>
      </c>
      <c r="R200" t="s">
        <v>24</v>
      </c>
      <c r="S200" t="s">
        <v>20</v>
      </c>
      <c r="T200" t="s">
        <v>17</v>
      </c>
      <c r="U200" t="s">
        <v>356</v>
      </c>
    </row>
    <row r="201" spans="1:21" x14ac:dyDescent="0.35">
      <c r="A201">
        <v>1000000199</v>
      </c>
      <c r="B201" s="1" t="s">
        <v>459</v>
      </c>
      <c r="C201" s="1" t="s">
        <v>29</v>
      </c>
      <c r="D201" s="1" t="s">
        <v>34</v>
      </c>
      <c r="E201" s="1" t="s">
        <v>68</v>
      </c>
      <c r="F201" s="1" t="s">
        <v>29</v>
      </c>
      <c r="G201" s="1" t="s">
        <v>36</v>
      </c>
      <c r="H201" s="1" t="s">
        <v>18</v>
      </c>
      <c r="I201" s="1" t="s">
        <v>18</v>
      </c>
      <c r="J201" s="1" t="s">
        <v>18</v>
      </c>
      <c r="K201" s="1" t="s">
        <v>18</v>
      </c>
      <c r="L201" s="1" t="s">
        <v>37</v>
      </c>
      <c r="M201" s="1" t="s">
        <v>28</v>
      </c>
      <c r="N201" s="2">
        <v>44259</v>
      </c>
      <c r="O201" s="2">
        <v>44263</v>
      </c>
      <c r="P201" s="2">
        <v>44263</v>
      </c>
      <c r="Q201">
        <v>4</v>
      </c>
      <c r="R201" t="s">
        <v>34</v>
      </c>
      <c r="S201" t="s">
        <v>68</v>
      </c>
      <c r="T201" t="s">
        <v>29</v>
      </c>
      <c r="U201" t="s">
        <v>460</v>
      </c>
    </row>
    <row r="202" spans="1:21" x14ac:dyDescent="0.35">
      <c r="A202">
        <v>1000000200</v>
      </c>
      <c r="B202" s="1" t="s">
        <v>459</v>
      </c>
      <c r="C202" s="1" t="s">
        <v>29</v>
      </c>
      <c r="D202" s="1" t="s">
        <v>34</v>
      </c>
      <c r="E202" s="1" t="s">
        <v>68</v>
      </c>
      <c r="F202" s="1" t="s">
        <v>29</v>
      </c>
      <c r="G202" s="1" t="s">
        <v>36</v>
      </c>
      <c r="H202" s="1" t="s">
        <v>18</v>
      </c>
      <c r="I202" s="1" t="s">
        <v>18</v>
      </c>
      <c r="J202" s="1" t="s">
        <v>18</v>
      </c>
      <c r="K202" s="1" t="s">
        <v>18</v>
      </c>
      <c r="L202" s="1" t="s">
        <v>59</v>
      </c>
      <c r="M202" s="1" t="s">
        <v>28</v>
      </c>
      <c r="N202" s="2">
        <v>44259</v>
      </c>
      <c r="O202" s="2">
        <v>44263</v>
      </c>
      <c r="P202" s="2">
        <v>44263</v>
      </c>
      <c r="Q202">
        <v>4</v>
      </c>
      <c r="R202" t="s">
        <v>34</v>
      </c>
      <c r="S202" t="s">
        <v>68</v>
      </c>
      <c r="T202" t="s">
        <v>29</v>
      </c>
      <c r="U202" t="s">
        <v>460</v>
      </c>
    </row>
    <row r="203" spans="1:21" x14ac:dyDescent="0.35">
      <c r="A203">
        <v>1000000201</v>
      </c>
      <c r="B203" s="1" t="s">
        <v>505</v>
      </c>
      <c r="C203" s="1" t="s">
        <v>29</v>
      </c>
      <c r="D203" s="1" t="s">
        <v>158</v>
      </c>
      <c r="E203" s="1" t="s">
        <v>25</v>
      </c>
      <c r="F203" s="1" t="s">
        <v>29</v>
      </c>
      <c r="G203" s="1" t="s">
        <v>53</v>
      </c>
      <c r="H203" s="1" t="s">
        <v>18</v>
      </c>
      <c r="I203" s="1" t="s">
        <v>18</v>
      </c>
      <c r="J203" s="1" t="s">
        <v>18</v>
      </c>
      <c r="K203" s="1" t="s">
        <v>18</v>
      </c>
      <c r="L203" s="1" t="s">
        <v>59</v>
      </c>
      <c r="M203" s="1" t="s">
        <v>23</v>
      </c>
      <c r="N203" s="2">
        <v>44264</v>
      </c>
      <c r="O203" s="2">
        <v>44266</v>
      </c>
      <c r="P203" s="2">
        <v>44266</v>
      </c>
      <c r="Q203">
        <v>4</v>
      </c>
      <c r="R203" t="s">
        <v>158</v>
      </c>
      <c r="S203" t="s">
        <v>25</v>
      </c>
      <c r="T203" t="s">
        <v>29</v>
      </c>
      <c r="U203" t="s">
        <v>506</v>
      </c>
    </row>
    <row r="204" spans="1:21" x14ac:dyDescent="0.35">
      <c r="A204">
        <v>1000000202</v>
      </c>
      <c r="B204" s="1" t="s">
        <v>507</v>
      </c>
      <c r="C204" s="1" t="s">
        <v>29</v>
      </c>
      <c r="D204" s="1" t="s">
        <v>158</v>
      </c>
      <c r="E204" s="1" t="s">
        <v>41</v>
      </c>
      <c r="F204" s="1" t="s">
        <v>29</v>
      </c>
      <c r="G204" s="1" t="s">
        <v>53</v>
      </c>
      <c r="H204" s="1" t="s">
        <v>18</v>
      </c>
      <c r="I204" s="1" t="s">
        <v>18</v>
      </c>
      <c r="J204" s="1" t="s">
        <v>18</v>
      </c>
      <c r="K204" s="1" t="s">
        <v>18</v>
      </c>
      <c r="L204" s="1" t="s">
        <v>37</v>
      </c>
      <c r="M204" s="1" t="s">
        <v>54</v>
      </c>
      <c r="N204" s="2">
        <v>44266</v>
      </c>
      <c r="O204" s="2">
        <v>44270</v>
      </c>
      <c r="P204" s="2">
        <v>44270</v>
      </c>
      <c r="Q204">
        <v>2</v>
      </c>
      <c r="R204" t="s">
        <v>158</v>
      </c>
      <c r="S204" t="s">
        <v>41</v>
      </c>
      <c r="T204" t="s">
        <v>29</v>
      </c>
      <c r="U204" t="s">
        <v>508</v>
      </c>
    </row>
    <row r="205" spans="1:21" x14ac:dyDescent="0.35">
      <c r="A205">
        <v>1000000203</v>
      </c>
      <c r="B205" s="1" t="s">
        <v>467</v>
      </c>
      <c r="C205" s="1" t="s">
        <v>29</v>
      </c>
      <c r="D205" s="1" t="s">
        <v>140</v>
      </c>
      <c r="E205" s="1" t="s">
        <v>31</v>
      </c>
      <c r="F205" s="1" t="s">
        <v>29</v>
      </c>
      <c r="G205" s="1" t="s">
        <v>46</v>
      </c>
      <c r="H205" s="1" t="s">
        <v>18</v>
      </c>
      <c r="I205" s="1" t="s">
        <v>18</v>
      </c>
      <c r="J205" s="1" t="s">
        <v>18</v>
      </c>
      <c r="K205" s="1" t="s">
        <v>18</v>
      </c>
      <c r="L205" s="1" t="s">
        <v>37</v>
      </c>
      <c r="M205" s="1" t="s">
        <v>57</v>
      </c>
      <c r="N205" s="2">
        <v>44259</v>
      </c>
      <c r="O205" s="2">
        <v>44263</v>
      </c>
      <c r="P205" s="2">
        <v>44263</v>
      </c>
      <c r="Q205">
        <v>2</v>
      </c>
      <c r="R205" t="s">
        <v>140</v>
      </c>
      <c r="S205" t="s">
        <v>31</v>
      </c>
      <c r="T205" t="s">
        <v>29</v>
      </c>
      <c r="U205" t="s">
        <v>468</v>
      </c>
    </row>
    <row r="206" spans="1:21" x14ac:dyDescent="0.35">
      <c r="A206">
        <v>1000000204</v>
      </c>
      <c r="B206" s="1" t="s">
        <v>463</v>
      </c>
      <c r="C206" s="1" t="s">
        <v>29</v>
      </c>
      <c r="D206" s="1" t="s">
        <v>145</v>
      </c>
      <c r="E206" s="1" t="s">
        <v>31</v>
      </c>
      <c r="F206" s="1" t="s">
        <v>29</v>
      </c>
      <c r="G206" s="1" t="s">
        <v>46</v>
      </c>
      <c r="H206" s="1" t="s">
        <v>18</v>
      </c>
      <c r="I206" s="1" t="s">
        <v>18</v>
      </c>
      <c r="J206" s="1" t="s">
        <v>18</v>
      </c>
      <c r="K206" s="1" t="s">
        <v>18</v>
      </c>
      <c r="L206" s="1" t="s">
        <v>37</v>
      </c>
      <c r="M206" s="1" t="s">
        <v>57</v>
      </c>
      <c r="N206" s="2">
        <v>44259</v>
      </c>
      <c r="O206" s="2">
        <v>44263</v>
      </c>
      <c r="P206" s="2">
        <v>44263</v>
      </c>
      <c r="Q206">
        <v>2</v>
      </c>
      <c r="R206" t="s">
        <v>145</v>
      </c>
      <c r="S206" t="s">
        <v>31</v>
      </c>
      <c r="T206" t="s">
        <v>29</v>
      </c>
      <c r="U206" t="s">
        <v>464</v>
      </c>
    </row>
    <row r="207" spans="1:21" x14ac:dyDescent="0.35">
      <c r="A207">
        <v>1000000205</v>
      </c>
      <c r="B207" s="1" t="s">
        <v>509</v>
      </c>
      <c r="C207" s="1" t="s">
        <v>130</v>
      </c>
      <c r="D207" s="1" t="s">
        <v>18</v>
      </c>
      <c r="E207" s="1" t="s">
        <v>18</v>
      </c>
      <c r="F207" s="1" t="s">
        <v>18</v>
      </c>
      <c r="G207" s="1" t="s">
        <v>18</v>
      </c>
      <c r="H207" s="1" t="s">
        <v>159</v>
      </c>
      <c r="I207" s="1" t="s">
        <v>20</v>
      </c>
      <c r="J207" s="1" t="s">
        <v>130</v>
      </c>
      <c r="K207" s="1" t="s">
        <v>32</v>
      </c>
      <c r="L207" s="1" t="s">
        <v>22</v>
      </c>
      <c r="M207" s="1" t="s">
        <v>28</v>
      </c>
      <c r="N207" s="2">
        <v>44260</v>
      </c>
      <c r="O207" s="2">
        <v>44264</v>
      </c>
      <c r="P207" s="2">
        <v>44264</v>
      </c>
      <c r="Q207">
        <v>2</v>
      </c>
      <c r="R207" t="s">
        <v>159</v>
      </c>
      <c r="S207" t="s">
        <v>20</v>
      </c>
      <c r="T207" t="s">
        <v>130</v>
      </c>
      <c r="U207" t="s">
        <v>510</v>
      </c>
    </row>
    <row r="208" spans="1:21" x14ac:dyDescent="0.35">
      <c r="A208">
        <v>1000000206</v>
      </c>
      <c r="B208" s="1" t="s">
        <v>511</v>
      </c>
      <c r="C208" s="1" t="s">
        <v>130</v>
      </c>
      <c r="D208" s="1" t="s">
        <v>18</v>
      </c>
      <c r="E208" s="1" t="s">
        <v>18</v>
      </c>
      <c r="F208" s="1" t="s">
        <v>18</v>
      </c>
      <c r="G208" s="1" t="s">
        <v>18</v>
      </c>
      <c r="H208" s="1" t="s">
        <v>159</v>
      </c>
      <c r="I208" s="1" t="s">
        <v>27</v>
      </c>
      <c r="J208" s="1" t="s">
        <v>130</v>
      </c>
      <c r="K208" s="1" t="s">
        <v>32</v>
      </c>
      <c r="L208" s="1" t="s">
        <v>22</v>
      </c>
      <c r="M208" s="1" t="s">
        <v>28</v>
      </c>
      <c r="N208" s="2">
        <v>44260</v>
      </c>
      <c r="O208" s="2">
        <v>44264</v>
      </c>
      <c r="P208" s="2">
        <v>44264</v>
      </c>
      <c r="Q208">
        <v>6</v>
      </c>
      <c r="R208" t="s">
        <v>159</v>
      </c>
      <c r="S208" t="s">
        <v>27</v>
      </c>
      <c r="T208" t="s">
        <v>130</v>
      </c>
      <c r="U208" t="s">
        <v>512</v>
      </c>
    </row>
    <row r="209" spans="1:21" x14ac:dyDescent="0.35">
      <c r="A209">
        <v>1000000207</v>
      </c>
      <c r="B209" s="1" t="s">
        <v>513</v>
      </c>
      <c r="C209" s="1" t="s">
        <v>130</v>
      </c>
      <c r="D209" s="1" t="s">
        <v>18</v>
      </c>
      <c r="E209" s="1" t="s">
        <v>18</v>
      </c>
      <c r="F209" s="1" t="s">
        <v>18</v>
      </c>
      <c r="G209" s="1" t="s">
        <v>18</v>
      </c>
      <c r="H209" s="1" t="s">
        <v>159</v>
      </c>
      <c r="I209" s="1" t="s">
        <v>68</v>
      </c>
      <c r="J209" s="1" t="s">
        <v>130</v>
      </c>
      <c r="K209" s="1" t="s">
        <v>32</v>
      </c>
      <c r="L209" s="1" t="s">
        <v>22</v>
      </c>
      <c r="M209" s="1" t="s">
        <v>28</v>
      </c>
      <c r="N209" s="2">
        <v>44260</v>
      </c>
      <c r="O209" s="2">
        <v>44264</v>
      </c>
      <c r="P209" s="2">
        <v>44264</v>
      </c>
      <c r="Q209">
        <v>2</v>
      </c>
      <c r="R209" t="s">
        <v>159</v>
      </c>
      <c r="S209" t="s">
        <v>68</v>
      </c>
      <c r="T209" t="s">
        <v>130</v>
      </c>
      <c r="U209" t="s">
        <v>514</v>
      </c>
    </row>
    <row r="210" spans="1:21" x14ac:dyDescent="0.35">
      <c r="A210">
        <v>1000000208</v>
      </c>
      <c r="B210" s="1" t="s">
        <v>389</v>
      </c>
      <c r="C210" s="1" t="s">
        <v>29</v>
      </c>
      <c r="D210" s="1" t="s">
        <v>108</v>
      </c>
      <c r="E210" s="1" t="s">
        <v>41</v>
      </c>
      <c r="F210" s="1" t="s">
        <v>29</v>
      </c>
      <c r="G210" s="1" t="s">
        <v>46</v>
      </c>
      <c r="H210" s="1" t="s">
        <v>18</v>
      </c>
      <c r="I210" s="1" t="s">
        <v>18</v>
      </c>
      <c r="J210" s="1" t="s">
        <v>18</v>
      </c>
      <c r="K210" s="1" t="s">
        <v>18</v>
      </c>
      <c r="L210" s="1" t="s">
        <v>37</v>
      </c>
      <c r="M210" s="1" t="s">
        <v>54</v>
      </c>
      <c r="N210" s="2">
        <v>44263</v>
      </c>
      <c r="O210" s="2">
        <v>44265</v>
      </c>
      <c r="P210" s="2">
        <v>44265</v>
      </c>
      <c r="Q210">
        <v>2</v>
      </c>
      <c r="R210" t="s">
        <v>108</v>
      </c>
      <c r="S210" t="s">
        <v>41</v>
      </c>
      <c r="T210" t="s">
        <v>29</v>
      </c>
      <c r="U210" t="s">
        <v>390</v>
      </c>
    </row>
    <row r="211" spans="1:21" x14ac:dyDescent="0.35">
      <c r="A211">
        <v>1000000209</v>
      </c>
      <c r="B211" s="1" t="s">
        <v>389</v>
      </c>
      <c r="C211" s="1" t="s">
        <v>29</v>
      </c>
      <c r="D211" s="1" t="s">
        <v>108</v>
      </c>
      <c r="E211" s="1" t="s">
        <v>41</v>
      </c>
      <c r="F211" s="1" t="s">
        <v>29</v>
      </c>
      <c r="G211" s="1" t="s">
        <v>46</v>
      </c>
      <c r="H211" s="1" t="s">
        <v>18</v>
      </c>
      <c r="I211" s="1" t="s">
        <v>18</v>
      </c>
      <c r="J211" s="1" t="s">
        <v>18</v>
      </c>
      <c r="K211" s="1" t="s">
        <v>18</v>
      </c>
      <c r="L211" s="1" t="s">
        <v>59</v>
      </c>
      <c r="M211" s="1" t="s">
        <v>54</v>
      </c>
      <c r="N211" s="2">
        <v>44263</v>
      </c>
      <c r="O211" s="2">
        <v>44265</v>
      </c>
      <c r="P211" s="2">
        <v>44265</v>
      </c>
      <c r="Q211">
        <v>1</v>
      </c>
      <c r="R211" t="s">
        <v>108</v>
      </c>
      <c r="S211" t="s">
        <v>41</v>
      </c>
      <c r="T211" t="s">
        <v>29</v>
      </c>
      <c r="U211" t="s">
        <v>390</v>
      </c>
    </row>
    <row r="212" spans="1:21" x14ac:dyDescent="0.35">
      <c r="A212">
        <v>1000000210</v>
      </c>
      <c r="B212" s="1" t="s">
        <v>349</v>
      </c>
      <c r="C212" s="1" t="s">
        <v>48</v>
      </c>
      <c r="D212" s="1" t="s">
        <v>95</v>
      </c>
      <c r="E212" s="1" t="s">
        <v>82</v>
      </c>
      <c r="F212" s="1" t="s">
        <v>48</v>
      </c>
      <c r="G212" s="1" t="s">
        <v>83</v>
      </c>
      <c r="H212" s="1" t="s">
        <v>18</v>
      </c>
      <c r="I212" s="1" t="s">
        <v>18</v>
      </c>
      <c r="J212" s="1" t="s">
        <v>18</v>
      </c>
      <c r="K212" s="1" t="s">
        <v>18</v>
      </c>
      <c r="L212" s="1" t="s">
        <v>59</v>
      </c>
      <c r="M212" s="1" t="s">
        <v>54</v>
      </c>
      <c r="N212" s="2">
        <v>44263</v>
      </c>
      <c r="O212" s="2">
        <v>44264</v>
      </c>
      <c r="P212" s="2">
        <v>44264</v>
      </c>
      <c r="Q212">
        <v>4</v>
      </c>
      <c r="R212" t="s">
        <v>95</v>
      </c>
      <c r="S212" t="s">
        <v>82</v>
      </c>
      <c r="T212" t="s">
        <v>48</v>
      </c>
      <c r="U212" t="s">
        <v>350</v>
      </c>
    </row>
    <row r="213" spans="1:21" x14ac:dyDescent="0.35">
      <c r="A213">
        <v>1000000211</v>
      </c>
      <c r="B213" s="1" t="s">
        <v>515</v>
      </c>
      <c r="C213" s="1" t="s">
        <v>29</v>
      </c>
      <c r="D213" s="1" t="s">
        <v>160</v>
      </c>
      <c r="E213" s="1" t="s">
        <v>31</v>
      </c>
      <c r="F213" s="1" t="s">
        <v>29</v>
      </c>
      <c r="G213" s="1" t="s">
        <v>32</v>
      </c>
      <c r="H213" s="1" t="s">
        <v>18</v>
      </c>
      <c r="I213" s="1" t="s">
        <v>18</v>
      </c>
      <c r="J213" s="1" t="s">
        <v>18</v>
      </c>
      <c r="K213" s="1" t="s">
        <v>18</v>
      </c>
      <c r="L213" s="1" t="s">
        <v>59</v>
      </c>
      <c r="M213" s="1" t="s">
        <v>23</v>
      </c>
      <c r="N213" s="2">
        <v>44260</v>
      </c>
      <c r="O213" s="2">
        <v>44263</v>
      </c>
      <c r="P213" s="2">
        <v>44263</v>
      </c>
      <c r="Q213">
        <v>2</v>
      </c>
      <c r="R213" t="s">
        <v>160</v>
      </c>
      <c r="S213" t="s">
        <v>31</v>
      </c>
      <c r="T213" t="s">
        <v>29</v>
      </c>
      <c r="U213" t="s">
        <v>516</v>
      </c>
    </row>
    <row r="214" spans="1:21" x14ac:dyDescent="0.35">
      <c r="A214">
        <v>1000000212</v>
      </c>
      <c r="B214" s="1" t="s">
        <v>259</v>
      </c>
      <c r="C214" s="1" t="s">
        <v>29</v>
      </c>
      <c r="D214" s="1" t="s">
        <v>30</v>
      </c>
      <c r="E214" s="1" t="s">
        <v>31</v>
      </c>
      <c r="F214" s="1" t="s">
        <v>29</v>
      </c>
      <c r="G214" s="1" t="s">
        <v>32</v>
      </c>
      <c r="H214" s="1" t="s">
        <v>18</v>
      </c>
      <c r="I214" s="1" t="s">
        <v>18</v>
      </c>
      <c r="J214" s="1" t="s">
        <v>18</v>
      </c>
      <c r="K214" s="1" t="s">
        <v>18</v>
      </c>
      <c r="L214" s="1" t="s">
        <v>59</v>
      </c>
      <c r="M214" s="1" t="s">
        <v>23</v>
      </c>
      <c r="N214" s="2">
        <v>44260</v>
      </c>
      <c r="O214" s="2">
        <v>44263</v>
      </c>
      <c r="P214" s="2">
        <v>44263</v>
      </c>
      <c r="Q214">
        <v>2</v>
      </c>
      <c r="R214" t="s">
        <v>30</v>
      </c>
      <c r="S214" t="s">
        <v>31</v>
      </c>
      <c r="T214" t="s">
        <v>29</v>
      </c>
      <c r="U214" t="s">
        <v>260</v>
      </c>
    </row>
    <row r="215" spans="1:21" x14ac:dyDescent="0.35">
      <c r="A215">
        <v>1000000213</v>
      </c>
      <c r="B215" s="1" t="s">
        <v>405</v>
      </c>
      <c r="C215" s="1" t="s">
        <v>29</v>
      </c>
      <c r="D215" s="1" t="s">
        <v>117</v>
      </c>
      <c r="E215" s="1" t="s">
        <v>27</v>
      </c>
      <c r="F215" s="1" t="s">
        <v>29</v>
      </c>
      <c r="G215" s="1" t="s">
        <v>46</v>
      </c>
      <c r="H215" s="1" t="s">
        <v>18</v>
      </c>
      <c r="I215" s="1" t="s">
        <v>18</v>
      </c>
      <c r="J215" s="1" t="s">
        <v>18</v>
      </c>
      <c r="K215" s="1" t="s">
        <v>18</v>
      </c>
      <c r="L215" s="1" t="s">
        <v>59</v>
      </c>
      <c r="M215" s="1" t="s">
        <v>57</v>
      </c>
      <c r="N215" s="2">
        <v>44263</v>
      </c>
      <c r="O215" s="2">
        <v>44264</v>
      </c>
      <c r="P215" s="2">
        <v>44264</v>
      </c>
      <c r="Q215">
        <v>1</v>
      </c>
      <c r="R215" t="s">
        <v>117</v>
      </c>
      <c r="S215" t="s">
        <v>27</v>
      </c>
      <c r="T215" t="s">
        <v>29</v>
      </c>
      <c r="U215" t="s">
        <v>406</v>
      </c>
    </row>
    <row r="216" spans="1:21" x14ac:dyDescent="0.35">
      <c r="A216">
        <v>1000000214</v>
      </c>
      <c r="B216" s="1" t="s">
        <v>447</v>
      </c>
      <c r="C216" s="1" t="s">
        <v>29</v>
      </c>
      <c r="D216" s="1" t="s">
        <v>140</v>
      </c>
      <c r="E216" s="1" t="s">
        <v>41</v>
      </c>
      <c r="F216" s="1" t="s">
        <v>29</v>
      </c>
      <c r="G216" s="1" t="s">
        <v>46</v>
      </c>
      <c r="H216" s="1" t="s">
        <v>18</v>
      </c>
      <c r="I216" s="1" t="s">
        <v>18</v>
      </c>
      <c r="J216" s="1" t="s">
        <v>18</v>
      </c>
      <c r="K216" s="1" t="s">
        <v>18</v>
      </c>
      <c r="L216" s="1" t="s">
        <v>59</v>
      </c>
      <c r="M216" s="1" t="s">
        <v>57</v>
      </c>
      <c r="N216" s="2">
        <v>44278</v>
      </c>
      <c r="O216" s="2">
        <v>44280</v>
      </c>
      <c r="P216" s="2">
        <v>44280</v>
      </c>
      <c r="Q216">
        <v>2</v>
      </c>
      <c r="R216" t="s">
        <v>140</v>
      </c>
      <c r="S216" t="s">
        <v>41</v>
      </c>
      <c r="T216" t="s">
        <v>29</v>
      </c>
      <c r="U216" t="s">
        <v>448</v>
      </c>
    </row>
    <row r="217" spans="1:21" x14ac:dyDescent="0.35">
      <c r="A217">
        <v>1000000215</v>
      </c>
      <c r="B217" s="1" t="s">
        <v>467</v>
      </c>
      <c r="C217" s="1" t="s">
        <v>29</v>
      </c>
      <c r="D217" s="1" t="s">
        <v>140</v>
      </c>
      <c r="E217" s="1" t="s">
        <v>31</v>
      </c>
      <c r="F217" s="1" t="s">
        <v>29</v>
      </c>
      <c r="G217" s="1" t="s">
        <v>46</v>
      </c>
      <c r="H217" s="1" t="s">
        <v>18</v>
      </c>
      <c r="I217" s="1" t="s">
        <v>18</v>
      </c>
      <c r="J217" s="1" t="s">
        <v>18</v>
      </c>
      <c r="K217" s="1" t="s">
        <v>18</v>
      </c>
      <c r="L217" s="1" t="s">
        <v>59</v>
      </c>
      <c r="M217" s="1" t="s">
        <v>57</v>
      </c>
      <c r="N217" s="2">
        <v>44278</v>
      </c>
      <c r="O217" s="2">
        <v>44280</v>
      </c>
      <c r="P217" s="2">
        <v>44280</v>
      </c>
      <c r="Q217">
        <v>5</v>
      </c>
      <c r="R217" t="s">
        <v>140</v>
      </c>
      <c r="S217" t="s">
        <v>31</v>
      </c>
      <c r="T217" t="s">
        <v>29</v>
      </c>
      <c r="U217" t="s">
        <v>468</v>
      </c>
    </row>
    <row r="218" spans="1:21" x14ac:dyDescent="0.35">
      <c r="A218">
        <v>1000000216</v>
      </c>
      <c r="B218" s="1" t="s">
        <v>463</v>
      </c>
      <c r="C218" s="1" t="s">
        <v>29</v>
      </c>
      <c r="D218" s="1" t="s">
        <v>145</v>
      </c>
      <c r="E218" s="1" t="s">
        <v>31</v>
      </c>
      <c r="F218" s="1" t="s">
        <v>29</v>
      </c>
      <c r="G218" s="1" t="s">
        <v>46</v>
      </c>
      <c r="H218" s="1" t="s">
        <v>18</v>
      </c>
      <c r="I218" s="1" t="s">
        <v>18</v>
      </c>
      <c r="J218" s="1" t="s">
        <v>18</v>
      </c>
      <c r="K218" s="1" t="s">
        <v>18</v>
      </c>
      <c r="L218" s="1" t="s">
        <v>59</v>
      </c>
      <c r="M218" s="1" t="s">
        <v>57</v>
      </c>
      <c r="N218" s="2">
        <v>44278</v>
      </c>
      <c r="O218" s="2">
        <v>44280</v>
      </c>
      <c r="P218" s="2">
        <v>44280</v>
      </c>
      <c r="Q218">
        <v>5</v>
      </c>
      <c r="R218" t="s">
        <v>145</v>
      </c>
      <c r="S218" t="s">
        <v>31</v>
      </c>
      <c r="T218" t="s">
        <v>29</v>
      </c>
      <c r="U218" t="s">
        <v>464</v>
      </c>
    </row>
    <row r="219" spans="1:21" x14ac:dyDescent="0.35">
      <c r="A219">
        <v>1000000217</v>
      </c>
      <c r="B219" s="1" t="s">
        <v>517</v>
      </c>
      <c r="C219" s="1" t="s">
        <v>29</v>
      </c>
      <c r="D219" s="1" t="s">
        <v>106</v>
      </c>
      <c r="E219" s="1" t="s">
        <v>68</v>
      </c>
      <c r="F219" s="1" t="s">
        <v>29</v>
      </c>
      <c r="G219" s="1" t="s">
        <v>32</v>
      </c>
      <c r="H219" s="1" t="s">
        <v>18</v>
      </c>
      <c r="I219" s="1" t="s">
        <v>18</v>
      </c>
      <c r="J219" s="1" t="s">
        <v>18</v>
      </c>
      <c r="K219" s="1" t="s">
        <v>18</v>
      </c>
      <c r="L219" s="1" t="s">
        <v>59</v>
      </c>
      <c r="M219" s="1" t="s">
        <v>57</v>
      </c>
      <c r="N219" s="2">
        <v>44266</v>
      </c>
      <c r="O219" s="2">
        <v>44270</v>
      </c>
      <c r="P219" s="2">
        <v>44270</v>
      </c>
      <c r="Q219">
        <v>5</v>
      </c>
      <c r="R219" t="s">
        <v>106</v>
      </c>
      <c r="S219" t="s">
        <v>68</v>
      </c>
      <c r="T219" t="s">
        <v>29</v>
      </c>
      <c r="U219" t="s">
        <v>518</v>
      </c>
    </row>
    <row r="220" spans="1:21" x14ac:dyDescent="0.35">
      <c r="A220">
        <v>1000000218</v>
      </c>
      <c r="B220" s="1" t="s">
        <v>519</v>
      </c>
      <c r="C220" s="1" t="s">
        <v>130</v>
      </c>
      <c r="D220" s="1" t="s">
        <v>18</v>
      </c>
      <c r="E220" s="1" t="s">
        <v>18</v>
      </c>
      <c r="F220" s="1" t="s">
        <v>18</v>
      </c>
      <c r="G220" s="1" t="s">
        <v>18</v>
      </c>
      <c r="H220" s="1" t="s">
        <v>161</v>
      </c>
      <c r="I220" s="1" t="s">
        <v>51</v>
      </c>
      <c r="J220" s="1" t="s">
        <v>130</v>
      </c>
      <c r="K220" s="1" t="s">
        <v>150</v>
      </c>
      <c r="L220" s="1" t="s">
        <v>22</v>
      </c>
      <c r="M220" s="1" t="s">
        <v>23</v>
      </c>
      <c r="N220" s="2">
        <v>44265</v>
      </c>
      <c r="O220" s="2">
        <v>44267</v>
      </c>
      <c r="P220" s="2">
        <v>44267</v>
      </c>
      <c r="Q220">
        <v>5</v>
      </c>
      <c r="R220" t="s">
        <v>161</v>
      </c>
      <c r="S220" t="s">
        <v>51</v>
      </c>
      <c r="T220" t="s">
        <v>130</v>
      </c>
      <c r="U220" t="s">
        <v>520</v>
      </c>
    </row>
    <row r="221" spans="1:21" x14ac:dyDescent="0.35">
      <c r="A221">
        <v>1000000219</v>
      </c>
      <c r="B221" s="1" t="s">
        <v>521</v>
      </c>
      <c r="C221" s="1" t="s">
        <v>130</v>
      </c>
      <c r="D221" s="1" t="s">
        <v>18</v>
      </c>
      <c r="E221" s="1" t="s">
        <v>18</v>
      </c>
      <c r="F221" s="1" t="s">
        <v>18</v>
      </c>
      <c r="G221" s="1" t="s">
        <v>18</v>
      </c>
      <c r="H221" s="1" t="s">
        <v>161</v>
      </c>
      <c r="I221" s="1" t="s">
        <v>50</v>
      </c>
      <c r="J221" s="1" t="s">
        <v>130</v>
      </c>
      <c r="K221" s="1" t="s">
        <v>150</v>
      </c>
      <c r="L221" s="1" t="s">
        <v>22</v>
      </c>
      <c r="M221" s="1" t="s">
        <v>23</v>
      </c>
      <c r="N221" s="2">
        <v>44265</v>
      </c>
      <c r="O221" s="2">
        <v>44267</v>
      </c>
      <c r="P221" s="2">
        <v>44267</v>
      </c>
      <c r="Q221">
        <v>5</v>
      </c>
      <c r="R221" t="s">
        <v>161</v>
      </c>
      <c r="S221" t="s">
        <v>50</v>
      </c>
      <c r="T221" t="s">
        <v>130</v>
      </c>
      <c r="U221" t="s">
        <v>522</v>
      </c>
    </row>
    <row r="222" spans="1:21" x14ac:dyDescent="0.35">
      <c r="A222">
        <v>1000000220</v>
      </c>
      <c r="B222" s="1" t="s">
        <v>497</v>
      </c>
      <c r="C222" s="1" t="s">
        <v>29</v>
      </c>
      <c r="D222" s="1" t="s">
        <v>18</v>
      </c>
      <c r="E222" s="1" t="s">
        <v>18</v>
      </c>
      <c r="F222" s="1" t="s">
        <v>18</v>
      </c>
      <c r="G222" s="1" t="s">
        <v>18</v>
      </c>
      <c r="H222" s="1" t="s">
        <v>156</v>
      </c>
      <c r="I222" s="1" t="s">
        <v>27</v>
      </c>
      <c r="J222" s="1" t="s">
        <v>29</v>
      </c>
      <c r="K222" s="1" t="s">
        <v>21</v>
      </c>
      <c r="L222" s="1" t="s">
        <v>59</v>
      </c>
      <c r="M222" s="1" t="s">
        <v>57</v>
      </c>
      <c r="N222" s="2">
        <v>44279</v>
      </c>
      <c r="O222" s="2">
        <v>44280</v>
      </c>
      <c r="P222" s="2">
        <v>44280</v>
      </c>
      <c r="Q222">
        <v>5</v>
      </c>
      <c r="R222" t="s">
        <v>156</v>
      </c>
      <c r="S222" t="s">
        <v>27</v>
      </c>
      <c r="T222" t="s">
        <v>29</v>
      </c>
      <c r="U222" t="s">
        <v>498</v>
      </c>
    </row>
    <row r="223" spans="1:21" x14ac:dyDescent="0.35">
      <c r="A223">
        <v>1000000221</v>
      </c>
      <c r="B223" s="1" t="s">
        <v>523</v>
      </c>
      <c r="C223" s="1" t="s">
        <v>17</v>
      </c>
      <c r="D223" s="1" t="s">
        <v>113</v>
      </c>
      <c r="E223" s="1" t="s">
        <v>51</v>
      </c>
      <c r="F223" s="1" t="s">
        <v>17</v>
      </c>
      <c r="G223" s="1" t="s">
        <v>32</v>
      </c>
      <c r="H223" s="1" t="s">
        <v>18</v>
      </c>
      <c r="I223" s="1" t="s">
        <v>18</v>
      </c>
      <c r="J223" s="1" t="s">
        <v>18</v>
      </c>
      <c r="K223" s="1" t="s">
        <v>18</v>
      </c>
      <c r="L223" s="1" t="s">
        <v>37</v>
      </c>
      <c r="M223" s="1" t="s">
        <v>28</v>
      </c>
      <c r="N223" s="2">
        <v>44265</v>
      </c>
      <c r="O223" s="2">
        <v>44266</v>
      </c>
      <c r="P223" s="2">
        <v>44266</v>
      </c>
      <c r="Q223">
        <v>3</v>
      </c>
      <c r="R223" t="s">
        <v>113</v>
      </c>
      <c r="S223" t="s">
        <v>51</v>
      </c>
      <c r="T223" t="s">
        <v>17</v>
      </c>
      <c r="U223" t="s">
        <v>524</v>
      </c>
    </row>
    <row r="224" spans="1:21" x14ac:dyDescent="0.35">
      <c r="A224">
        <v>1000000222</v>
      </c>
      <c r="B224" s="1" t="s">
        <v>397</v>
      </c>
      <c r="C224" s="1" t="s">
        <v>17</v>
      </c>
      <c r="D224" s="1" t="s">
        <v>113</v>
      </c>
      <c r="E224" s="1" t="s">
        <v>114</v>
      </c>
      <c r="F224" s="1" t="s">
        <v>17</v>
      </c>
      <c r="G224" s="1" t="s">
        <v>32</v>
      </c>
      <c r="H224" s="1" t="s">
        <v>18</v>
      </c>
      <c r="I224" s="1" t="s">
        <v>18</v>
      </c>
      <c r="J224" s="1" t="s">
        <v>18</v>
      </c>
      <c r="K224" s="1" t="s">
        <v>18</v>
      </c>
      <c r="L224" s="1" t="s">
        <v>37</v>
      </c>
      <c r="M224" s="1" t="s">
        <v>28</v>
      </c>
      <c r="N224" s="2">
        <v>44265</v>
      </c>
      <c r="O224" s="2">
        <v>44266</v>
      </c>
      <c r="P224" s="2">
        <v>44266</v>
      </c>
      <c r="Q224">
        <v>3</v>
      </c>
      <c r="R224" t="s">
        <v>113</v>
      </c>
      <c r="S224" t="s">
        <v>114</v>
      </c>
      <c r="T224" t="s">
        <v>17</v>
      </c>
      <c r="U224" t="s">
        <v>398</v>
      </c>
    </row>
    <row r="225" spans="1:21" x14ac:dyDescent="0.35">
      <c r="A225">
        <v>1000000223</v>
      </c>
      <c r="B225" s="1" t="s">
        <v>389</v>
      </c>
      <c r="C225" s="1" t="s">
        <v>29</v>
      </c>
      <c r="D225" s="1" t="s">
        <v>108</v>
      </c>
      <c r="E225" s="1" t="s">
        <v>41</v>
      </c>
      <c r="F225" s="1" t="s">
        <v>29</v>
      </c>
      <c r="G225" s="1" t="s">
        <v>46</v>
      </c>
      <c r="H225" s="1" t="s">
        <v>18</v>
      </c>
      <c r="I225" s="1" t="s">
        <v>18</v>
      </c>
      <c r="J225" s="1" t="s">
        <v>18</v>
      </c>
      <c r="K225" s="1" t="s">
        <v>18</v>
      </c>
      <c r="L225" s="1" t="s">
        <v>59</v>
      </c>
      <c r="M225" s="1" t="s">
        <v>54</v>
      </c>
      <c r="N225" s="2">
        <v>44266</v>
      </c>
      <c r="O225" s="2">
        <v>44267</v>
      </c>
      <c r="P225" s="2">
        <v>44267</v>
      </c>
      <c r="Q225">
        <v>8</v>
      </c>
      <c r="R225" t="s">
        <v>108</v>
      </c>
      <c r="S225" t="s">
        <v>41</v>
      </c>
      <c r="T225" t="s">
        <v>29</v>
      </c>
      <c r="U225" t="s">
        <v>390</v>
      </c>
    </row>
    <row r="226" spans="1:21" x14ac:dyDescent="0.35">
      <c r="A226">
        <v>1000000224</v>
      </c>
      <c r="B226" s="1" t="s">
        <v>389</v>
      </c>
      <c r="C226" s="1" t="s">
        <v>29</v>
      </c>
      <c r="D226" s="1" t="s">
        <v>108</v>
      </c>
      <c r="E226" s="1" t="s">
        <v>41</v>
      </c>
      <c r="F226" s="1" t="s">
        <v>29</v>
      </c>
      <c r="G226" s="1" t="s">
        <v>46</v>
      </c>
      <c r="H226" s="1" t="s">
        <v>18</v>
      </c>
      <c r="I226" s="1" t="s">
        <v>18</v>
      </c>
      <c r="J226" s="1" t="s">
        <v>18</v>
      </c>
      <c r="K226" s="1" t="s">
        <v>18</v>
      </c>
      <c r="L226" s="1" t="s">
        <v>37</v>
      </c>
      <c r="M226" s="1" t="s">
        <v>54</v>
      </c>
      <c r="N226" s="2">
        <v>44266</v>
      </c>
      <c r="O226" s="2">
        <v>44267</v>
      </c>
      <c r="P226" s="2">
        <v>44267</v>
      </c>
      <c r="Q226">
        <v>2</v>
      </c>
      <c r="R226" t="s">
        <v>108</v>
      </c>
      <c r="S226" t="s">
        <v>41</v>
      </c>
      <c r="T226" t="s">
        <v>29</v>
      </c>
      <c r="U226" t="s">
        <v>390</v>
      </c>
    </row>
    <row r="227" spans="1:21" x14ac:dyDescent="0.35">
      <c r="A227">
        <v>1000000225</v>
      </c>
      <c r="B227" s="1" t="s">
        <v>525</v>
      </c>
      <c r="C227" s="1" t="s">
        <v>29</v>
      </c>
      <c r="D227" s="1" t="s">
        <v>110</v>
      </c>
      <c r="E227" s="1" t="s">
        <v>41</v>
      </c>
      <c r="F227" s="1" t="s">
        <v>29</v>
      </c>
      <c r="G227" s="1" t="s">
        <v>53</v>
      </c>
      <c r="H227" s="1" t="s">
        <v>18</v>
      </c>
      <c r="I227" s="1" t="s">
        <v>18</v>
      </c>
      <c r="J227" s="1" t="s">
        <v>18</v>
      </c>
      <c r="K227" s="1" t="s">
        <v>18</v>
      </c>
      <c r="L227" s="1" t="s">
        <v>37</v>
      </c>
      <c r="M227" s="1" t="s">
        <v>54</v>
      </c>
      <c r="N227" s="2">
        <v>44265</v>
      </c>
      <c r="O227" s="2">
        <v>44267</v>
      </c>
      <c r="P227" s="2">
        <v>44267</v>
      </c>
      <c r="Q227">
        <v>2</v>
      </c>
      <c r="R227" t="s">
        <v>110</v>
      </c>
      <c r="S227" t="s">
        <v>41</v>
      </c>
      <c r="T227" t="s">
        <v>29</v>
      </c>
      <c r="U227" t="s">
        <v>526</v>
      </c>
    </row>
    <row r="228" spans="1:21" x14ac:dyDescent="0.35">
      <c r="A228">
        <v>1000000226</v>
      </c>
      <c r="B228" s="1" t="s">
        <v>525</v>
      </c>
      <c r="C228" s="1" t="s">
        <v>29</v>
      </c>
      <c r="D228" s="1" t="s">
        <v>110</v>
      </c>
      <c r="E228" s="1" t="s">
        <v>41</v>
      </c>
      <c r="F228" s="1" t="s">
        <v>29</v>
      </c>
      <c r="G228" s="1" t="s">
        <v>53</v>
      </c>
      <c r="H228" s="1" t="s">
        <v>18</v>
      </c>
      <c r="I228" s="1" t="s">
        <v>18</v>
      </c>
      <c r="J228" s="1" t="s">
        <v>18</v>
      </c>
      <c r="K228" s="1" t="s">
        <v>18</v>
      </c>
      <c r="L228" s="1" t="s">
        <v>59</v>
      </c>
      <c r="M228" s="1" t="s">
        <v>54</v>
      </c>
      <c r="N228" s="2">
        <v>44265</v>
      </c>
      <c r="O228" s="2">
        <v>44267</v>
      </c>
      <c r="P228" s="2">
        <v>44267</v>
      </c>
      <c r="Q228">
        <v>4</v>
      </c>
      <c r="R228" t="s">
        <v>110</v>
      </c>
      <c r="S228" t="s">
        <v>41</v>
      </c>
      <c r="T228" t="s">
        <v>29</v>
      </c>
      <c r="U228" t="s">
        <v>526</v>
      </c>
    </row>
    <row r="229" spans="1:21" x14ac:dyDescent="0.35">
      <c r="A229">
        <v>1000000227</v>
      </c>
      <c r="B229" s="1" t="s">
        <v>339</v>
      </c>
      <c r="C229" s="1" t="s">
        <v>29</v>
      </c>
      <c r="D229" s="1" t="s">
        <v>90</v>
      </c>
      <c r="E229" s="1" t="s">
        <v>68</v>
      </c>
      <c r="F229" s="1" t="s">
        <v>29</v>
      </c>
      <c r="G229" s="1" t="s">
        <v>32</v>
      </c>
      <c r="H229" s="1" t="s">
        <v>18</v>
      </c>
      <c r="I229" s="1" t="s">
        <v>18</v>
      </c>
      <c r="J229" s="1" t="s">
        <v>18</v>
      </c>
      <c r="K229" s="1" t="s">
        <v>18</v>
      </c>
      <c r="L229" s="1" t="s">
        <v>59</v>
      </c>
      <c r="M229" s="1" t="s">
        <v>54</v>
      </c>
      <c r="N229" s="2">
        <v>44266</v>
      </c>
      <c r="O229" s="2">
        <v>44267</v>
      </c>
      <c r="P229" s="2">
        <v>44267</v>
      </c>
      <c r="Q229">
        <v>6</v>
      </c>
      <c r="R229" t="s">
        <v>90</v>
      </c>
      <c r="S229" t="s">
        <v>68</v>
      </c>
      <c r="T229" t="s">
        <v>29</v>
      </c>
      <c r="U229" t="s">
        <v>340</v>
      </c>
    </row>
    <row r="230" spans="1:21" x14ac:dyDescent="0.35">
      <c r="A230">
        <v>1000000228</v>
      </c>
      <c r="B230" s="1" t="s">
        <v>305</v>
      </c>
      <c r="C230" s="1" t="s">
        <v>29</v>
      </c>
      <c r="D230" s="1" t="s">
        <v>72</v>
      </c>
      <c r="E230" s="1" t="s">
        <v>27</v>
      </c>
      <c r="F230" s="1" t="s">
        <v>29</v>
      </c>
      <c r="G230" s="1" t="s">
        <v>32</v>
      </c>
      <c r="H230" s="1" t="s">
        <v>18</v>
      </c>
      <c r="I230" s="1" t="s">
        <v>18</v>
      </c>
      <c r="J230" s="1" t="s">
        <v>18</v>
      </c>
      <c r="K230" s="1" t="s">
        <v>18</v>
      </c>
      <c r="L230" s="1" t="s">
        <v>59</v>
      </c>
      <c r="M230" s="1" t="s">
        <v>23</v>
      </c>
      <c r="N230" s="2">
        <v>44265</v>
      </c>
      <c r="O230" s="2">
        <v>44270</v>
      </c>
      <c r="P230" s="2">
        <v>44270</v>
      </c>
      <c r="Q230">
        <v>5</v>
      </c>
      <c r="R230" t="s">
        <v>72</v>
      </c>
      <c r="S230" t="s">
        <v>27</v>
      </c>
      <c r="T230" t="s">
        <v>29</v>
      </c>
      <c r="U230" t="s">
        <v>306</v>
      </c>
    </row>
    <row r="231" spans="1:21" x14ac:dyDescent="0.35">
      <c r="A231">
        <v>1000000229</v>
      </c>
      <c r="B231" s="1" t="s">
        <v>441</v>
      </c>
      <c r="C231" s="1" t="s">
        <v>43</v>
      </c>
      <c r="D231" s="1" t="s">
        <v>136</v>
      </c>
      <c r="E231" s="1" t="s">
        <v>137</v>
      </c>
      <c r="F231" s="1" t="s">
        <v>43</v>
      </c>
      <c r="G231" s="1" t="s">
        <v>32</v>
      </c>
      <c r="H231" s="1" t="s">
        <v>18</v>
      </c>
      <c r="I231" s="1" t="s">
        <v>18</v>
      </c>
      <c r="J231" s="1" t="s">
        <v>18</v>
      </c>
      <c r="K231" s="1" t="s">
        <v>18</v>
      </c>
      <c r="L231" s="1" t="s">
        <v>69</v>
      </c>
      <c r="M231" s="1" t="s">
        <v>70</v>
      </c>
      <c r="N231" s="2">
        <v>44266</v>
      </c>
      <c r="O231" s="2">
        <v>44270</v>
      </c>
      <c r="P231" s="2">
        <v>44270</v>
      </c>
      <c r="Q231">
        <v>1</v>
      </c>
      <c r="R231" t="s">
        <v>136</v>
      </c>
      <c r="S231" t="s">
        <v>137</v>
      </c>
      <c r="T231" t="s">
        <v>43</v>
      </c>
      <c r="U231" t="s">
        <v>442</v>
      </c>
    </row>
    <row r="232" spans="1:21" x14ac:dyDescent="0.35">
      <c r="A232">
        <v>1000000230</v>
      </c>
      <c r="B232" s="1" t="s">
        <v>527</v>
      </c>
      <c r="C232" s="1" t="s">
        <v>29</v>
      </c>
      <c r="D232" s="1" t="s">
        <v>162</v>
      </c>
      <c r="E232" s="1" t="s">
        <v>163</v>
      </c>
      <c r="F232" s="1" t="s">
        <v>29</v>
      </c>
      <c r="G232" s="1" t="s">
        <v>46</v>
      </c>
      <c r="H232" s="1" t="s">
        <v>18</v>
      </c>
      <c r="I232" s="1" t="s">
        <v>18</v>
      </c>
      <c r="J232" s="1" t="s">
        <v>18</v>
      </c>
      <c r="K232" s="1" t="s">
        <v>18</v>
      </c>
      <c r="L232" s="1" t="s">
        <v>37</v>
      </c>
      <c r="M232" s="1" t="s">
        <v>57</v>
      </c>
      <c r="N232" s="2">
        <v>44266</v>
      </c>
      <c r="O232" s="2">
        <v>44267</v>
      </c>
      <c r="P232" s="2">
        <v>44267</v>
      </c>
      <c r="Q232">
        <v>15</v>
      </c>
      <c r="R232" t="s">
        <v>162</v>
      </c>
      <c r="S232" t="s">
        <v>163</v>
      </c>
      <c r="T232" t="s">
        <v>29</v>
      </c>
      <c r="U232" t="s">
        <v>528</v>
      </c>
    </row>
    <row r="233" spans="1:21" x14ac:dyDescent="0.35">
      <c r="A233">
        <v>1000000231</v>
      </c>
      <c r="B233" s="1" t="s">
        <v>529</v>
      </c>
      <c r="C233" s="1" t="s">
        <v>17</v>
      </c>
      <c r="D233" s="1" t="s">
        <v>164</v>
      </c>
      <c r="E233" s="1" t="s">
        <v>50</v>
      </c>
      <c r="F233" s="1" t="s">
        <v>17</v>
      </c>
      <c r="G233" s="1" t="s">
        <v>21</v>
      </c>
      <c r="H233" s="1" t="s">
        <v>18</v>
      </c>
      <c r="I233" s="1" t="s">
        <v>18</v>
      </c>
      <c r="J233" s="1" t="s">
        <v>18</v>
      </c>
      <c r="K233" s="1" t="s">
        <v>18</v>
      </c>
      <c r="L233" s="1" t="s">
        <v>37</v>
      </c>
      <c r="M233" s="1" t="s">
        <v>57</v>
      </c>
      <c r="N233" s="2">
        <v>44267</v>
      </c>
      <c r="O233" s="2">
        <v>44270</v>
      </c>
      <c r="P233" s="2">
        <v>44270</v>
      </c>
      <c r="Q233">
        <v>2</v>
      </c>
      <c r="R233" t="s">
        <v>164</v>
      </c>
      <c r="S233" t="s">
        <v>50</v>
      </c>
      <c r="T233" t="s">
        <v>17</v>
      </c>
      <c r="U233" t="s">
        <v>530</v>
      </c>
    </row>
    <row r="234" spans="1:21" x14ac:dyDescent="0.35">
      <c r="A234">
        <v>1000000232</v>
      </c>
      <c r="B234" s="1" t="s">
        <v>531</v>
      </c>
      <c r="C234" s="1" t="s">
        <v>17</v>
      </c>
      <c r="D234" s="1" t="s">
        <v>164</v>
      </c>
      <c r="E234" s="1" t="s">
        <v>51</v>
      </c>
      <c r="F234" s="1" t="s">
        <v>17</v>
      </c>
      <c r="G234" s="1" t="s">
        <v>21</v>
      </c>
      <c r="H234" s="1" t="s">
        <v>18</v>
      </c>
      <c r="I234" s="1" t="s">
        <v>18</v>
      </c>
      <c r="J234" s="1" t="s">
        <v>18</v>
      </c>
      <c r="K234" s="1" t="s">
        <v>18</v>
      </c>
      <c r="L234" s="1" t="s">
        <v>37</v>
      </c>
      <c r="M234" s="1" t="s">
        <v>57</v>
      </c>
      <c r="N234" s="2">
        <v>44267</v>
      </c>
      <c r="O234" s="2">
        <v>44270</v>
      </c>
      <c r="P234" s="2">
        <v>44270</v>
      </c>
      <c r="Q234">
        <v>2</v>
      </c>
      <c r="R234" t="s">
        <v>164</v>
      </c>
      <c r="S234" t="s">
        <v>51</v>
      </c>
      <c r="T234" t="s">
        <v>17</v>
      </c>
      <c r="U234" t="s">
        <v>532</v>
      </c>
    </row>
    <row r="235" spans="1:21" x14ac:dyDescent="0.35">
      <c r="A235">
        <v>1000000233</v>
      </c>
      <c r="B235" s="1" t="s">
        <v>375</v>
      </c>
      <c r="C235" s="1" t="s">
        <v>17</v>
      </c>
      <c r="D235" s="1" t="s">
        <v>18</v>
      </c>
      <c r="E235" s="1" t="s">
        <v>18</v>
      </c>
      <c r="F235" s="1" t="s">
        <v>18</v>
      </c>
      <c r="G235" s="1" t="s">
        <v>18</v>
      </c>
      <c r="H235" s="1" t="s">
        <v>101</v>
      </c>
      <c r="I235" s="1" t="s">
        <v>27</v>
      </c>
      <c r="J235" s="1" t="s">
        <v>17</v>
      </c>
      <c r="K235" s="1" t="s">
        <v>40</v>
      </c>
      <c r="L235" s="1" t="s">
        <v>37</v>
      </c>
      <c r="M235" s="1" t="s">
        <v>28</v>
      </c>
      <c r="N235" s="2">
        <v>44266</v>
      </c>
      <c r="O235" s="2">
        <v>44270</v>
      </c>
      <c r="P235" s="2">
        <v>44270</v>
      </c>
      <c r="Q235">
        <v>8</v>
      </c>
      <c r="R235" t="s">
        <v>101</v>
      </c>
      <c r="S235" t="s">
        <v>27</v>
      </c>
      <c r="T235" t="s">
        <v>17</v>
      </c>
      <c r="U235" t="s">
        <v>376</v>
      </c>
    </row>
    <row r="236" spans="1:21" x14ac:dyDescent="0.35">
      <c r="A236">
        <v>1000000234</v>
      </c>
      <c r="B236" s="1" t="s">
        <v>443</v>
      </c>
      <c r="C236" s="1" t="s">
        <v>17</v>
      </c>
      <c r="D236" s="1" t="s">
        <v>18</v>
      </c>
      <c r="E236" s="1" t="s">
        <v>18</v>
      </c>
      <c r="F236" s="1" t="s">
        <v>18</v>
      </c>
      <c r="G236" s="1" t="s">
        <v>18</v>
      </c>
      <c r="H236" s="1" t="s">
        <v>138</v>
      </c>
      <c r="I236" s="1" t="s">
        <v>38</v>
      </c>
      <c r="J236" s="1" t="s">
        <v>17</v>
      </c>
      <c r="K236" s="1" t="s">
        <v>32</v>
      </c>
      <c r="L236" s="1" t="s">
        <v>69</v>
      </c>
      <c r="M236" s="1" t="s">
        <v>70</v>
      </c>
      <c r="N236" s="2">
        <v>44266</v>
      </c>
      <c r="O236" s="2">
        <v>44270</v>
      </c>
      <c r="P236" s="2">
        <v>44270</v>
      </c>
      <c r="Q236">
        <v>1</v>
      </c>
      <c r="R236" t="s">
        <v>138</v>
      </c>
      <c r="S236" t="s">
        <v>38</v>
      </c>
      <c r="T236" t="s">
        <v>17</v>
      </c>
      <c r="U236" t="s">
        <v>444</v>
      </c>
    </row>
    <row r="237" spans="1:21" x14ac:dyDescent="0.35">
      <c r="A237">
        <v>1000000235</v>
      </c>
      <c r="B237" s="1" t="s">
        <v>455</v>
      </c>
      <c r="C237" s="1" t="s">
        <v>17</v>
      </c>
      <c r="D237" s="1" t="s">
        <v>18</v>
      </c>
      <c r="E237" s="1" t="s">
        <v>18</v>
      </c>
      <c r="F237" s="1" t="s">
        <v>18</v>
      </c>
      <c r="G237" s="1" t="s">
        <v>18</v>
      </c>
      <c r="H237" s="1" t="s">
        <v>142</v>
      </c>
      <c r="I237" s="1" t="s">
        <v>38</v>
      </c>
      <c r="J237" s="1" t="s">
        <v>17</v>
      </c>
      <c r="K237" s="1" t="s">
        <v>32</v>
      </c>
      <c r="L237" s="1" t="s">
        <v>69</v>
      </c>
      <c r="M237" s="1" t="s">
        <v>70</v>
      </c>
      <c r="N237" s="2">
        <v>44266</v>
      </c>
      <c r="O237" s="2">
        <v>44270</v>
      </c>
      <c r="P237" s="2">
        <v>44270</v>
      </c>
      <c r="Q237">
        <v>1</v>
      </c>
      <c r="R237" t="s">
        <v>142</v>
      </c>
      <c r="S237" t="s">
        <v>38</v>
      </c>
      <c r="T237" t="s">
        <v>17</v>
      </c>
      <c r="U237" t="s">
        <v>456</v>
      </c>
    </row>
    <row r="238" spans="1:21" x14ac:dyDescent="0.35">
      <c r="A238">
        <v>1000000236</v>
      </c>
      <c r="B238" s="1" t="s">
        <v>533</v>
      </c>
      <c r="C238" s="1" t="s">
        <v>17</v>
      </c>
      <c r="D238" s="1" t="s">
        <v>143</v>
      </c>
      <c r="E238" s="1" t="s">
        <v>121</v>
      </c>
      <c r="F238" s="1" t="s">
        <v>17</v>
      </c>
      <c r="G238" s="1" t="s">
        <v>21</v>
      </c>
      <c r="H238" s="1" t="s">
        <v>18</v>
      </c>
      <c r="I238" s="1" t="s">
        <v>18</v>
      </c>
      <c r="J238" s="1" t="s">
        <v>18</v>
      </c>
      <c r="K238" s="1" t="s">
        <v>18</v>
      </c>
      <c r="L238" s="1" t="s">
        <v>37</v>
      </c>
      <c r="M238" s="1" t="s">
        <v>54</v>
      </c>
      <c r="N238" s="2">
        <v>44271</v>
      </c>
      <c r="O238" s="2">
        <v>44272</v>
      </c>
      <c r="P238" s="2">
        <v>44272</v>
      </c>
      <c r="Q238">
        <v>11</v>
      </c>
      <c r="R238" t="s">
        <v>143</v>
      </c>
      <c r="S238" t="s">
        <v>121</v>
      </c>
      <c r="T238" t="s">
        <v>17</v>
      </c>
      <c r="U238" t="s">
        <v>534</v>
      </c>
    </row>
    <row r="239" spans="1:21" x14ac:dyDescent="0.35">
      <c r="A239">
        <v>1000000237</v>
      </c>
      <c r="B239" s="1" t="s">
        <v>441</v>
      </c>
      <c r="C239" s="1" t="s">
        <v>43</v>
      </c>
      <c r="D239" s="1" t="s">
        <v>136</v>
      </c>
      <c r="E239" s="1" t="s">
        <v>137</v>
      </c>
      <c r="F239" s="1" t="s">
        <v>43</v>
      </c>
      <c r="G239" s="1" t="s">
        <v>32</v>
      </c>
      <c r="H239" s="1" t="s">
        <v>18</v>
      </c>
      <c r="I239" s="1" t="s">
        <v>18</v>
      </c>
      <c r="J239" s="1" t="s">
        <v>18</v>
      </c>
      <c r="K239" s="1" t="s">
        <v>18</v>
      </c>
      <c r="L239" s="1" t="s">
        <v>69</v>
      </c>
      <c r="M239" s="1" t="s">
        <v>70</v>
      </c>
      <c r="N239" s="2">
        <v>44267</v>
      </c>
      <c r="O239" s="2">
        <v>44270</v>
      </c>
      <c r="P239" s="2">
        <v>44270</v>
      </c>
      <c r="Q239">
        <v>1</v>
      </c>
      <c r="R239" t="s">
        <v>136</v>
      </c>
      <c r="S239" t="s">
        <v>137</v>
      </c>
      <c r="T239" t="s">
        <v>43</v>
      </c>
      <c r="U239" t="s">
        <v>442</v>
      </c>
    </row>
    <row r="240" spans="1:21" x14ac:dyDescent="0.35">
      <c r="A240">
        <v>1000000238</v>
      </c>
      <c r="B240" s="1" t="s">
        <v>459</v>
      </c>
      <c r="C240" s="1" t="s">
        <v>29</v>
      </c>
      <c r="D240" s="1" t="s">
        <v>34</v>
      </c>
      <c r="E240" s="1" t="s">
        <v>68</v>
      </c>
      <c r="F240" s="1" t="s">
        <v>29</v>
      </c>
      <c r="G240" s="1" t="s">
        <v>36</v>
      </c>
      <c r="H240" s="1" t="s">
        <v>18</v>
      </c>
      <c r="I240" s="1" t="s">
        <v>18</v>
      </c>
      <c r="J240" s="1" t="s">
        <v>18</v>
      </c>
      <c r="K240" s="1" t="s">
        <v>18</v>
      </c>
      <c r="L240" s="1" t="s">
        <v>37</v>
      </c>
      <c r="M240" s="1" t="s">
        <v>28</v>
      </c>
      <c r="N240" s="2">
        <v>44272</v>
      </c>
      <c r="O240" s="2">
        <v>44273</v>
      </c>
      <c r="P240" s="2">
        <v>44273</v>
      </c>
      <c r="Q240">
        <v>2</v>
      </c>
      <c r="R240" t="s">
        <v>34</v>
      </c>
      <c r="S240" t="s">
        <v>68</v>
      </c>
      <c r="T240" t="s">
        <v>29</v>
      </c>
      <c r="U240" t="s">
        <v>460</v>
      </c>
    </row>
    <row r="241" spans="1:21" x14ac:dyDescent="0.35">
      <c r="A241">
        <v>1000000239</v>
      </c>
      <c r="B241" s="1" t="s">
        <v>523</v>
      </c>
      <c r="C241" s="1" t="s">
        <v>17</v>
      </c>
      <c r="D241" s="1" t="s">
        <v>113</v>
      </c>
      <c r="E241" s="1" t="s">
        <v>51</v>
      </c>
      <c r="F241" s="1" t="s">
        <v>17</v>
      </c>
      <c r="G241" s="1" t="s">
        <v>32</v>
      </c>
      <c r="H241" s="1" t="s">
        <v>18</v>
      </c>
      <c r="I241" s="1" t="s">
        <v>18</v>
      </c>
      <c r="J241" s="1" t="s">
        <v>18</v>
      </c>
      <c r="K241" s="1" t="s">
        <v>18</v>
      </c>
      <c r="L241" s="1" t="s">
        <v>59</v>
      </c>
      <c r="M241" s="1" t="s">
        <v>28</v>
      </c>
      <c r="N241" s="2">
        <v>44270</v>
      </c>
      <c r="O241" s="2">
        <v>44271</v>
      </c>
      <c r="P241" s="2">
        <v>44271</v>
      </c>
      <c r="Q241">
        <v>5</v>
      </c>
      <c r="R241" t="s">
        <v>113</v>
      </c>
      <c r="S241" t="s">
        <v>51</v>
      </c>
      <c r="T241" t="s">
        <v>17</v>
      </c>
      <c r="U241" t="s">
        <v>524</v>
      </c>
    </row>
    <row r="242" spans="1:21" x14ac:dyDescent="0.35">
      <c r="A242">
        <v>1000000240</v>
      </c>
      <c r="B242" s="1" t="s">
        <v>397</v>
      </c>
      <c r="C242" s="1" t="s">
        <v>17</v>
      </c>
      <c r="D242" s="1" t="s">
        <v>113</v>
      </c>
      <c r="E242" s="1" t="s">
        <v>114</v>
      </c>
      <c r="F242" s="1" t="s">
        <v>17</v>
      </c>
      <c r="G242" s="1" t="s">
        <v>32</v>
      </c>
      <c r="H242" s="1" t="s">
        <v>18</v>
      </c>
      <c r="I242" s="1" t="s">
        <v>18</v>
      </c>
      <c r="J242" s="1" t="s">
        <v>18</v>
      </c>
      <c r="K242" s="1" t="s">
        <v>18</v>
      </c>
      <c r="L242" s="1" t="s">
        <v>59</v>
      </c>
      <c r="M242" s="1" t="s">
        <v>28</v>
      </c>
      <c r="N242" s="2">
        <v>44270</v>
      </c>
      <c r="O242" s="2">
        <v>44271</v>
      </c>
      <c r="P242" s="2">
        <v>44271</v>
      </c>
      <c r="Q242">
        <v>5</v>
      </c>
      <c r="R242" t="s">
        <v>113</v>
      </c>
      <c r="S242" t="s">
        <v>114</v>
      </c>
      <c r="T242" t="s">
        <v>17</v>
      </c>
      <c r="U242" t="s">
        <v>398</v>
      </c>
    </row>
    <row r="243" spans="1:21" x14ac:dyDescent="0.35">
      <c r="A243">
        <v>1000000241</v>
      </c>
      <c r="B243" s="1" t="s">
        <v>457</v>
      </c>
      <c r="C243" s="1" t="s">
        <v>17</v>
      </c>
      <c r="D243" s="1" t="s">
        <v>143</v>
      </c>
      <c r="E243" s="1" t="s">
        <v>31</v>
      </c>
      <c r="F243" s="1" t="s">
        <v>17</v>
      </c>
      <c r="G243" s="1" t="s">
        <v>21</v>
      </c>
      <c r="H243" s="1" t="s">
        <v>18</v>
      </c>
      <c r="I243" s="1" t="s">
        <v>18</v>
      </c>
      <c r="J243" s="1" t="s">
        <v>18</v>
      </c>
      <c r="K243" s="1" t="s">
        <v>18</v>
      </c>
      <c r="L243" s="1" t="s">
        <v>37</v>
      </c>
      <c r="M243" s="1" t="s">
        <v>54</v>
      </c>
      <c r="N243" s="2">
        <v>44278</v>
      </c>
      <c r="O243" s="2">
        <v>44279</v>
      </c>
      <c r="P243" s="2">
        <v>44279</v>
      </c>
      <c r="Q243">
        <v>2</v>
      </c>
      <c r="R243" t="s">
        <v>143</v>
      </c>
      <c r="S243" t="s">
        <v>31</v>
      </c>
      <c r="T243" t="s">
        <v>17</v>
      </c>
      <c r="U243" t="s">
        <v>458</v>
      </c>
    </row>
    <row r="244" spans="1:21" x14ac:dyDescent="0.35">
      <c r="A244">
        <v>1000000242</v>
      </c>
      <c r="B244" s="1" t="s">
        <v>347</v>
      </c>
      <c r="C244" s="1" t="s">
        <v>29</v>
      </c>
      <c r="D244" s="1" t="s">
        <v>94</v>
      </c>
      <c r="E244" s="1" t="s">
        <v>27</v>
      </c>
      <c r="F244" s="1" t="s">
        <v>29</v>
      </c>
      <c r="G244" s="1" t="s">
        <v>46</v>
      </c>
      <c r="H244" s="1" t="s">
        <v>18</v>
      </c>
      <c r="I244" s="1" t="s">
        <v>18</v>
      </c>
      <c r="J244" s="1" t="s">
        <v>18</v>
      </c>
      <c r="K244" s="1" t="s">
        <v>18</v>
      </c>
      <c r="L244" s="1" t="s">
        <v>33</v>
      </c>
      <c r="M244" s="1" t="s">
        <v>57</v>
      </c>
      <c r="N244" s="2">
        <v>44271</v>
      </c>
      <c r="O244" s="2">
        <v>44272</v>
      </c>
      <c r="P244" s="2">
        <v>44272</v>
      </c>
      <c r="Q244">
        <v>1</v>
      </c>
      <c r="R244" t="s">
        <v>94</v>
      </c>
      <c r="S244" t="s">
        <v>27</v>
      </c>
      <c r="T244" t="s">
        <v>29</v>
      </c>
      <c r="U244" t="s">
        <v>348</v>
      </c>
    </row>
    <row r="245" spans="1:21" x14ac:dyDescent="0.35">
      <c r="A245">
        <v>1000000243</v>
      </c>
      <c r="B245" s="1" t="s">
        <v>535</v>
      </c>
      <c r="C245" s="1" t="s">
        <v>17</v>
      </c>
      <c r="D245" s="1" t="s">
        <v>165</v>
      </c>
      <c r="E245" s="1" t="s">
        <v>38</v>
      </c>
      <c r="F245" s="1" t="s">
        <v>17</v>
      </c>
      <c r="G245" s="1" t="s">
        <v>21</v>
      </c>
      <c r="H245" s="1" t="s">
        <v>18</v>
      </c>
      <c r="I245" s="1" t="s">
        <v>18</v>
      </c>
      <c r="J245" s="1" t="s">
        <v>18</v>
      </c>
      <c r="K245" s="1" t="s">
        <v>18</v>
      </c>
      <c r="L245" s="1" t="s">
        <v>37</v>
      </c>
      <c r="M245" s="1" t="s">
        <v>57</v>
      </c>
      <c r="N245" s="2">
        <v>44305</v>
      </c>
      <c r="O245" s="2">
        <v>44307</v>
      </c>
      <c r="P245" s="2">
        <v>44307</v>
      </c>
      <c r="Q245">
        <v>6</v>
      </c>
      <c r="R245" t="s">
        <v>165</v>
      </c>
      <c r="S245" t="s">
        <v>38</v>
      </c>
      <c r="T245" t="s">
        <v>17</v>
      </c>
      <c r="U245" t="s">
        <v>536</v>
      </c>
    </row>
    <row r="246" spans="1:21" x14ac:dyDescent="0.35">
      <c r="A246">
        <v>1000000244</v>
      </c>
      <c r="B246" s="1" t="s">
        <v>537</v>
      </c>
      <c r="C246" s="1" t="s">
        <v>130</v>
      </c>
      <c r="D246" s="1" t="s">
        <v>18</v>
      </c>
      <c r="E246" s="1" t="s">
        <v>18</v>
      </c>
      <c r="F246" s="1" t="s">
        <v>18</v>
      </c>
      <c r="G246" s="1" t="s">
        <v>18</v>
      </c>
      <c r="H246" s="1" t="s">
        <v>166</v>
      </c>
      <c r="I246" s="1" t="s">
        <v>68</v>
      </c>
      <c r="J246" s="1" t="s">
        <v>130</v>
      </c>
      <c r="K246" s="1" t="s">
        <v>32</v>
      </c>
      <c r="L246" s="1" t="s">
        <v>22</v>
      </c>
      <c r="M246" s="1" t="s">
        <v>28</v>
      </c>
      <c r="N246" s="2">
        <v>44274</v>
      </c>
      <c r="O246" s="2">
        <v>44278</v>
      </c>
      <c r="P246" s="2">
        <v>44278</v>
      </c>
      <c r="Q246">
        <v>2</v>
      </c>
      <c r="R246" t="s">
        <v>166</v>
      </c>
      <c r="S246" t="s">
        <v>68</v>
      </c>
      <c r="T246" t="s">
        <v>130</v>
      </c>
      <c r="U246" t="s">
        <v>538</v>
      </c>
    </row>
    <row r="247" spans="1:21" x14ac:dyDescent="0.35">
      <c r="A247">
        <v>1000000245</v>
      </c>
      <c r="B247" s="1" t="s">
        <v>539</v>
      </c>
      <c r="C247" s="1" t="s">
        <v>130</v>
      </c>
      <c r="D247" s="1" t="s">
        <v>18</v>
      </c>
      <c r="E247" s="1" t="s">
        <v>18</v>
      </c>
      <c r="F247" s="1" t="s">
        <v>18</v>
      </c>
      <c r="G247" s="1" t="s">
        <v>18</v>
      </c>
      <c r="H247" s="1" t="s">
        <v>166</v>
      </c>
      <c r="I247" s="1" t="s">
        <v>31</v>
      </c>
      <c r="J247" s="1" t="s">
        <v>130</v>
      </c>
      <c r="K247" s="1" t="s">
        <v>32</v>
      </c>
      <c r="L247" s="1" t="s">
        <v>22</v>
      </c>
      <c r="M247" s="1" t="s">
        <v>28</v>
      </c>
      <c r="N247" s="2">
        <v>44274</v>
      </c>
      <c r="O247" s="2">
        <v>44278</v>
      </c>
      <c r="P247" s="2">
        <v>44278</v>
      </c>
      <c r="Q247">
        <v>2</v>
      </c>
      <c r="R247" t="s">
        <v>166</v>
      </c>
      <c r="S247" t="s">
        <v>31</v>
      </c>
      <c r="T247" t="s">
        <v>130</v>
      </c>
      <c r="U247" t="s">
        <v>540</v>
      </c>
    </row>
    <row r="248" spans="1:21" x14ac:dyDescent="0.35">
      <c r="A248">
        <v>1000000246</v>
      </c>
      <c r="B248" s="1" t="s">
        <v>421</v>
      </c>
      <c r="C248" s="1" t="s">
        <v>17</v>
      </c>
      <c r="D248" s="1" t="s">
        <v>125</v>
      </c>
      <c r="E248" s="1" t="s">
        <v>50</v>
      </c>
      <c r="F248" s="1" t="s">
        <v>17</v>
      </c>
      <c r="G248" s="1" t="s">
        <v>53</v>
      </c>
      <c r="H248" s="1" t="s">
        <v>18</v>
      </c>
      <c r="I248" s="1" t="s">
        <v>18</v>
      </c>
      <c r="J248" s="1" t="s">
        <v>18</v>
      </c>
      <c r="K248" s="1" t="s">
        <v>18</v>
      </c>
      <c r="L248" s="1" t="s">
        <v>37</v>
      </c>
      <c r="M248" s="1" t="s">
        <v>23</v>
      </c>
      <c r="N248" s="2">
        <v>44280</v>
      </c>
      <c r="O248" s="2">
        <v>44281</v>
      </c>
      <c r="P248" s="2">
        <v>44281</v>
      </c>
      <c r="Q248">
        <v>2</v>
      </c>
      <c r="R248" t="s">
        <v>125</v>
      </c>
      <c r="S248" t="s">
        <v>50</v>
      </c>
      <c r="T248" t="s">
        <v>17</v>
      </c>
      <c r="U248" t="s">
        <v>422</v>
      </c>
    </row>
    <row r="249" spans="1:21" x14ac:dyDescent="0.35">
      <c r="A249">
        <v>1000000247</v>
      </c>
      <c r="B249" s="1" t="s">
        <v>423</v>
      </c>
      <c r="C249" s="1" t="s">
        <v>17</v>
      </c>
      <c r="D249" s="1" t="s">
        <v>125</v>
      </c>
      <c r="E249" s="1" t="s">
        <v>51</v>
      </c>
      <c r="F249" s="1" t="s">
        <v>17</v>
      </c>
      <c r="G249" s="1" t="s">
        <v>53</v>
      </c>
      <c r="H249" s="1" t="s">
        <v>18</v>
      </c>
      <c r="I249" s="1" t="s">
        <v>18</v>
      </c>
      <c r="J249" s="1" t="s">
        <v>18</v>
      </c>
      <c r="K249" s="1" t="s">
        <v>18</v>
      </c>
      <c r="L249" s="1" t="s">
        <v>37</v>
      </c>
      <c r="M249" s="1" t="s">
        <v>23</v>
      </c>
      <c r="N249" s="2">
        <v>44280</v>
      </c>
      <c r="O249" s="2">
        <v>44281</v>
      </c>
      <c r="P249" s="2">
        <v>44281</v>
      </c>
      <c r="Q249">
        <v>2</v>
      </c>
      <c r="R249" t="s">
        <v>125</v>
      </c>
      <c r="S249" t="s">
        <v>51</v>
      </c>
      <c r="T249" t="s">
        <v>17</v>
      </c>
      <c r="U249" t="s">
        <v>424</v>
      </c>
    </row>
    <row r="250" spans="1:21" x14ac:dyDescent="0.35">
      <c r="A250">
        <v>1000000248</v>
      </c>
      <c r="B250" s="1" t="s">
        <v>515</v>
      </c>
      <c r="C250" s="1" t="s">
        <v>29</v>
      </c>
      <c r="D250" s="1" t="s">
        <v>160</v>
      </c>
      <c r="E250" s="1" t="s">
        <v>31</v>
      </c>
      <c r="F250" s="1" t="s">
        <v>29</v>
      </c>
      <c r="G250" s="1" t="s">
        <v>32</v>
      </c>
      <c r="H250" s="1" t="s">
        <v>18</v>
      </c>
      <c r="I250" s="1" t="s">
        <v>18</v>
      </c>
      <c r="J250" s="1" t="s">
        <v>18</v>
      </c>
      <c r="K250" s="1" t="s">
        <v>18</v>
      </c>
      <c r="L250" s="1" t="s">
        <v>59</v>
      </c>
      <c r="M250" s="1" t="s">
        <v>23</v>
      </c>
      <c r="N250" s="2">
        <v>44272</v>
      </c>
      <c r="O250" s="2">
        <v>44273</v>
      </c>
      <c r="P250" s="2">
        <v>44273</v>
      </c>
      <c r="Q250">
        <v>3</v>
      </c>
      <c r="R250" t="s">
        <v>160</v>
      </c>
      <c r="S250" t="s">
        <v>31</v>
      </c>
      <c r="T250" t="s">
        <v>29</v>
      </c>
      <c r="U250" t="s">
        <v>516</v>
      </c>
    </row>
    <row r="251" spans="1:21" x14ac:dyDescent="0.35">
      <c r="A251">
        <v>1000000249</v>
      </c>
      <c r="B251" s="1" t="s">
        <v>405</v>
      </c>
      <c r="C251" s="1" t="s">
        <v>29</v>
      </c>
      <c r="D251" s="1" t="s">
        <v>117</v>
      </c>
      <c r="E251" s="1" t="s">
        <v>27</v>
      </c>
      <c r="F251" s="1" t="s">
        <v>29</v>
      </c>
      <c r="G251" s="1" t="s">
        <v>46</v>
      </c>
      <c r="H251" s="1" t="s">
        <v>18</v>
      </c>
      <c r="I251" s="1" t="s">
        <v>18</v>
      </c>
      <c r="J251" s="1" t="s">
        <v>18</v>
      </c>
      <c r="K251" s="1" t="s">
        <v>18</v>
      </c>
      <c r="L251" s="1" t="s">
        <v>37</v>
      </c>
      <c r="M251" s="1" t="s">
        <v>57</v>
      </c>
      <c r="N251" s="2">
        <v>44272</v>
      </c>
      <c r="O251" s="2">
        <v>44274</v>
      </c>
      <c r="P251" s="2">
        <v>44274</v>
      </c>
      <c r="Q251">
        <v>2</v>
      </c>
      <c r="R251" t="s">
        <v>117</v>
      </c>
      <c r="S251" t="s">
        <v>27</v>
      </c>
      <c r="T251" t="s">
        <v>29</v>
      </c>
      <c r="U251" t="s">
        <v>406</v>
      </c>
    </row>
    <row r="252" spans="1:21" x14ac:dyDescent="0.35">
      <c r="A252">
        <v>1000000250</v>
      </c>
      <c r="B252" s="1" t="s">
        <v>505</v>
      </c>
      <c r="C252" s="1" t="s">
        <v>29</v>
      </c>
      <c r="D252" s="1" t="s">
        <v>158</v>
      </c>
      <c r="E252" s="1" t="s">
        <v>25</v>
      </c>
      <c r="F252" s="1" t="s">
        <v>29</v>
      </c>
      <c r="G252" s="1" t="s">
        <v>53</v>
      </c>
      <c r="H252" s="1" t="s">
        <v>18</v>
      </c>
      <c r="I252" s="1" t="s">
        <v>18</v>
      </c>
      <c r="J252" s="1" t="s">
        <v>18</v>
      </c>
      <c r="K252" s="1" t="s">
        <v>18</v>
      </c>
      <c r="L252" s="1" t="s">
        <v>59</v>
      </c>
      <c r="M252" s="1" t="s">
        <v>23</v>
      </c>
      <c r="N252" s="2">
        <v>44272</v>
      </c>
      <c r="O252" s="2">
        <v>44274</v>
      </c>
      <c r="P252" s="2">
        <v>44274</v>
      </c>
      <c r="Q252">
        <v>6</v>
      </c>
      <c r="R252" t="s">
        <v>158</v>
      </c>
      <c r="S252" t="s">
        <v>25</v>
      </c>
      <c r="T252" t="s">
        <v>29</v>
      </c>
      <c r="U252" t="s">
        <v>506</v>
      </c>
    </row>
    <row r="253" spans="1:21" x14ac:dyDescent="0.35">
      <c r="A253">
        <v>1000000251</v>
      </c>
      <c r="B253" s="1" t="s">
        <v>507</v>
      </c>
      <c r="C253" s="1" t="s">
        <v>29</v>
      </c>
      <c r="D253" s="1" t="s">
        <v>158</v>
      </c>
      <c r="E253" s="1" t="s">
        <v>41</v>
      </c>
      <c r="F253" s="1" t="s">
        <v>29</v>
      </c>
      <c r="G253" s="1" t="s">
        <v>53</v>
      </c>
      <c r="H253" s="1" t="s">
        <v>18</v>
      </c>
      <c r="I253" s="1" t="s">
        <v>18</v>
      </c>
      <c r="J253" s="1" t="s">
        <v>18</v>
      </c>
      <c r="K253" s="1" t="s">
        <v>18</v>
      </c>
      <c r="L253" s="1" t="s">
        <v>37</v>
      </c>
      <c r="M253" s="1" t="s">
        <v>54</v>
      </c>
      <c r="N253" s="2">
        <v>44273</v>
      </c>
      <c r="O253" s="2">
        <v>44274</v>
      </c>
      <c r="P253" s="2">
        <v>44274</v>
      </c>
      <c r="Q253">
        <v>4</v>
      </c>
      <c r="R253" t="s">
        <v>158</v>
      </c>
      <c r="S253" t="s">
        <v>41</v>
      </c>
      <c r="T253" t="s">
        <v>29</v>
      </c>
      <c r="U253" t="s">
        <v>508</v>
      </c>
    </row>
    <row r="254" spans="1:21" x14ac:dyDescent="0.35">
      <c r="A254">
        <v>1000000252</v>
      </c>
      <c r="B254" s="1" t="s">
        <v>507</v>
      </c>
      <c r="C254" s="1" t="s">
        <v>29</v>
      </c>
      <c r="D254" s="1" t="s">
        <v>158</v>
      </c>
      <c r="E254" s="1" t="s">
        <v>41</v>
      </c>
      <c r="F254" s="1" t="s">
        <v>29</v>
      </c>
      <c r="G254" s="1" t="s">
        <v>53</v>
      </c>
      <c r="H254" s="1" t="s">
        <v>18</v>
      </c>
      <c r="I254" s="1" t="s">
        <v>18</v>
      </c>
      <c r="J254" s="1" t="s">
        <v>18</v>
      </c>
      <c r="K254" s="1" t="s">
        <v>18</v>
      </c>
      <c r="L254" s="1" t="s">
        <v>59</v>
      </c>
      <c r="M254" s="1" t="s">
        <v>54</v>
      </c>
      <c r="N254" s="2">
        <v>44273</v>
      </c>
      <c r="O254" s="2">
        <v>44274</v>
      </c>
      <c r="P254" s="2">
        <v>44274</v>
      </c>
      <c r="Q254">
        <v>8</v>
      </c>
      <c r="R254" t="s">
        <v>158</v>
      </c>
      <c r="S254" t="s">
        <v>41</v>
      </c>
      <c r="T254" t="s">
        <v>29</v>
      </c>
      <c r="U254" t="s">
        <v>508</v>
      </c>
    </row>
    <row r="255" spans="1:21" x14ac:dyDescent="0.35">
      <c r="A255">
        <v>1000000253</v>
      </c>
      <c r="B255" s="1" t="s">
        <v>387</v>
      </c>
      <c r="C255" s="1" t="s">
        <v>29</v>
      </c>
      <c r="D255" s="1" t="s">
        <v>108</v>
      </c>
      <c r="E255" s="1" t="s">
        <v>31</v>
      </c>
      <c r="F255" s="1" t="s">
        <v>29</v>
      </c>
      <c r="G255" s="1" t="s">
        <v>46</v>
      </c>
      <c r="H255" s="1" t="s">
        <v>18</v>
      </c>
      <c r="I255" s="1" t="s">
        <v>18</v>
      </c>
      <c r="J255" s="1" t="s">
        <v>18</v>
      </c>
      <c r="K255" s="1" t="s">
        <v>18</v>
      </c>
      <c r="L255" s="1" t="s">
        <v>167</v>
      </c>
      <c r="M255" s="1" t="s">
        <v>54</v>
      </c>
      <c r="N255" s="2">
        <v>44277</v>
      </c>
      <c r="O255" s="2">
        <v>44278</v>
      </c>
      <c r="P255" s="2">
        <v>44278</v>
      </c>
      <c r="Q255">
        <v>2</v>
      </c>
      <c r="R255" t="s">
        <v>108</v>
      </c>
      <c r="S255" t="s">
        <v>31</v>
      </c>
      <c r="T255" t="s">
        <v>29</v>
      </c>
      <c r="U255" t="s">
        <v>388</v>
      </c>
    </row>
    <row r="256" spans="1:21" x14ac:dyDescent="0.35">
      <c r="A256">
        <v>1000000254</v>
      </c>
      <c r="B256" s="1" t="s">
        <v>389</v>
      </c>
      <c r="C256" s="1" t="s">
        <v>29</v>
      </c>
      <c r="D256" s="1" t="s">
        <v>108</v>
      </c>
      <c r="E256" s="1" t="s">
        <v>41</v>
      </c>
      <c r="F256" s="1" t="s">
        <v>29</v>
      </c>
      <c r="G256" s="1" t="s">
        <v>46</v>
      </c>
      <c r="H256" s="1" t="s">
        <v>18</v>
      </c>
      <c r="I256" s="1" t="s">
        <v>18</v>
      </c>
      <c r="J256" s="1" t="s">
        <v>18</v>
      </c>
      <c r="K256" s="1" t="s">
        <v>18</v>
      </c>
      <c r="L256" s="1" t="s">
        <v>167</v>
      </c>
      <c r="M256" s="1" t="s">
        <v>54</v>
      </c>
      <c r="N256" s="2">
        <v>44277</v>
      </c>
      <c r="O256" s="2">
        <v>44278</v>
      </c>
      <c r="P256" s="2">
        <v>44278</v>
      </c>
      <c r="Q256">
        <v>4</v>
      </c>
      <c r="R256" t="s">
        <v>108</v>
      </c>
      <c r="S256" t="s">
        <v>41</v>
      </c>
      <c r="T256" t="s">
        <v>29</v>
      </c>
      <c r="U256" t="s">
        <v>390</v>
      </c>
    </row>
    <row r="257" spans="1:21" x14ac:dyDescent="0.35">
      <c r="A257">
        <v>1000000255</v>
      </c>
      <c r="B257" s="1" t="s">
        <v>541</v>
      </c>
      <c r="C257" s="1" t="s">
        <v>130</v>
      </c>
      <c r="D257" s="1" t="s">
        <v>18</v>
      </c>
      <c r="E257" s="1" t="s">
        <v>18</v>
      </c>
      <c r="F257" s="1" t="s">
        <v>18</v>
      </c>
      <c r="G257" s="1" t="s">
        <v>18</v>
      </c>
      <c r="H257" s="1" t="s">
        <v>168</v>
      </c>
      <c r="I257" s="1" t="s">
        <v>25</v>
      </c>
      <c r="J257" s="1" t="s">
        <v>130</v>
      </c>
      <c r="K257" s="1" t="s">
        <v>21</v>
      </c>
      <c r="L257" s="1" t="s">
        <v>22</v>
      </c>
      <c r="M257" s="1" t="s">
        <v>23</v>
      </c>
      <c r="N257" s="2">
        <v>44273</v>
      </c>
      <c r="O257" s="2">
        <v>44277</v>
      </c>
      <c r="P257" s="2">
        <v>44277</v>
      </c>
      <c r="Q257">
        <v>2</v>
      </c>
      <c r="R257" t="s">
        <v>168</v>
      </c>
      <c r="S257" t="s">
        <v>25</v>
      </c>
      <c r="T257" t="s">
        <v>130</v>
      </c>
      <c r="U257" t="s">
        <v>542</v>
      </c>
    </row>
    <row r="258" spans="1:21" x14ac:dyDescent="0.35">
      <c r="A258">
        <v>1000000256</v>
      </c>
      <c r="B258" s="1" t="s">
        <v>543</v>
      </c>
      <c r="C258" s="1" t="s">
        <v>130</v>
      </c>
      <c r="D258" s="1" t="s">
        <v>18</v>
      </c>
      <c r="E258" s="1" t="s">
        <v>18</v>
      </c>
      <c r="F258" s="1" t="s">
        <v>18</v>
      </c>
      <c r="G258" s="1" t="s">
        <v>18</v>
      </c>
      <c r="H258" s="1" t="s">
        <v>169</v>
      </c>
      <c r="I258" s="1" t="s">
        <v>25</v>
      </c>
      <c r="J258" s="1" t="s">
        <v>130</v>
      </c>
      <c r="K258" s="1" t="s">
        <v>21</v>
      </c>
      <c r="L258" s="1" t="s">
        <v>22</v>
      </c>
      <c r="M258" s="1" t="s">
        <v>23</v>
      </c>
      <c r="N258" s="2">
        <v>44279</v>
      </c>
      <c r="O258" s="2">
        <v>44281</v>
      </c>
      <c r="P258" s="2">
        <v>44281</v>
      </c>
      <c r="Q258">
        <v>1</v>
      </c>
      <c r="R258" t="s">
        <v>169</v>
      </c>
      <c r="S258" t="s">
        <v>25</v>
      </c>
      <c r="T258" t="s">
        <v>130</v>
      </c>
      <c r="U258" t="s">
        <v>544</v>
      </c>
    </row>
    <row r="259" spans="1:21" x14ac:dyDescent="0.35">
      <c r="A259">
        <v>1000000257</v>
      </c>
      <c r="B259" s="1" t="s">
        <v>443</v>
      </c>
      <c r="C259" s="1" t="s">
        <v>17</v>
      </c>
      <c r="D259" s="1" t="s">
        <v>18</v>
      </c>
      <c r="E259" s="1" t="s">
        <v>18</v>
      </c>
      <c r="F259" s="1" t="s">
        <v>18</v>
      </c>
      <c r="G259" s="1" t="s">
        <v>18</v>
      </c>
      <c r="H259" s="1" t="s">
        <v>138</v>
      </c>
      <c r="I259" s="1" t="s">
        <v>38</v>
      </c>
      <c r="J259" s="1" t="s">
        <v>17</v>
      </c>
      <c r="K259" s="1" t="s">
        <v>32</v>
      </c>
      <c r="L259" s="1" t="s">
        <v>69</v>
      </c>
      <c r="M259" s="1" t="s">
        <v>70</v>
      </c>
      <c r="N259" s="2">
        <v>44273</v>
      </c>
      <c r="O259" s="2">
        <v>44274</v>
      </c>
      <c r="P259" s="2">
        <v>44274</v>
      </c>
      <c r="Q259">
        <v>1</v>
      </c>
      <c r="R259" t="s">
        <v>138</v>
      </c>
      <c r="S259" t="s">
        <v>38</v>
      </c>
      <c r="T259" t="s">
        <v>17</v>
      </c>
      <c r="U259" t="s">
        <v>444</v>
      </c>
    </row>
    <row r="260" spans="1:21" x14ac:dyDescent="0.35">
      <c r="A260">
        <v>1000000258</v>
      </c>
      <c r="B260" s="1" t="s">
        <v>455</v>
      </c>
      <c r="C260" s="1" t="s">
        <v>17</v>
      </c>
      <c r="D260" s="1" t="s">
        <v>18</v>
      </c>
      <c r="E260" s="1" t="s">
        <v>18</v>
      </c>
      <c r="F260" s="1" t="s">
        <v>18</v>
      </c>
      <c r="G260" s="1" t="s">
        <v>18</v>
      </c>
      <c r="H260" s="1" t="s">
        <v>142</v>
      </c>
      <c r="I260" s="1" t="s">
        <v>38</v>
      </c>
      <c r="J260" s="1" t="s">
        <v>17</v>
      </c>
      <c r="K260" s="1" t="s">
        <v>32</v>
      </c>
      <c r="L260" s="1" t="s">
        <v>69</v>
      </c>
      <c r="M260" s="1" t="s">
        <v>70</v>
      </c>
      <c r="N260" s="2">
        <v>44273</v>
      </c>
      <c r="O260" s="2">
        <v>44274</v>
      </c>
      <c r="P260" s="2">
        <v>44274</v>
      </c>
      <c r="Q260">
        <v>1</v>
      </c>
      <c r="R260" t="s">
        <v>142</v>
      </c>
      <c r="S260" t="s">
        <v>38</v>
      </c>
      <c r="T260" t="s">
        <v>17</v>
      </c>
      <c r="U260" t="s">
        <v>456</v>
      </c>
    </row>
    <row r="261" spans="1:21" x14ac:dyDescent="0.35">
      <c r="A261">
        <v>1000000259</v>
      </c>
      <c r="B261" s="1" t="s">
        <v>441</v>
      </c>
      <c r="C261" s="1" t="s">
        <v>43</v>
      </c>
      <c r="D261" s="1" t="s">
        <v>136</v>
      </c>
      <c r="E261" s="1" t="s">
        <v>137</v>
      </c>
      <c r="F261" s="1" t="s">
        <v>43</v>
      </c>
      <c r="G261" s="1" t="s">
        <v>32</v>
      </c>
      <c r="H261" s="1" t="s">
        <v>18</v>
      </c>
      <c r="I261" s="1" t="s">
        <v>18</v>
      </c>
      <c r="J261" s="1" t="s">
        <v>18</v>
      </c>
      <c r="K261" s="1" t="s">
        <v>18</v>
      </c>
      <c r="L261" s="1" t="s">
        <v>69</v>
      </c>
      <c r="M261" s="1" t="s">
        <v>70</v>
      </c>
      <c r="N261" s="2">
        <v>44273</v>
      </c>
      <c r="O261" s="2">
        <v>44274</v>
      </c>
      <c r="P261" s="2">
        <v>44274</v>
      </c>
      <c r="Q261">
        <v>1</v>
      </c>
      <c r="R261" t="s">
        <v>136</v>
      </c>
      <c r="S261" t="s">
        <v>137</v>
      </c>
      <c r="T261" t="s">
        <v>43</v>
      </c>
      <c r="U261" t="s">
        <v>442</v>
      </c>
    </row>
    <row r="262" spans="1:21" x14ac:dyDescent="0.35">
      <c r="A262">
        <v>1000000260</v>
      </c>
      <c r="B262" s="1" t="s">
        <v>543</v>
      </c>
      <c r="C262" s="1" t="s">
        <v>130</v>
      </c>
      <c r="D262" s="1" t="s">
        <v>18</v>
      </c>
      <c r="E262" s="1" t="s">
        <v>18</v>
      </c>
      <c r="F262" s="1" t="s">
        <v>18</v>
      </c>
      <c r="G262" s="1" t="s">
        <v>18</v>
      </c>
      <c r="H262" s="1" t="s">
        <v>169</v>
      </c>
      <c r="I262" s="1" t="s">
        <v>25</v>
      </c>
      <c r="J262" s="1" t="s">
        <v>130</v>
      </c>
      <c r="K262" s="1" t="s">
        <v>21</v>
      </c>
      <c r="L262" s="1" t="s">
        <v>22</v>
      </c>
      <c r="M262" s="1" t="s">
        <v>28</v>
      </c>
      <c r="N262" s="2">
        <v>44280</v>
      </c>
      <c r="O262" s="2">
        <v>44281</v>
      </c>
      <c r="P262" s="2">
        <v>44281</v>
      </c>
      <c r="Q262">
        <v>1</v>
      </c>
      <c r="R262" t="s">
        <v>169</v>
      </c>
      <c r="S262" t="s">
        <v>25</v>
      </c>
      <c r="T262" t="s">
        <v>130</v>
      </c>
      <c r="U262" t="s">
        <v>544</v>
      </c>
    </row>
    <row r="263" spans="1:21" x14ac:dyDescent="0.35">
      <c r="A263">
        <v>1000000261</v>
      </c>
      <c r="B263" s="1" t="s">
        <v>545</v>
      </c>
      <c r="C263" s="1" t="s">
        <v>130</v>
      </c>
      <c r="D263" s="1" t="s">
        <v>18</v>
      </c>
      <c r="E263" s="1" t="s">
        <v>18</v>
      </c>
      <c r="F263" s="1" t="s">
        <v>18</v>
      </c>
      <c r="G263" s="1" t="s">
        <v>18</v>
      </c>
      <c r="H263" s="1" t="s">
        <v>170</v>
      </c>
      <c r="I263" s="1" t="s">
        <v>45</v>
      </c>
      <c r="J263" s="1" t="s">
        <v>130</v>
      </c>
      <c r="K263" s="1" t="s">
        <v>21</v>
      </c>
      <c r="L263" s="1" t="s">
        <v>22</v>
      </c>
      <c r="M263" s="1" t="s">
        <v>28</v>
      </c>
      <c r="N263" s="2">
        <v>44280</v>
      </c>
      <c r="O263" s="2">
        <v>44281</v>
      </c>
      <c r="P263" s="2">
        <v>44281</v>
      </c>
      <c r="Q263">
        <v>1</v>
      </c>
      <c r="R263" t="s">
        <v>170</v>
      </c>
      <c r="S263" t="s">
        <v>45</v>
      </c>
      <c r="T263" t="s">
        <v>130</v>
      </c>
      <c r="U263" t="s">
        <v>546</v>
      </c>
    </row>
    <row r="264" spans="1:21" x14ac:dyDescent="0.35">
      <c r="A264">
        <v>1000000262</v>
      </c>
      <c r="B264" s="1" t="s">
        <v>433</v>
      </c>
      <c r="C264" s="1" t="s">
        <v>130</v>
      </c>
      <c r="D264" s="1" t="s">
        <v>18</v>
      </c>
      <c r="E264" s="1" t="s">
        <v>18</v>
      </c>
      <c r="F264" s="1" t="s">
        <v>18</v>
      </c>
      <c r="G264" s="1" t="s">
        <v>18</v>
      </c>
      <c r="H264" s="1" t="s">
        <v>133</v>
      </c>
      <c r="I264" s="1" t="s">
        <v>25</v>
      </c>
      <c r="J264" s="1" t="s">
        <v>130</v>
      </c>
      <c r="K264" s="1" t="s">
        <v>104</v>
      </c>
      <c r="L264" s="1" t="s">
        <v>22</v>
      </c>
      <c r="M264" s="1" t="s">
        <v>23</v>
      </c>
      <c r="N264" s="2">
        <v>44279</v>
      </c>
      <c r="O264" s="2">
        <v>44280</v>
      </c>
      <c r="P264" s="2">
        <v>44280</v>
      </c>
      <c r="Q264">
        <v>2</v>
      </c>
      <c r="R264" t="s">
        <v>133</v>
      </c>
      <c r="S264" t="s">
        <v>25</v>
      </c>
      <c r="T264" t="s">
        <v>130</v>
      </c>
      <c r="U264" t="s">
        <v>434</v>
      </c>
    </row>
    <row r="265" spans="1:21" x14ac:dyDescent="0.35">
      <c r="A265">
        <v>1000000263</v>
      </c>
      <c r="B265" s="1" t="s">
        <v>547</v>
      </c>
      <c r="C265" s="1" t="s">
        <v>130</v>
      </c>
      <c r="D265" s="1" t="s">
        <v>18</v>
      </c>
      <c r="E265" s="1" t="s">
        <v>18</v>
      </c>
      <c r="F265" s="1" t="s">
        <v>18</v>
      </c>
      <c r="G265" s="1" t="s">
        <v>18</v>
      </c>
      <c r="H265" s="1" t="s">
        <v>171</v>
      </c>
      <c r="I265" s="1" t="s">
        <v>25</v>
      </c>
      <c r="J265" s="1" t="s">
        <v>130</v>
      </c>
      <c r="K265" s="1" t="s">
        <v>21</v>
      </c>
      <c r="L265" s="1" t="s">
        <v>69</v>
      </c>
      <c r="M265" s="1" t="s">
        <v>23</v>
      </c>
      <c r="N265" s="2">
        <v>44274</v>
      </c>
      <c r="O265" s="2">
        <v>44278</v>
      </c>
      <c r="P265" s="2">
        <v>44278</v>
      </c>
      <c r="Q265">
        <v>1</v>
      </c>
      <c r="R265" t="s">
        <v>171</v>
      </c>
      <c r="S265" t="s">
        <v>25</v>
      </c>
      <c r="T265" t="s">
        <v>130</v>
      </c>
      <c r="U265" t="s">
        <v>548</v>
      </c>
    </row>
    <row r="266" spans="1:21" x14ac:dyDescent="0.35">
      <c r="A266">
        <v>1000000264</v>
      </c>
      <c r="B266" s="1" t="s">
        <v>549</v>
      </c>
      <c r="C266" s="1" t="s">
        <v>17</v>
      </c>
      <c r="D266" s="1" t="s">
        <v>19</v>
      </c>
      <c r="E266" s="1" t="s">
        <v>82</v>
      </c>
      <c r="F266" s="1" t="s">
        <v>17</v>
      </c>
      <c r="G266" s="1" t="s">
        <v>21</v>
      </c>
      <c r="H266" s="1" t="s">
        <v>18</v>
      </c>
      <c r="I266" s="1" t="s">
        <v>18</v>
      </c>
      <c r="J266" s="1" t="s">
        <v>18</v>
      </c>
      <c r="K266" s="1" t="s">
        <v>18</v>
      </c>
      <c r="L266" s="1" t="s">
        <v>37</v>
      </c>
      <c r="M266" s="1" t="s">
        <v>23</v>
      </c>
      <c r="N266" s="2">
        <v>44274</v>
      </c>
      <c r="O266" s="2">
        <v>44278</v>
      </c>
      <c r="P266" s="2">
        <v>44278</v>
      </c>
      <c r="Q266">
        <v>3</v>
      </c>
      <c r="R266" t="s">
        <v>19</v>
      </c>
      <c r="S266" t="s">
        <v>82</v>
      </c>
      <c r="T266" t="s">
        <v>17</v>
      </c>
      <c r="U266" t="s">
        <v>550</v>
      </c>
    </row>
    <row r="267" spans="1:21" x14ac:dyDescent="0.35">
      <c r="A267">
        <v>1000000265</v>
      </c>
      <c r="B267" s="1" t="s">
        <v>551</v>
      </c>
      <c r="C267" s="1" t="s">
        <v>148</v>
      </c>
      <c r="D267" s="1" t="s">
        <v>172</v>
      </c>
      <c r="E267" s="1" t="s">
        <v>38</v>
      </c>
      <c r="F267" s="1" t="s">
        <v>148</v>
      </c>
      <c r="G267" s="1" t="s">
        <v>32</v>
      </c>
      <c r="H267" s="1" t="s">
        <v>18</v>
      </c>
      <c r="I267" s="1" t="s">
        <v>18</v>
      </c>
      <c r="J267" s="1" t="s">
        <v>18</v>
      </c>
      <c r="K267" s="1" t="s">
        <v>18</v>
      </c>
      <c r="L267" s="1" t="s">
        <v>69</v>
      </c>
      <c r="M267" s="1" t="s">
        <v>70</v>
      </c>
      <c r="N267" s="2">
        <v>44274</v>
      </c>
      <c r="O267" s="2">
        <v>44278</v>
      </c>
      <c r="P267" s="2">
        <v>44278</v>
      </c>
      <c r="Q267">
        <v>2</v>
      </c>
      <c r="R267" t="s">
        <v>172</v>
      </c>
      <c r="S267" t="s">
        <v>38</v>
      </c>
      <c r="T267" t="s">
        <v>148</v>
      </c>
      <c r="U267" t="s">
        <v>552</v>
      </c>
    </row>
    <row r="268" spans="1:21" x14ac:dyDescent="0.35">
      <c r="A268">
        <v>1000000266</v>
      </c>
      <c r="B268" s="1" t="s">
        <v>529</v>
      </c>
      <c r="C268" s="1" t="s">
        <v>17</v>
      </c>
      <c r="D268" s="1" t="s">
        <v>164</v>
      </c>
      <c r="E268" s="1" t="s">
        <v>50</v>
      </c>
      <c r="F268" s="1" t="s">
        <v>17</v>
      </c>
      <c r="G268" s="1" t="s">
        <v>21</v>
      </c>
      <c r="H268" s="1" t="s">
        <v>18</v>
      </c>
      <c r="I268" s="1" t="s">
        <v>18</v>
      </c>
      <c r="J268" s="1" t="s">
        <v>18</v>
      </c>
      <c r="K268" s="1" t="s">
        <v>18</v>
      </c>
      <c r="L268" s="1" t="s">
        <v>37</v>
      </c>
      <c r="M268" s="1" t="s">
        <v>57</v>
      </c>
      <c r="N268" s="2">
        <v>44277</v>
      </c>
      <c r="O268" s="2">
        <v>44279</v>
      </c>
      <c r="P268" s="2">
        <v>44279</v>
      </c>
      <c r="Q268">
        <v>2</v>
      </c>
      <c r="R268" t="s">
        <v>164</v>
      </c>
      <c r="S268" t="s">
        <v>50</v>
      </c>
      <c r="T268" t="s">
        <v>17</v>
      </c>
      <c r="U268" t="s">
        <v>530</v>
      </c>
    </row>
    <row r="269" spans="1:21" x14ac:dyDescent="0.35">
      <c r="A269">
        <v>1000000267</v>
      </c>
      <c r="B269" s="1" t="s">
        <v>531</v>
      </c>
      <c r="C269" s="1" t="s">
        <v>17</v>
      </c>
      <c r="D269" s="1" t="s">
        <v>164</v>
      </c>
      <c r="E269" s="1" t="s">
        <v>51</v>
      </c>
      <c r="F269" s="1" t="s">
        <v>17</v>
      </c>
      <c r="G269" s="1" t="s">
        <v>21</v>
      </c>
      <c r="H269" s="1" t="s">
        <v>18</v>
      </c>
      <c r="I269" s="1" t="s">
        <v>18</v>
      </c>
      <c r="J269" s="1" t="s">
        <v>18</v>
      </c>
      <c r="K269" s="1" t="s">
        <v>18</v>
      </c>
      <c r="L269" s="1" t="s">
        <v>37</v>
      </c>
      <c r="M269" s="1" t="s">
        <v>57</v>
      </c>
      <c r="N269" s="2">
        <v>44277</v>
      </c>
      <c r="O269" s="2">
        <v>44279</v>
      </c>
      <c r="P269" s="2">
        <v>44279</v>
      </c>
      <c r="Q269">
        <v>2</v>
      </c>
      <c r="R269" t="s">
        <v>164</v>
      </c>
      <c r="S269" t="s">
        <v>51</v>
      </c>
      <c r="T269" t="s">
        <v>17</v>
      </c>
      <c r="U269" t="s">
        <v>532</v>
      </c>
    </row>
    <row r="270" spans="1:21" x14ac:dyDescent="0.35">
      <c r="A270">
        <v>1000000268</v>
      </c>
      <c r="B270" s="1" t="s">
        <v>553</v>
      </c>
      <c r="C270" s="1" t="s">
        <v>130</v>
      </c>
      <c r="D270" s="1" t="s">
        <v>18</v>
      </c>
      <c r="E270" s="1" t="s">
        <v>18</v>
      </c>
      <c r="F270" s="1" t="s">
        <v>18</v>
      </c>
      <c r="G270" s="1" t="s">
        <v>18</v>
      </c>
      <c r="H270" s="1" t="s">
        <v>173</v>
      </c>
      <c r="I270" s="1" t="s">
        <v>68</v>
      </c>
      <c r="J270" s="1" t="s">
        <v>130</v>
      </c>
      <c r="K270" s="1" t="s">
        <v>32</v>
      </c>
      <c r="L270" s="1" t="s">
        <v>22</v>
      </c>
      <c r="M270" s="1" t="s">
        <v>28</v>
      </c>
      <c r="N270" s="2">
        <v>44277</v>
      </c>
      <c r="O270" s="2">
        <v>44278</v>
      </c>
      <c r="P270" s="2">
        <v>44278</v>
      </c>
      <c r="Q270">
        <v>3</v>
      </c>
      <c r="R270" t="s">
        <v>173</v>
      </c>
      <c r="S270" t="s">
        <v>68</v>
      </c>
      <c r="T270" t="s">
        <v>130</v>
      </c>
      <c r="U270" t="s">
        <v>554</v>
      </c>
    </row>
    <row r="271" spans="1:21" x14ac:dyDescent="0.35">
      <c r="A271">
        <v>1000000269</v>
      </c>
      <c r="B271" s="1" t="s">
        <v>555</v>
      </c>
      <c r="C271" s="1" t="s">
        <v>130</v>
      </c>
      <c r="D271" s="1" t="s">
        <v>18</v>
      </c>
      <c r="E271" s="1" t="s">
        <v>18</v>
      </c>
      <c r="F271" s="1" t="s">
        <v>18</v>
      </c>
      <c r="G271" s="1" t="s">
        <v>18</v>
      </c>
      <c r="H271" s="1" t="s">
        <v>173</v>
      </c>
      <c r="I271" s="1" t="s">
        <v>41</v>
      </c>
      <c r="J271" s="1" t="s">
        <v>130</v>
      </c>
      <c r="K271" s="1" t="s">
        <v>32</v>
      </c>
      <c r="L271" s="1" t="s">
        <v>22</v>
      </c>
      <c r="M271" s="1" t="s">
        <v>28</v>
      </c>
      <c r="N271" s="2">
        <v>44274</v>
      </c>
      <c r="O271" s="2">
        <v>44278</v>
      </c>
      <c r="P271" s="2">
        <v>44278</v>
      </c>
      <c r="Q271">
        <v>3</v>
      </c>
      <c r="R271" t="s">
        <v>173</v>
      </c>
      <c r="S271" t="s">
        <v>41</v>
      </c>
      <c r="T271" t="s">
        <v>130</v>
      </c>
      <c r="U271" t="s">
        <v>556</v>
      </c>
    </row>
    <row r="272" spans="1:21" x14ac:dyDescent="0.35">
      <c r="A272">
        <v>1000000270</v>
      </c>
      <c r="B272" s="1" t="s">
        <v>405</v>
      </c>
      <c r="C272" s="1" t="s">
        <v>29</v>
      </c>
      <c r="D272" s="1" t="s">
        <v>117</v>
      </c>
      <c r="E272" s="1" t="s">
        <v>27</v>
      </c>
      <c r="F272" s="1" t="s">
        <v>29</v>
      </c>
      <c r="G272" s="1" t="s">
        <v>46</v>
      </c>
      <c r="H272" s="1" t="s">
        <v>18</v>
      </c>
      <c r="I272" s="1" t="s">
        <v>18</v>
      </c>
      <c r="J272" s="1" t="s">
        <v>18</v>
      </c>
      <c r="K272" s="1" t="s">
        <v>18</v>
      </c>
      <c r="L272" s="1" t="s">
        <v>59</v>
      </c>
      <c r="M272" s="1" t="s">
        <v>57</v>
      </c>
      <c r="N272" s="2">
        <v>44280</v>
      </c>
      <c r="O272" s="2">
        <v>44284</v>
      </c>
      <c r="P272" s="2">
        <v>44284</v>
      </c>
      <c r="Q272">
        <v>5</v>
      </c>
      <c r="R272" t="s">
        <v>117</v>
      </c>
      <c r="S272" t="s">
        <v>27</v>
      </c>
      <c r="T272" t="s">
        <v>29</v>
      </c>
      <c r="U272" t="s">
        <v>406</v>
      </c>
    </row>
    <row r="273" spans="1:21" x14ac:dyDescent="0.35">
      <c r="A273">
        <v>1000000271</v>
      </c>
      <c r="B273" s="1" t="s">
        <v>527</v>
      </c>
      <c r="C273" s="1" t="s">
        <v>29</v>
      </c>
      <c r="D273" s="1" t="s">
        <v>162</v>
      </c>
      <c r="E273" s="1" t="s">
        <v>163</v>
      </c>
      <c r="F273" s="1" t="s">
        <v>29</v>
      </c>
      <c r="G273" s="1" t="s">
        <v>46</v>
      </c>
      <c r="H273" s="1" t="s">
        <v>18</v>
      </c>
      <c r="I273" s="1" t="s">
        <v>18</v>
      </c>
      <c r="J273" s="1" t="s">
        <v>18</v>
      </c>
      <c r="K273" s="1" t="s">
        <v>18</v>
      </c>
      <c r="L273" s="1" t="s">
        <v>37</v>
      </c>
      <c r="M273" s="1" t="s">
        <v>57</v>
      </c>
      <c r="N273" s="2">
        <v>44278</v>
      </c>
      <c r="O273" s="2">
        <v>44279</v>
      </c>
      <c r="P273" s="2">
        <v>44279</v>
      </c>
      <c r="Q273">
        <v>10</v>
      </c>
      <c r="R273" t="s">
        <v>162</v>
      </c>
      <c r="S273" t="s">
        <v>163</v>
      </c>
      <c r="T273" t="s">
        <v>29</v>
      </c>
      <c r="U273" t="s">
        <v>528</v>
      </c>
    </row>
    <row r="274" spans="1:21" x14ac:dyDescent="0.35">
      <c r="A274">
        <v>1000000272</v>
      </c>
      <c r="B274" s="1" t="s">
        <v>557</v>
      </c>
      <c r="C274" s="1" t="s">
        <v>130</v>
      </c>
      <c r="D274" s="1" t="s">
        <v>18</v>
      </c>
      <c r="E274" s="1" t="s">
        <v>18</v>
      </c>
      <c r="F274" s="1" t="s">
        <v>18</v>
      </c>
      <c r="G274" s="1" t="s">
        <v>18</v>
      </c>
      <c r="H274" s="1" t="s">
        <v>174</v>
      </c>
      <c r="I274" s="1" t="s">
        <v>51</v>
      </c>
      <c r="J274" s="1" t="s">
        <v>130</v>
      </c>
      <c r="K274" s="1" t="s">
        <v>32</v>
      </c>
      <c r="L274" s="1" t="s">
        <v>22</v>
      </c>
      <c r="M274" s="1" t="s">
        <v>23</v>
      </c>
      <c r="N274" s="2">
        <v>44281</v>
      </c>
      <c r="O274" s="2">
        <v>44285</v>
      </c>
      <c r="P274" s="2">
        <v>44285</v>
      </c>
      <c r="Q274">
        <v>2</v>
      </c>
      <c r="R274" t="s">
        <v>174</v>
      </c>
      <c r="S274" t="s">
        <v>51</v>
      </c>
      <c r="T274" t="s">
        <v>130</v>
      </c>
      <c r="U274" t="s">
        <v>558</v>
      </c>
    </row>
    <row r="275" spans="1:21" x14ac:dyDescent="0.35">
      <c r="A275">
        <v>1000000273</v>
      </c>
      <c r="B275" s="1" t="s">
        <v>559</v>
      </c>
      <c r="C275" s="1" t="s">
        <v>130</v>
      </c>
      <c r="D275" s="1" t="s">
        <v>18</v>
      </c>
      <c r="E275" s="1" t="s">
        <v>18</v>
      </c>
      <c r="F275" s="1" t="s">
        <v>18</v>
      </c>
      <c r="G275" s="1" t="s">
        <v>18</v>
      </c>
      <c r="H275" s="1" t="s">
        <v>174</v>
      </c>
      <c r="I275" s="1" t="s">
        <v>50</v>
      </c>
      <c r="J275" s="1" t="s">
        <v>130</v>
      </c>
      <c r="K275" s="1" t="s">
        <v>32</v>
      </c>
      <c r="L275" s="1" t="s">
        <v>22</v>
      </c>
      <c r="M275" s="1" t="s">
        <v>23</v>
      </c>
      <c r="N275" s="2">
        <v>44281</v>
      </c>
      <c r="O275" s="2">
        <v>44285</v>
      </c>
      <c r="P275" s="2">
        <v>44285</v>
      </c>
      <c r="Q275">
        <v>2</v>
      </c>
      <c r="R275" t="s">
        <v>174</v>
      </c>
      <c r="S275" t="s">
        <v>50</v>
      </c>
      <c r="T275" t="s">
        <v>130</v>
      </c>
      <c r="U275" t="s">
        <v>560</v>
      </c>
    </row>
    <row r="276" spans="1:21" x14ac:dyDescent="0.35">
      <c r="A276">
        <v>1000000274</v>
      </c>
      <c r="B276" s="1" t="s">
        <v>561</v>
      </c>
      <c r="C276" s="1" t="s">
        <v>130</v>
      </c>
      <c r="D276" s="1" t="s">
        <v>18</v>
      </c>
      <c r="E276" s="1" t="s">
        <v>18</v>
      </c>
      <c r="F276" s="1" t="s">
        <v>18</v>
      </c>
      <c r="G276" s="1" t="s">
        <v>18</v>
      </c>
      <c r="H276" s="1" t="s">
        <v>174</v>
      </c>
      <c r="I276" s="1" t="s">
        <v>41</v>
      </c>
      <c r="J276" s="1" t="s">
        <v>130</v>
      </c>
      <c r="K276" s="1" t="s">
        <v>32</v>
      </c>
      <c r="L276" s="1" t="s">
        <v>22</v>
      </c>
      <c r="M276" s="1" t="s">
        <v>23</v>
      </c>
      <c r="N276" s="2">
        <v>44284</v>
      </c>
      <c r="O276" s="2">
        <v>44285</v>
      </c>
      <c r="P276" s="2">
        <v>44285</v>
      </c>
      <c r="Q276">
        <v>2</v>
      </c>
      <c r="R276" t="s">
        <v>174</v>
      </c>
      <c r="S276" t="s">
        <v>41</v>
      </c>
      <c r="T276" t="s">
        <v>130</v>
      </c>
      <c r="U276" t="s">
        <v>562</v>
      </c>
    </row>
    <row r="277" spans="1:21" x14ac:dyDescent="0.35">
      <c r="A277">
        <v>1000000275</v>
      </c>
      <c r="B277" s="1" t="s">
        <v>505</v>
      </c>
      <c r="C277" s="1" t="s">
        <v>29</v>
      </c>
      <c r="D277" s="1" t="s">
        <v>158</v>
      </c>
      <c r="E277" s="1" t="s">
        <v>25</v>
      </c>
      <c r="F277" s="1" t="s">
        <v>29</v>
      </c>
      <c r="G277" s="1" t="s">
        <v>53</v>
      </c>
      <c r="H277" s="1" t="s">
        <v>18</v>
      </c>
      <c r="I277" s="1" t="s">
        <v>18</v>
      </c>
      <c r="J277" s="1" t="s">
        <v>18</v>
      </c>
      <c r="K277" s="1" t="s">
        <v>18</v>
      </c>
      <c r="L277" s="1" t="s">
        <v>59</v>
      </c>
      <c r="M277" s="1" t="s">
        <v>23</v>
      </c>
      <c r="N277" s="2">
        <v>44278</v>
      </c>
      <c r="O277" s="2">
        <v>44280</v>
      </c>
      <c r="P277" s="2">
        <v>44280</v>
      </c>
      <c r="Q277">
        <v>2</v>
      </c>
      <c r="R277" t="s">
        <v>158</v>
      </c>
      <c r="S277" t="s">
        <v>25</v>
      </c>
      <c r="T277" t="s">
        <v>29</v>
      </c>
      <c r="U277" t="s">
        <v>506</v>
      </c>
    </row>
    <row r="278" spans="1:21" x14ac:dyDescent="0.35">
      <c r="A278">
        <v>1000000276</v>
      </c>
      <c r="B278" s="1" t="s">
        <v>297</v>
      </c>
      <c r="C278" s="1" t="s">
        <v>29</v>
      </c>
      <c r="D278" s="1" t="s">
        <v>64</v>
      </c>
      <c r="E278" s="1" t="s">
        <v>25</v>
      </c>
      <c r="F278" s="1" t="s">
        <v>29</v>
      </c>
      <c r="G278" s="1" t="s">
        <v>21</v>
      </c>
      <c r="H278" s="1" t="s">
        <v>18</v>
      </c>
      <c r="I278" s="1" t="s">
        <v>18</v>
      </c>
      <c r="J278" s="1" t="s">
        <v>18</v>
      </c>
      <c r="K278" s="1" t="s">
        <v>18</v>
      </c>
      <c r="L278" s="1" t="s">
        <v>69</v>
      </c>
      <c r="M278" s="1" t="s">
        <v>70</v>
      </c>
      <c r="N278" s="2">
        <v>44279</v>
      </c>
      <c r="O278" s="2">
        <v>44280</v>
      </c>
      <c r="P278" s="2">
        <v>44280</v>
      </c>
      <c r="Q278">
        <v>1</v>
      </c>
      <c r="R278" t="s">
        <v>64</v>
      </c>
      <c r="S278" t="s">
        <v>25</v>
      </c>
      <c r="T278" t="s">
        <v>29</v>
      </c>
      <c r="U278" t="s">
        <v>298</v>
      </c>
    </row>
    <row r="279" spans="1:21" x14ac:dyDescent="0.35">
      <c r="A279">
        <v>1000000277</v>
      </c>
      <c r="B279" s="1" t="s">
        <v>483</v>
      </c>
      <c r="C279" s="1" t="s">
        <v>17</v>
      </c>
      <c r="D279" s="1" t="s">
        <v>18</v>
      </c>
      <c r="E279" s="1" t="s">
        <v>18</v>
      </c>
      <c r="F279" s="1" t="s">
        <v>18</v>
      </c>
      <c r="G279" s="1" t="s">
        <v>18</v>
      </c>
      <c r="H279" s="1" t="s">
        <v>152</v>
      </c>
      <c r="I279" s="1" t="s">
        <v>25</v>
      </c>
      <c r="J279" s="1" t="s">
        <v>17</v>
      </c>
      <c r="K279" s="1" t="s">
        <v>21</v>
      </c>
      <c r="L279" s="1" t="s">
        <v>37</v>
      </c>
      <c r="M279" s="1" t="s">
        <v>28</v>
      </c>
      <c r="N279" s="2">
        <v>44279</v>
      </c>
      <c r="O279" s="2">
        <v>44281</v>
      </c>
      <c r="P279" s="2">
        <v>44281</v>
      </c>
      <c r="Q279">
        <v>2</v>
      </c>
      <c r="R279" t="s">
        <v>152</v>
      </c>
      <c r="S279" t="s">
        <v>25</v>
      </c>
      <c r="T279" t="s">
        <v>17</v>
      </c>
      <c r="U279" t="s">
        <v>484</v>
      </c>
    </row>
    <row r="280" spans="1:21" x14ac:dyDescent="0.35">
      <c r="A280">
        <v>1000000278</v>
      </c>
      <c r="B280" s="1" t="s">
        <v>517</v>
      </c>
      <c r="C280" s="1" t="s">
        <v>29</v>
      </c>
      <c r="D280" s="1" t="s">
        <v>106</v>
      </c>
      <c r="E280" s="1" t="s">
        <v>68</v>
      </c>
      <c r="F280" s="1" t="s">
        <v>29</v>
      </c>
      <c r="G280" s="1" t="s">
        <v>32</v>
      </c>
      <c r="H280" s="1" t="s">
        <v>18</v>
      </c>
      <c r="I280" s="1" t="s">
        <v>18</v>
      </c>
      <c r="J280" s="1" t="s">
        <v>18</v>
      </c>
      <c r="K280" s="1" t="s">
        <v>18</v>
      </c>
      <c r="L280" s="1" t="s">
        <v>59</v>
      </c>
      <c r="M280" s="1" t="s">
        <v>57</v>
      </c>
      <c r="N280" s="2">
        <v>44280</v>
      </c>
      <c r="O280" s="2">
        <v>44284</v>
      </c>
      <c r="P280" s="2">
        <v>44284</v>
      </c>
      <c r="Q280">
        <v>4</v>
      </c>
      <c r="R280" t="s">
        <v>106</v>
      </c>
      <c r="S280" t="s">
        <v>68</v>
      </c>
      <c r="T280" t="s">
        <v>29</v>
      </c>
      <c r="U280" t="s">
        <v>518</v>
      </c>
    </row>
    <row r="281" spans="1:21" x14ac:dyDescent="0.35">
      <c r="A281">
        <v>1000000279</v>
      </c>
      <c r="B281" s="1" t="s">
        <v>563</v>
      </c>
      <c r="C281" s="1" t="s">
        <v>17</v>
      </c>
      <c r="D281" s="1" t="s">
        <v>175</v>
      </c>
      <c r="E281" s="1" t="s">
        <v>31</v>
      </c>
      <c r="F281" s="1" t="s">
        <v>17</v>
      </c>
      <c r="G281" s="1" t="s">
        <v>53</v>
      </c>
      <c r="H281" s="1" t="s">
        <v>18</v>
      </c>
      <c r="I281" s="1" t="s">
        <v>18</v>
      </c>
      <c r="J281" s="1" t="s">
        <v>18</v>
      </c>
      <c r="K281" s="1" t="s">
        <v>18</v>
      </c>
      <c r="L281" s="1" t="s">
        <v>37</v>
      </c>
      <c r="M281" s="1" t="s">
        <v>23</v>
      </c>
      <c r="N281" s="2">
        <v>44281</v>
      </c>
      <c r="O281" s="2">
        <v>44284</v>
      </c>
      <c r="P281" s="2">
        <v>44284</v>
      </c>
      <c r="Q281">
        <v>2</v>
      </c>
      <c r="R281" t="s">
        <v>175</v>
      </c>
      <c r="S281" t="s">
        <v>31</v>
      </c>
      <c r="T281" t="s">
        <v>17</v>
      </c>
      <c r="U281" t="s">
        <v>564</v>
      </c>
    </row>
    <row r="282" spans="1:21" x14ac:dyDescent="0.35">
      <c r="A282">
        <v>1000000280</v>
      </c>
      <c r="B282" s="1" t="s">
        <v>383</v>
      </c>
      <c r="C282" s="1" t="s">
        <v>29</v>
      </c>
      <c r="D282" s="1" t="s">
        <v>106</v>
      </c>
      <c r="E282" s="1" t="s">
        <v>38</v>
      </c>
      <c r="F282" s="1" t="s">
        <v>29</v>
      </c>
      <c r="G282" s="1" t="s">
        <v>32</v>
      </c>
      <c r="H282" s="1" t="s">
        <v>18</v>
      </c>
      <c r="I282" s="1" t="s">
        <v>18</v>
      </c>
      <c r="J282" s="1" t="s">
        <v>18</v>
      </c>
      <c r="K282" s="1" t="s">
        <v>18</v>
      </c>
      <c r="L282" s="1" t="s">
        <v>33</v>
      </c>
      <c r="M282" s="1" t="s">
        <v>57</v>
      </c>
      <c r="N282" s="2">
        <v>44281</v>
      </c>
      <c r="O282" s="2">
        <v>44285</v>
      </c>
      <c r="P282" s="2">
        <v>44285</v>
      </c>
      <c r="Q282">
        <v>1</v>
      </c>
      <c r="R282" t="s">
        <v>106</v>
      </c>
      <c r="S282" t="s">
        <v>38</v>
      </c>
      <c r="T282" t="s">
        <v>29</v>
      </c>
      <c r="U282" t="s">
        <v>384</v>
      </c>
    </row>
    <row r="283" spans="1:21" x14ac:dyDescent="0.35">
      <c r="A283">
        <v>1000000281</v>
      </c>
      <c r="B283" s="1" t="s">
        <v>565</v>
      </c>
      <c r="C283" s="1" t="s">
        <v>130</v>
      </c>
      <c r="D283" s="1" t="s">
        <v>18</v>
      </c>
      <c r="E283" s="1" t="s">
        <v>18</v>
      </c>
      <c r="F283" s="1" t="s">
        <v>18</v>
      </c>
      <c r="G283" s="1" t="s">
        <v>18</v>
      </c>
      <c r="H283" s="1" t="s">
        <v>176</v>
      </c>
      <c r="I283" s="1" t="s">
        <v>25</v>
      </c>
      <c r="J283" s="1" t="s">
        <v>130</v>
      </c>
      <c r="K283" s="1" t="s">
        <v>21</v>
      </c>
      <c r="L283" s="1" t="s">
        <v>22</v>
      </c>
      <c r="M283" s="1" t="s">
        <v>23</v>
      </c>
      <c r="N283" s="2">
        <v>44280</v>
      </c>
      <c r="O283" s="2">
        <v>44285</v>
      </c>
      <c r="P283" s="2">
        <v>44285</v>
      </c>
      <c r="Q283">
        <v>1</v>
      </c>
      <c r="R283" t="s">
        <v>176</v>
      </c>
      <c r="S283" t="s">
        <v>25</v>
      </c>
      <c r="T283" t="s">
        <v>130</v>
      </c>
      <c r="U283" t="s">
        <v>566</v>
      </c>
    </row>
    <row r="284" spans="1:21" x14ac:dyDescent="0.35">
      <c r="A284">
        <v>1000000282</v>
      </c>
      <c r="B284" s="1" t="s">
        <v>567</v>
      </c>
      <c r="C284" s="1" t="s">
        <v>17</v>
      </c>
      <c r="D284" s="1" t="s">
        <v>177</v>
      </c>
      <c r="E284" s="1" t="s">
        <v>31</v>
      </c>
      <c r="F284" s="1" t="s">
        <v>17</v>
      </c>
      <c r="G284" s="1" t="s">
        <v>21</v>
      </c>
      <c r="H284" s="1" t="s">
        <v>18</v>
      </c>
      <c r="I284" s="1" t="s">
        <v>18</v>
      </c>
      <c r="J284" s="1" t="s">
        <v>18</v>
      </c>
      <c r="K284" s="1" t="s">
        <v>18</v>
      </c>
      <c r="L284" s="1" t="s">
        <v>37</v>
      </c>
      <c r="M284" s="1" t="s">
        <v>54</v>
      </c>
      <c r="N284" s="2">
        <v>44280</v>
      </c>
      <c r="O284" s="2">
        <v>44281</v>
      </c>
      <c r="P284" s="2">
        <v>44281</v>
      </c>
      <c r="Q284">
        <v>2</v>
      </c>
      <c r="R284" t="s">
        <v>177</v>
      </c>
      <c r="S284" t="s">
        <v>31</v>
      </c>
      <c r="T284" t="s">
        <v>17</v>
      </c>
      <c r="U284" t="s">
        <v>568</v>
      </c>
    </row>
    <row r="285" spans="1:21" x14ac:dyDescent="0.35">
      <c r="A285">
        <v>1000000283</v>
      </c>
      <c r="B285" s="1" t="s">
        <v>549</v>
      </c>
      <c r="C285" s="1" t="s">
        <v>17</v>
      </c>
      <c r="D285" s="1" t="s">
        <v>19</v>
      </c>
      <c r="E285" s="1" t="s">
        <v>82</v>
      </c>
      <c r="F285" s="1" t="s">
        <v>17</v>
      </c>
      <c r="G285" s="1" t="s">
        <v>21</v>
      </c>
      <c r="H285" s="1" t="s">
        <v>18</v>
      </c>
      <c r="I285" s="1" t="s">
        <v>18</v>
      </c>
      <c r="J285" s="1" t="s">
        <v>18</v>
      </c>
      <c r="K285" s="1" t="s">
        <v>18</v>
      </c>
      <c r="L285" s="1" t="s">
        <v>59</v>
      </c>
      <c r="M285" s="1" t="s">
        <v>23</v>
      </c>
      <c r="N285" s="2">
        <v>44284</v>
      </c>
      <c r="O285" s="2">
        <v>44285</v>
      </c>
      <c r="P285" s="2">
        <v>44285</v>
      </c>
      <c r="Q285">
        <v>6</v>
      </c>
      <c r="R285" t="s">
        <v>19</v>
      </c>
      <c r="S285" t="s">
        <v>82</v>
      </c>
      <c r="T285" t="s">
        <v>17</v>
      </c>
      <c r="U285" t="s">
        <v>550</v>
      </c>
    </row>
    <row r="286" spans="1:21" x14ac:dyDescent="0.35">
      <c r="A286">
        <v>1000000284</v>
      </c>
      <c r="B286" s="1" t="s">
        <v>569</v>
      </c>
      <c r="C286" s="1" t="s">
        <v>17</v>
      </c>
      <c r="D286" s="1" t="s">
        <v>19</v>
      </c>
      <c r="E286" s="1" t="s">
        <v>178</v>
      </c>
      <c r="F286" s="1" t="s">
        <v>17</v>
      </c>
      <c r="G286" s="1" t="s">
        <v>21</v>
      </c>
      <c r="H286" s="1" t="s">
        <v>18</v>
      </c>
      <c r="I286" s="1" t="s">
        <v>18</v>
      </c>
      <c r="J286" s="1" t="s">
        <v>18</v>
      </c>
      <c r="K286" s="1" t="s">
        <v>18</v>
      </c>
      <c r="L286" s="1" t="s">
        <v>33</v>
      </c>
      <c r="M286" s="1" t="s">
        <v>23</v>
      </c>
      <c r="N286" s="2">
        <v>44284</v>
      </c>
      <c r="O286" s="2">
        <v>44284</v>
      </c>
      <c r="P286" s="2">
        <v>44284</v>
      </c>
      <c r="Q286">
        <v>1</v>
      </c>
      <c r="R286" t="s">
        <v>19</v>
      </c>
      <c r="S286" t="s">
        <v>178</v>
      </c>
      <c r="T286" t="s">
        <v>17</v>
      </c>
      <c r="U286" t="s">
        <v>570</v>
      </c>
    </row>
    <row r="287" spans="1:21" x14ac:dyDescent="0.35">
      <c r="A287">
        <v>1000000285</v>
      </c>
      <c r="B287" s="1" t="s">
        <v>509</v>
      </c>
      <c r="C287" s="1" t="s">
        <v>130</v>
      </c>
      <c r="D287" s="1" t="s">
        <v>18</v>
      </c>
      <c r="E287" s="1" t="s">
        <v>18</v>
      </c>
      <c r="F287" s="1" t="s">
        <v>18</v>
      </c>
      <c r="G287" s="1" t="s">
        <v>18</v>
      </c>
      <c r="H287" s="1" t="s">
        <v>159</v>
      </c>
      <c r="I287" s="1" t="s">
        <v>20</v>
      </c>
      <c r="J287" s="1" t="s">
        <v>130</v>
      </c>
      <c r="K287" s="1" t="s">
        <v>32</v>
      </c>
      <c r="L287" s="1" t="s">
        <v>22</v>
      </c>
      <c r="M287" s="1" t="s">
        <v>28</v>
      </c>
      <c r="N287" s="2">
        <v>44285</v>
      </c>
      <c r="O287" s="2">
        <v>44287</v>
      </c>
      <c r="P287" s="2">
        <v>44287</v>
      </c>
      <c r="Q287">
        <v>2</v>
      </c>
      <c r="R287" t="s">
        <v>159</v>
      </c>
      <c r="S287" t="s">
        <v>20</v>
      </c>
      <c r="T287" t="s">
        <v>130</v>
      </c>
      <c r="U287" t="s">
        <v>510</v>
      </c>
    </row>
    <row r="288" spans="1:21" x14ac:dyDescent="0.35">
      <c r="A288">
        <v>1000000286</v>
      </c>
      <c r="B288" s="1" t="s">
        <v>539</v>
      </c>
      <c r="C288" s="1" t="s">
        <v>130</v>
      </c>
      <c r="D288" s="1" t="s">
        <v>18</v>
      </c>
      <c r="E288" s="1" t="s">
        <v>18</v>
      </c>
      <c r="F288" s="1" t="s">
        <v>18</v>
      </c>
      <c r="G288" s="1" t="s">
        <v>18</v>
      </c>
      <c r="H288" s="1" t="s">
        <v>166</v>
      </c>
      <c r="I288" s="1" t="s">
        <v>31</v>
      </c>
      <c r="J288" s="1" t="s">
        <v>130</v>
      </c>
      <c r="K288" s="1" t="s">
        <v>32</v>
      </c>
      <c r="L288" s="1" t="s">
        <v>22</v>
      </c>
      <c r="M288" s="1" t="s">
        <v>28</v>
      </c>
      <c r="N288" s="2">
        <v>44285</v>
      </c>
      <c r="O288" s="2">
        <v>44287</v>
      </c>
      <c r="P288" s="2">
        <v>44287</v>
      </c>
      <c r="Q288">
        <v>1</v>
      </c>
      <c r="R288" t="s">
        <v>166</v>
      </c>
      <c r="S288" t="s">
        <v>31</v>
      </c>
      <c r="T288" t="s">
        <v>130</v>
      </c>
      <c r="U288" t="s">
        <v>540</v>
      </c>
    </row>
    <row r="289" spans="1:21" x14ac:dyDescent="0.35">
      <c r="A289">
        <v>1000000287</v>
      </c>
      <c r="B289" s="1" t="s">
        <v>567</v>
      </c>
      <c r="C289" s="1" t="s">
        <v>17</v>
      </c>
      <c r="D289" s="1" t="s">
        <v>177</v>
      </c>
      <c r="E289" s="1" t="s">
        <v>31</v>
      </c>
      <c r="F289" s="1" t="s">
        <v>17</v>
      </c>
      <c r="G289" s="1" t="s">
        <v>21</v>
      </c>
      <c r="H289" s="1" t="s">
        <v>18</v>
      </c>
      <c r="I289" s="1" t="s">
        <v>18</v>
      </c>
      <c r="J289" s="1" t="s">
        <v>18</v>
      </c>
      <c r="K289" s="1" t="s">
        <v>18</v>
      </c>
      <c r="L289" s="1" t="s">
        <v>37</v>
      </c>
      <c r="M289" s="1" t="s">
        <v>54</v>
      </c>
      <c r="N289" s="2">
        <v>44287</v>
      </c>
      <c r="O289" s="2">
        <v>44292</v>
      </c>
      <c r="P289" s="2">
        <v>44292</v>
      </c>
      <c r="Q289">
        <v>2</v>
      </c>
      <c r="R289" t="s">
        <v>177</v>
      </c>
      <c r="S289" t="s">
        <v>31</v>
      </c>
      <c r="T289" t="s">
        <v>17</v>
      </c>
      <c r="U289" t="s">
        <v>568</v>
      </c>
    </row>
    <row r="290" spans="1:21" x14ac:dyDescent="0.35">
      <c r="A290">
        <v>1000000288</v>
      </c>
      <c r="B290" s="1" t="s">
        <v>571</v>
      </c>
      <c r="C290" s="1" t="s">
        <v>17</v>
      </c>
      <c r="D290" s="1" t="s">
        <v>177</v>
      </c>
      <c r="E290" s="1" t="s">
        <v>41</v>
      </c>
      <c r="F290" s="1" t="s">
        <v>17</v>
      </c>
      <c r="G290" s="1" t="s">
        <v>21</v>
      </c>
      <c r="H290" s="1" t="s">
        <v>18</v>
      </c>
      <c r="I290" s="1" t="s">
        <v>18</v>
      </c>
      <c r="J290" s="1" t="s">
        <v>18</v>
      </c>
      <c r="K290" s="1" t="s">
        <v>18</v>
      </c>
      <c r="L290" s="1" t="s">
        <v>37</v>
      </c>
      <c r="M290" s="1" t="s">
        <v>54</v>
      </c>
      <c r="N290" s="2">
        <v>44287</v>
      </c>
      <c r="O290" s="2">
        <v>44292</v>
      </c>
      <c r="P290" s="2">
        <v>44292</v>
      </c>
      <c r="Q290">
        <v>4</v>
      </c>
      <c r="R290" t="s">
        <v>177</v>
      </c>
      <c r="S290" t="s">
        <v>41</v>
      </c>
      <c r="T290" t="s">
        <v>17</v>
      </c>
      <c r="U290" t="s">
        <v>572</v>
      </c>
    </row>
    <row r="291" spans="1:21" x14ac:dyDescent="0.35">
      <c r="A291">
        <v>1000000289</v>
      </c>
      <c r="B291" s="1" t="s">
        <v>457</v>
      </c>
      <c r="C291" s="1" t="s">
        <v>17</v>
      </c>
      <c r="D291" s="1" t="s">
        <v>143</v>
      </c>
      <c r="E291" s="1" t="s">
        <v>31</v>
      </c>
      <c r="F291" s="1" t="s">
        <v>17</v>
      </c>
      <c r="G291" s="1" t="s">
        <v>21</v>
      </c>
      <c r="H291" s="1" t="s">
        <v>18</v>
      </c>
      <c r="I291" s="1" t="s">
        <v>18</v>
      </c>
      <c r="J291" s="1" t="s">
        <v>18</v>
      </c>
      <c r="K291" s="1" t="s">
        <v>18</v>
      </c>
      <c r="L291" s="1" t="s">
        <v>37</v>
      </c>
      <c r="M291" s="1" t="s">
        <v>54</v>
      </c>
      <c r="N291" s="2">
        <v>44284</v>
      </c>
      <c r="O291" s="2">
        <v>44285</v>
      </c>
      <c r="P291" s="2">
        <v>44285</v>
      </c>
      <c r="Q291">
        <v>1</v>
      </c>
      <c r="R291" t="s">
        <v>143</v>
      </c>
      <c r="S291" t="s">
        <v>31</v>
      </c>
      <c r="T291" t="s">
        <v>17</v>
      </c>
      <c r="U291" t="s">
        <v>458</v>
      </c>
    </row>
    <row r="292" spans="1:21" x14ac:dyDescent="0.35">
      <c r="A292">
        <v>1000000290</v>
      </c>
      <c r="B292" s="1" t="s">
        <v>573</v>
      </c>
      <c r="C292" s="1" t="s">
        <v>17</v>
      </c>
      <c r="D292" s="1" t="s">
        <v>179</v>
      </c>
      <c r="E292" s="1" t="s">
        <v>51</v>
      </c>
      <c r="F292" s="1" t="s">
        <v>17</v>
      </c>
      <c r="G292" s="1" t="s">
        <v>32</v>
      </c>
      <c r="H292" s="1" t="s">
        <v>18</v>
      </c>
      <c r="I292" s="1" t="s">
        <v>18</v>
      </c>
      <c r="J292" s="1" t="s">
        <v>18</v>
      </c>
      <c r="K292" s="1" t="s">
        <v>18</v>
      </c>
      <c r="L292" s="1" t="s">
        <v>59</v>
      </c>
      <c r="M292" s="1" t="s">
        <v>57</v>
      </c>
      <c r="N292" s="2">
        <v>44315</v>
      </c>
      <c r="O292" s="2">
        <v>44316</v>
      </c>
      <c r="P292" s="2">
        <v>44316</v>
      </c>
      <c r="Q292">
        <v>6</v>
      </c>
      <c r="R292" t="s">
        <v>179</v>
      </c>
      <c r="S292" t="s">
        <v>51</v>
      </c>
      <c r="T292" t="s">
        <v>17</v>
      </c>
      <c r="U292" t="s">
        <v>574</v>
      </c>
    </row>
    <row r="293" spans="1:21" x14ac:dyDescent="0.35">
      <c r="A293">
        <v>1000000291</v>
      </c>
      <c r="B293" s="1" t="s">
        <v>575</v>
      </c>
      <c r="C293" s="1" t="s">
        <v>17</v>
      </c>
      <c r="D293" s="1" t="s">
        <v>179</v>
      </c>
      <c r="E293" s="1" t="s">
        <v>50</v>
      </c>
      <c r="F293" s="1" t="s">
        <v>17</v>
      </c>
      <c r="G293" s="1" t="s">
        <v>32</v>
      </c>
      <c r="H293" s="1" t="s">
        <v>18</v>
      </c>
      <c r="I293" s="1" t="s">
        <v>18</v>
      </c>
      <c r="J293" s="1" t="s">
        <v>18</v>
      </c>
      <c r="K293" s="1" t="s">
        <v>18</v>
      </c>
      <c r="L293" s="1" t="s">
        <v>59</v>
      </c>
      <c r="M293" s="1" t="s">
        <v>57</v>
      </c>
      <c r="N293" s="2">
        <v>44315</v>
      </c>
      <c r="O293" s="2">
        <v>44316</v>
      </c>
      <c r="P293" s="2">
        <v>44316</v>
      </c>
      <c r="Q293">
        <v>6</v>
      </c>
      <c r="R293" t="s">
        <v>179</v>
      </c>
      <c r="S293" t="s">
        <v>50</v>
      </c>
      <c r="T293" t="s">
        <v>17</v>
      </c>
      <c r="U293" t="s">
        <v>576</v>
      </c>
    </row>
    <row r="294" spans="1:21" x14ac:dyDescent="0.35">
      <c r="A294">
        <v>1000000292</v>
      </c>
      <c r="B294" s="1" t="s">
        <v>577</v>
      </c>
      <c r="C294" s="1" t="s">
        <v>180</v>
      </c>
      <c r="D294" s="1" t="s">
        <v>18</v>
      </c>
      <c r="E294" s="1" t="s">
        <v>18</v>
      </c>
      <c r="F294" s="1" t="s">
        <v>18</v>
      </c>
      <c r="G294" s="1" t="s">
        <v>18</v>
      </c>
      <c r="H294" s="1" t="s">
        <v>181</v>
      </c>
      <c r="I294" s="1" t="s">
        <v>68</v>
      </c>
      <c r="J294" s="1" t="s">
        <v>180</v>
      </c>
      <c r="K294" s="1" t="s">
        <v>32</v>
      </c>
      <c r="L294" s="1" t="s">
        <v>59</v>
      </c>
      <c r="M294" s="1" t="s">
        <v>57</v>
      </c>
      <c r="N294" s="2">
        <v>44315</v>
      </c>
      <c r="O294" s="2">
        <v>44316</v>
      </c>
      <c r="P294" s="2">
        <v>44316</v>
      </c>
      <c r="Q294">
        <v>6</v>
      </c>
      <c r="R294" t="s">
        <v>181</v>
      </c>
      <c r="S294" t="s">
        <v>68</v>
      </c>
      <c r="T294" t="s">
        <v>180</v>
      </c>
      <c r="U294" t="s">
        <v>578</v>
      </c>
    </row>
    <row r="295" spans="1:21" x14ac:dyDescent="0.35">
      <c r="A295">
        <v>1000000293</v>
      </c>
      <c r="B295" s="1" t="s">
        <v>523</v>
      </c>
      <c r="C295" s="1" t="s">
        <v>17</v>
      </c>
      <c r="D295" s="1" t="s">
        <v>113</v>
      </c>
      <c r="E295" s="1" t="s">
        <v>51</v>
      </c>
      <c r="F295" s="1" t="s">
        <v>17</v>
      </c>
      <c r="G295" s="1" t="s">
        <v>32</v>
      </c>
      <c r="H295" s="1" t="s">
        <v>18</v>
      </c>
      <c r="I295" s="1" t="s">
        <v>18</v>
      </c>
      <c r="J295" s="1" t="s">
        <v>18</v>
      </c>
      <c r="K295" s="1" t="s">
        <v>18</v>
      </c>
      <c r="L295" s="1" t="s">
        <v>59</v>
      </c>
      <c r="M295" s="1" t="s">
        <v>28</v>
      </c>
      <c r="N295" s="2">
        <v>44284</v>
      </c>
      <c r="O295" s="2">
        <v>44285</v>
      </c>
      <c r="P295" s="2">
        <v>44285</v>
      </c>
      <c r="Q295">
        <v>4</v>
      </c>
      <c r="R295" t="s">
        <v>113</v>
      </c>
      <c r="S295" t="s">
        <v>51</v>
      </c>
      <c r="T295" t="s">
        <v>17</v>
      </c>
      <c r="U295" t="s">
        <v>524</v>
      </c>
    </row>
    <row r="296" spans="1:21" x14ac:dyDescent="0.35">
      <c r="A296">
        <v>1000000294</v>
      </c>
      <c r="B296" s="1" t="s">
        <v>397</v>
      </c>
      <c r="C296" s="1" t="s">
        <v>17</v>
      </c>
      <c r="D296" s="1" t="s">
        <v>113</v>
      </c>
      <c r="E296" s="1" t="s">
        <v>114</v>
      </c>
      <c r="F296" s="1" t="s">
        <v>17</v>
      </c>
      <c r="G296" s="1" t="s">
        <v>32</v>
      </c>
      <c r="H296" s="1" t="s">
        <v>18</v>
      </c>
      <c r="I296" s="1" t="s">
        <v>18</v>
      </c>
      <c r="J296" s="1" t="s">
        <v>18</v>
      </c>
      <c r="K296" s="1" t="s">
        <v>18</v>
      </c>
      <c r="L296" s="1" t="s">
        <v>59</v>
      </c>
      <c r="M296" s="1" t="s">
        <v>28</v>
      </c>
      <c r="N296" s="2">
        <v>44284</v>
      </c>
      <c r="O296" s="2">
        <v>44285</v>
      </c>
      <c r="P296" s="2">
        <v>44285</v>
      </c>
      <c r="Q296">
        <v>1</v>
      </c>
      <c r="R296" t="s">
        <v>113</v>
      </c>
      <c r="S296" t="s">
        <v>114</v>
      </c>
      <c r="T296" t="s">
        <v>17</v>
      </c>
      <c r="U296" t="s">
        <v>398</v>
      </c>
    </row>
    <row r="297" spans="1:21" x14ac:dyDescent="0.35">
      <c r="A297">
        <v>1000000295</v>
      </c>
      <c r="B297" s="1" t="s">
        <v>579</v>
      </c>
      <c r="C297" s="1" t="s">
        <v>17</v>
      </c>
      <c r="D297" s="1" t="s">
        <v>182</v>
      </c>
      <c r="E297" s="1" t="s">
        <v>31</v>
      </c>
      <c r="F297" s="1" t="s">
        <v>17</v>
      </c>
      <c r="G297" s="1" t="s">
        <v>21</v>
      </c>
      <c r="H297" s="1" t="s">
        <v>18</v>
      </c>
      <c r="I297" s="1" t="s">
        <v>18</v>
      </c>
      <c r="J297" s="1" t="s">
        <v>18</v>
      </c>
      <c r="K297" s="1" t="s">
        <v>18</v>
      </c>
      <c r="L297" s="1" t="s">
        <v>59</v>
      </c>
      <c r="M297" s="1" t="s">
        <v>28</v>
      </c>
      <c r="N297" s="2">
        <v>44294</v>
      </c>
      <c r="O297" s="2">
        <v>44295</v>
      </c>
      <c r="P297" s="2">
        <v>44295</v>
      </c>
      <c r="Q297">
        <v>5</v>
      </c>
      <c r="R297" t="s">
        <v>182</v>
      </c>
      <c r="S297" t="s">
        <v>31</v>
      </c>
      <c r="T297" t="s">
        <v>17</v>
      </c>
      <c r="U297" t="s">
        <v>580</v>
      </c>
    </row>
    <row r="298" spans="1:21" x14ac:dyDescent="0.35">
      <c r="A298">
        <v>1000000296</v>
      </c>
      <c r="B298" s="1" t="s">
        <v>581</v>
      </c>
      <c r="C298" s="1" t="s">
        <v>17</v>
      </c>
      <c r="D298" s="1" t="s">
        <v>182</v>
      </c>
      <c r="E298" s="1" t="s">
        <v>38</v>
      </c>
      <c r="F298" s="1" t="s">
        <v>17</v>
      </c>
      <c r="G298" s="1" t="s">
        <v>21</v>
      </c>
      <c r="H298" s="1" t="s">
        <v>18</v>
      </c>
      <c r="I298" s="1" t="s">
        <v>18</v>
      </c>
      <c r="J298" s="1" t="s">
        <v>18</v>
      </c>
      <c r="K298" s="1" t="s">
        <v>18</v>
      </c>
      <c r="L298" s="1" t="s">
        <v>37</v>
      </c>
      <c r="M298" s="1" t="s">
        <v>28</v>
      </c>
      <c r="N298" s="2">
        <v>44293</v>
      </c>
      <c r="O298" s="2">
        <v>44294</v>
      </c>
      <c r="P298" s="2">
        <v>44294</v>
      </c>
      <c r="Q298">
        <v>6</v>
      </c>
      <c r="R298" t="s">
        <v>182</v>
      </c>
      <c r="S298" t="s">
        <v>38</v>
      </c>
      <c r="T298" t="s">
        <v>17</v>
      </c>
      <c r="U298" t="s">
        <v>582</v>
      </c>
    </row>
    <row r="299" spans="1:21" x14ac:dyDescent="0.35">
      <c r="A299">
        <v>1000000297</v>
      </c>
      <c r="B299" s="1" t="s">
        <v>527</v>
      </c>
      <c r="C299" s="1" t="s">
        <v>29</v>
      </c>
      <c r="D299" s="1" t="s">
        <v>162</v>
      </c>
      <c r="E299" s="1" t="s">
        <v>163</v>
      </c>
      <c r="F299" s="1" t="s">
        <v>29</v>
      </c>
      <c r="G299" s="1" t="s">
        <v>46</v>
      </c>
      <c r="H299" s="1" t="s">
        <v>18</v>
      </c>
      <c r="I299" s="1" t="s">
        <v>18</v>
      </c>
      <c r="J299" s="1" t="s">
        <v>18</v>
      </c>
      <c r="K299" s="1" t="s">
        <v>18</v>
      </c>
      <c r="L299" s="1" t="s">
        <v>59</v>
      </c>
      <c r="M299" s="1" t="s">
        <v>57</v>
      </c>
      <c r="N299" s="2">
        <v>44286</v>
      </c>
      <c r="O299" s="2">
        <v>44287</v>
      </c>
      <c r="P299" s="2">
        <v>44287</v>
      </c>
      <c r="Q299">
        <v>16</v>
      </c>
      <c r="R299" t="s">
        <v>162</v>
      </c>
      <c r="S299" t="s">
        <v>163</v>
      </c>
      <c r="T299" t="s">
        <v>29</v>
      </c>
      <c r="U299" t="s">
        <v>528</v>
      </c>
    </row>
    <row r="300" spans="1:21" x14ac:dyDescent="0.35">
      <c r="A300">
        <v>1000000298</v>
      </c>
      <c r="B300" s="1" t="s">
        <v>529</v>
      </c>
      <c r="C300" s="1" t="s">
        <v>17</v>
      </c>
      <c r="D300" s="1" t="s">
        <v>164</v>
      </c>
      <c r="E300" s="1" t="s">
        <v>50</v>
      </c>
      <c r="F300" s="1" t="s">
        <v>17</v>
      </c>
      <c r="G300" s="1" t="s">
        <v>21</v>
      </c>
      <c r="H300" s="1" t="s">
        <v>18</v>
      </c>
      <c r="I300" s="1" t="s">
        <v>18</v>
      </c>
      <c r="J300" s="1" t="s">
        <v>18</v>
      </c>
      <c r="K300" s="1" t="s">
        <v>18</v>
      </c>
      <c r="L300" s="1" t="s">
        <v>59</v>
      </c>
      <c r="M300" s="1" t="s">
        <v>57</v>
      </c>
      <c r="N300" s="2">
        <v>44292</v>
      </c>
      <c r="O300" s="2">
        <v>44293</v>
      </c>
      <c r="P300" s="2">
        <v>44293</v>
      </c>
      <c r="Q300">
        <v>4</v>
      </c>
      <c r="R300" t="s">
        <v>164</v>
      </c>
      <c r="S300" t="s">
        <v>50</v>
      </c>
      <c r="T300" t="s">
        <v>17</v>
      </c>
      <c r="U300" t="s">
        <v>530</v>
      </c>
    </row>
    <row r="301" spans="1:21" x14ac:dyDescent="0.35">
      <c r="A301">
        <v>1000000299</v>
      </c>
      <c r="B301" s="1" t="s">
        <v>531</v>
      </c>
      <c r="C301" s="1" t="s">
        <v>17</v>
      </c>
      <c r="D301" s="1" t="s">
        <v>164</v>
      </c>
      <c r="E301" s="1" t="s">
        <v>51</v>
      </c>
      <c r="F301" s="1" t="s">
        <v>17</v>
      </c>
      <c r="G301" s="1" t="s">
        <v>21</v>
      </c>
      <c r="H301" s="1" t="s">
        <v>18</v>
      </c>
      <c r="I301" s="1" t="s">
        <v>18</v>
      </c>
      <c r="J301" s="1" t="s">
        <v>18</v>
      </c>
      <c r="K301" s="1" t="s">
        <v>18</v>
      </c>
      <c r="L301" s="1" t="s">
        <v>59</v>
      </c>
      <c r="M301" s="1" t="s">
        <v>57</v>
      </c>
      <c r="N301" s="2">
        <v>44292</v>
      </c>
      <c r="O301" s="2">
        <v>44293</v>
      </c>
      <c r="P301" s="2">
        <v>44293</v>
      </c>
      <c r="Q301">
        <v>4</v>
      </c>
      <c r="R301" t="s">
        <v>164</v>
      </c>
      <c r="S301" t="s">
        <v>51</v>
      </c>
      <c r="T301" t="s">
        <v>17</v>
      </c>
      <c r="U301" t="s">
        <v>532</v>
      </c>
    </row>
    <row r="302" spans="1:21" x14ac:dyDescent="0.35">
      <c r="A302">
        <v>1000000300</v>
      </c>
      <c r="B302" s="1" t="s">
        <v>433</v>
      </c>
      <c r="C302" s="1" t="s">
        <v>130</v>
      </c>
      <c r="D302" s="1" t="s">
        <v>18</v>
      </c>
      <c r="E302" s="1" t="s">
        <v>18</v>
      </c>
      <c r="F302" s="1" t="s">
        <v>18</v>
      </c>
      <c r="G302" s="1" t="s">
        <v>18</v>
      </c>
      <c r="H302" s="1" t="s">
        <v>133</v>
      </c>
      <c r="I302" s="1" t="s">
        <v>25</v>
      </c>
      <c r="J302" s="1" t="s">
        <v>130</v>
      </c>
      <c r="K302" s="1" t="s">
        <v>104</v>
      </c>
      <c r="L302" s="1" t="s">
        <v>22</v>
      </c>
      <c r="M302" s="1" t="s">
        <v>23</v>
      </c>
      <c r="N302" s="2">
        <v>44281</v>
      </c>
      <c r="O302" s="2">
        <v>44285</v>
      </c>
      <c r="P302" s="2">
        <v>44285</v>
      </c>
      <c r="Q302">
        <v>1</v>
      </c>
      <c r="R302" t="s">
        <v>133</v>
      </c>
      <c r="S302" t="s">
        <v>25</v>
      </c>
      <c r="T302" t="s">
        <v>130</v>
      </c>
      <c r="U302" t="s">
        <v>434</v>
      </c>
    </row>
    <row r="303" spans="1:21" x14ac:dyDescent="0.35">
      <c r="A303">
        <v>1000000301</v>
      </c>
      <c r="B303" s="1" t="s">
        <v>583</v>
      </c>
      <c r="C303" s="1" t="s">
        <v>130</v>
      </c>
      <c r="D303" s="1" t="s">
        <v>18</v>
      </c>
      <c r="E303" s="1" t="s">
        <v>18</v>
      </c>
      <c r="F303" s="1" t="s">
        <v>18</v>
      </c>
      <c r="G303" s="1" t="s">
        <v>18</v>
      </c>
      <c r="H303" s="1" t="s">
        <v>183</v>
      </c>
      <c r="I303" s="1" t="s">
        <v>25</v>
      </c>
      <c r="J303" s="1" t="s">
        <v>130</v>
      </c>
      <c r="K303" s="1" t="s">
        <v>104</v>
      </c>
      <c r="L303" s="1" t="s">
        <v>22</v>
      </c>
      <c r="M303" s="1" t="s">
        <v>23</v>
      </c>
      <c r="N303" s="2">
        <v>44281</v>
      </c>
      <c r="O303" s="2">
        <v>44285</v>
      </c>
      <c r="P303" s="2">
        <v>44285</v>
      </c>
      <c r="Q303">
        <v>1</v>
      </c>
      <c r="R303" t="s">
        <v>183</v>
      </c>
      <c r="S303" t="s">
        <v>25</v>
      </c>
      <c r="T303" t="s">
        <v>130</v>
      </c>
      <c r="U303" t="s">
        <v>584</v>
      </c>
    </row>
    <row r="304" spans="1:21" x14ac:dyDescent="0.35">
      <c r="A304">
        <v>1000000302</v>
      </c>
      <c r="B304" s="1" t="s">
        <v>585</v>
      </c>
      <c r="C304" s="1" t="s">
        <v>17</v>
      </c>
      <c r="D304" s="1" t="s">
        <v>18</v>
      </c>
      <c r="E304" s="1" t="s">
        <v>18</v>
      </c>
      <c r="F304" s="1" t="s">
        <v>18</v>
      </c>
      <c r="G304" s="1" t="s">
        <v>18</v>
      </c>
      <c r="H304" s="1" t="s">
        <v>184</v>
      </c>
      <c r="I304" s="1" t="s">
        <v>27</v>
      </c>
      <c r="J304" s="1" t="s">
        <v>17</v>
      </c>
      <c r="K304" s="1" t="s">
        <v>21</v>
      </c>
      <c r="L304" s="1" t="s">
        <v>37</v>
      </c>
      <c r="M304" s="1" t="s">
        <v>54</v>
      </c>
      <c r="N304" s="2">
        <v>44285</v>
      </c>
      <c r="O304" s="2">
        <v>44286</v>
      </c>
      <c r="P304" s="2">
        <v>44286</v>
      </c>
      <c r="Q304">
        <v>2</v>
      </c>
      <c r="R304" t="s">
        <v>184</v>
      </c>
      <c r="S304" t="s">
        <v>27</v>
      </c>
      <c r="T304" t="s">
        <v>17</v>
      </c>
      <c r="U304" t="s">
        <v>586</v>
      </c>
    </row>
    <row r="305" spans="1:21" x14ac:dyDescent="0.35">
      <c r="A305">
        <v>1000000303</v>
      </c>
      <c r="B305" s="1" t="s">
        <v>441</v>
      </c>
      <c r="C305" s="1" t="s">
        <v>43</v>
      </c>
      <c r="D305" s="1" t="s">
        <v>136</v>
      </c>
      <c r="E305" s="1" t="s">
        <v>137</v>
      </c>
      <c r="F305" s="1" t="s">
        <v>43</v>
      </c>
      <c r="G305" s="1" t="s">
        <v>32</v>
      </c>
      <c r="H305" s="1" t="s">
        <v>18</v>
      </c>
      <c r="I305" s="1" t="s">
        <v>18</v>
      </c>
      <c r="J305" s="1" t="s">
        <v>18</v>
      </c>
      <c r="K305" s="1" t="s">
        <v>18</v>
      </c>
      <c r="L305" s="1" t="s">
        <v>69</v>
      </c>
      <c r="M305" s="1" t="s">
        <v>70</v>
      </c>
      <c r="N305" s="2">
        <v>44285</v>
      </c>
      <c r="O305" s="2">
        <v>44286</v>
      </c>
      <c r="P305" s="2">
        <v>44286</v>
      </c>
      <c r="Q305">
        <v>1</v>
      </c>
      <c r="R305" t="s">
        <v>136</v>
      </c>
      <c r="S305" t="s">
        <v>137</v>
      </c>
      <c r="T305" t="s">
        <v>43</v>
      </c>
      <c r="U305" t="s">
        <v>442</v>
      </c>
    </row>
    <row r="306" spans="1:21" x14ac:dyDescent="0.35">
      <c r="A306">
        <v>1000000304</v>
      </c>
      <c r="B306" s="1" t="s">
        <v>507</v>
      </c>
      <c r="C306" s="1" t="s">
        <v>29</v>
      </c>
      <c r="D306" s="1" t="s">
        <v>158</v>
      </c>
      <c r="E306" s="1" t="s">
        <v>41</v>
      </c>
      <c r="F306" s="1" t="s">
        <v>29</v>
      </c>
      <c r="G306" s="1" t="s">
        <v>53</v>
      </c>
      <c r="H306" s="1" t="s">
        <v>18</v>
      </c>
      <c r="I306" s="1" t="s">
        <v>18</v>
      </c>
      <c r="J306" s="1" t="s">
        <v>18</v>
      </c>
      <c r="K306" s="1" t="s">
        <v>18</v>
      </c>
      <c r="L306" s="1" t="s">
        <v>33</v>
      </c>
      <c r="M306" s="1" t="s">
        <v>54</v>
      </c>
      <c r="N306" s="2">
        <v>44287</v>
      </c>
      <c r="O306" s="2">
        <v>44292</v>
      </c>
      <c r="P306" s="2">
        <v>44292</v>
      </c>
      <c r="Q306">
        <v>2</v>
      </c>
      <c r="R306" t="s">
        <v>158</v>
      </c>
      <c r="S306" t="s">
        <v>41</v>
      </c>
      <c r="T306" t="s">
        <v>29</v>
      </c>
      <c r="U306" t="s">
        <v>508</v>
      </c>
    </row>
    <row r="307" spans="1:21" x14ac:dyDescent="0.35">
      <c r="A307">
        <v>1000000305</v>
      </c>
      <c r="B307" s="1" t="s">
        <v>425</v>
      </c>
      <c r="C307" s="1" t="s">
        <v>126</v>
      </c>
      <c r="D307" s="1" t="s">
        <v>127</v>
      </c>
      <c r="E307" s="1" t="s">
        <v>128</v>
      </c>
      <c r="F307" s="1" t="s">
        <v>126</v>
      </c>
      <c r="G307" s="1" t="s">
        <v>21</v>
      </c>
      <c r="H307" s="1" t="s">
        <v>18</v>
      </c>
      <c r="I307" s="1" t="s">
        <v>18</v>
      </c>
      <c r="J307" s="1" t="s">
        <v>18</v>
      </c>
      <c r="K307" s="1" t="s">
        <v>18</v>
      </c>
      <c r="L307" s="1" t="s">
        <v>69</v>
      </c>
      <c r="M307" s="1" t="s">
        <v>70</v>
      </c>
      <c r="N307" s="2">
        <v>44286</v>
      </c>
      <c r="O307" s="2">
        <v>44287</v>
      </c>
      <c r="P307" s="2">
        <v>44287</v>
      </c>
      <c r="Q307">
        <v>2</v>
      </c>
      <c r="R307" t="s">
        <v>127</v>
      </c>
      <c r="S307" t="s">
        <v>128</v>
      </c>
      <c r="T307" t="s">
        <v>126</v>
      </c>
      <c r="U307" t="s">
        <v>426</v>
      </c>
    </row>
    <row r="308" spans="1:21" x14ac:dyDescent="0.35">
      <c r="A308">
        <v>1000000306</v>
      </c>
      <c r="B308" s="1" t="s">
        <v>587</v>
      </c>
      <c r="C308" s="1" t="s">
        <v>126</v>
      </c>
      <c r="D308" s="1" t="s">
        <v>127</v>
      </c>
      <c r="E308" s="1" t="s">
        <v>27</v>
      </c>
      <c r="F308" s="1" t="s">
        <v>126</v>
      </c>
      <c r="G308" s="1" t="s">
        <v>21</v>
      </c>
      <c r="H308" s="1" t="s">
        <v>18</v>
      </c>
      <c r="I308" s="1" t="s">
        <v>18</v>
      </c>
      <c r="J308" s="1" t="s">
        <v>18</v>
      </c>
      <c r="K308" s="1" t="s">
        <v>18</v>
      </c>
      <c r="L308" s="1" t="s">
        <v>69</v>
      </c>
      <c r="M308" s="1" t="s">
        <v>70</v>
      </c>
      <c r="N308" s="2">
        <v>44286</v>
      </c>
      <c r="O308" s="2">
        <v>44287</v>
      </c>
      <c r="P308" s="2">
        <v>44287</v>
      </c>
      <c r="Q308">
        <v>2</v>
      </c>
      <c r="R308" t="s">
        <v>127</v>
      </c>
      <c r="S308" t="s">
        <v>27</v>
      </c>
      <c r="T308" t="s">
        <v>126</v>
      </c>
      <c r="U308" t="s">
        <v>588</v>
      </c>
    </row>
    <row r="309" spans="1:21" x14ac:dyDescent="0.35">
      <c r="A309">
        <v>1000000307</v>
      </c>
      <c r="B309" s="1" t="s">
        <v>589</v>
      </c>
      <c r="C309" s="1" t="s">
        <v>130</v>
      </c>
      <c r="D309" s="1" t="s">
        <v>18</v>
      </c>
      <c r="E309" s="1" t="s">
        <v>18</v>
      </c>
      <c r="F309" s="1" t="s">
        <v>18</v>
      </c>
      <c r="G309" s="1" t="s">
        <v>18</v>
      </c>
      <c r="H309" s="1" t="s">
        <v>185</v>
      </c>
      <c r="I309" s="1" t="s">
        <v>25</v>
      </c>
      <c r="J309" s="1" t="s">
        <v>130</v>
      </c>
      <c r="K309" s="1" t="s">
        <v>32</v>
      </c>
      <c r="L309" s="1" t="s">
        <v>22</v>
      </c>
      <c r="M309" s="1" t="s">
        <v>23</v>
      </c>
      <c r="N309" s="2">
        <v>44286</v>
      </c>
      <c r="O309" s="2">
        <v>44287</v>
      </c>
      <c r="P309" s="2">
        <v>44287</v>
      </c>
      <c r="Q309">
        <v>3</v>
      </c>
      <c r="R309" t="s">
        <v>185</v>
      </c>
      <c r="S309" t="s">
        <v>25</v>
      </c>
      <c r="T309" t="s">
        <v>130</v>
      </c>
      <c r="U309" t="s">
        <v>590</v>
      </c>
    </row>
    <row r="310" spans="1:21" x14ac:dyDescent="0.35">
      <c r="A310">
        <v>1000000308</v>
      </c>
      <c r="B310" s="1" t="s">
        <v>591</v>
      </c>
      <c r="C310" s="1" t="s">
        <v>130</v>
      </c>
      <c r="D310" s="1" t="s">
        <v>18</v>
      </c>
      <c r="E310" s="1" t="s">
        <v>18</v>
      </c>
      <c r="F310" s="1" t="s">
        <v>18</v>
      </c>
      <c r="G310" s="1" t="s">
        <v>18</v>
      </c>
      <c r="H310" s="1" t="s">
        <v>185</v>
      </c>
      <c r="I310" s="1" t="s">
        <v>41</v>
      </c>
      <c r="J310" s="1" t="s">
        <v>130</v>
      </c>
      <c r="K310" s="1" t="s">
        <v>32</v>
      </c>
      <c r="L310" s="1" t="s">
        <v>22</v>
      </c>
      <c r="M310" s="1" t="s">
        <v>28</v>
      </c>
      <c r="N310" s="2">
        <v>44286</v>
      </c>
      <c r="O310" s="2">
        <v>44287</v>
      </c>
      <c r="P310" s="2">
        <v>44287</v>
      </c>
      <c r="Q310">
        <v>3</v>
      </c>
      <c r="R310" t="s">
        <v>185</v>
      </c>
      <c r="S310" t="s">
        <v>41</v>
      </c>
      <c r="T310" t="s">
        <v>130</v>
      </c>
      <c r="U310" t="s">
        <v>592</v>
      </c>
    </row>
    <row r="311" spans="1:21" x14ac:dyDescent="0.35">
      <c r="A311">
        <v>1000000309</v>
      </c>
      <c r="B311" s="1" t="s">
        <v>593</v>
      </c>
      <c r="C311" s="1" t="s">
        <v>130</v>
      </c>
      <c r="D311" s="1" t="s">
        <v>18</v>
      </c>
      <c r="E311" s="1" t="s">
        <v>18</v>
      </c>
      <c r="F311" s="1" t="s">
        <v>18</v>
      </c>
      <c r="G311" s="1" t="s">
        <v>18</v>
      </c>
      <c r="H311" s="1" t="s">
        <v>186</v>
      </c>
      <c r="I311" s="1" t="s">
        <v>25</v>
      </c>
      <c r="J311" s="1" t="s">
        <v>130</v>
      </c>
      <c r="K311" s="1" t="s">
        <v>21</v>
      </c>
      <c r="L311" s="1" t="s">
        <v>22</v>
      </c>
      <c r="M311" s="1" t="s">
        <v>28</v>
      </c>
      <c r="N311" s="2">
        <v>44286</v>
      </c>
      <c r="O311" s="2">
        <v>44287</v>
      </c>
      <c r="P311" s="2">
        <v>44287</v>
      </c>
      <c r="Q311">
        <v>1</v>
      </c>
      <c r="R311" t="s">
        <v>186</v>
      </c>
      <c r="S311" t="s">
        <v>25</v>
      </c>
      <c r="T311" t="s">
        <v>130</v>
      </c>
      <c r="U311" t="s">
        <v>594</v>
      </c>
    </row>
    <row r="312" spans="1:21" x14ac:dyDescent="0.35">
      <c r="A312">
        <v>1000000310</v>
      </c>
      <c r="B312" s="1" t="s">
        <v>595</v>
      </c>
      <c r="C312" s="1" t="s">
        <v>130</v>
      </c>
      <c r="D312" s="1" t="s">
        <v>18</v>
      </c>
      <c r="E312" s="1" t="s">
        <v>18</v>
      </c>
      <c r="F312" s="1" t="s">
        <v>18</v>
      </c>
      <c r="G312" s="1" t="s">
        <v>18</v>
      </c>
      <c r="H312" s="1" t="s">
        <v>187</v>
      </c>
      <c r="I312" s="1" t="s">
        <v>41</v>
      </c>
      <c r="J312" s="1" t="s">
        <v>130</v>
      </c>
      <c r="K312" s="1" t="s">
        <v>21</v>
      </c>
      <c r="L312" s="1" t="s">
        <v>22</v>
      </c>
      <c r="M312" s="1" t="s">
        <v>28</v>
      </c>
      <c r="N312" s="2">
        <v>44287</v>
      </c>
      <c r="O312" s="2">
        <v>44292</v>
      </c>
      <c r="P312" s="2">
        <v>44292</v>
      </c>
      <c r="Q312">
        <v>3</v>
      </c>
      <c r="R312" t="s">
        <v>187</v>
      </c>
      <c r="S312" t="s">
        <v>41</v>
      </c>
      <c r="T312" t="s">
        <v>130</v>
      </c>
      <c r="U312" t="s">
        <v>596</v>
      </c>
    </row>
    <row r="313" spans="1:21" x14ac:dyDescent="0.35">
      <c r="A313">
        <v>1000000311</v>
      </c>
      <c r="B313" s="1" t="s">
        <v>597</v>
      </c>
      <c r="C313" s="1" t="s">
        <v>130</v>
      </c>
      <c r="D313" s="1" t="s">
        <v>18</v>
      </c>
      <c r="E313" s="1" t="s">
        <v>18</v>
      </c>
      <c r="F313" s="1" t="s">
        <v>18</v>
      </c>
      <c r="G313" s="1" t="s">
        <v>18</v>
      </c>
      <c r="H313" s="1" t="s">
        <v>187</v>
      </c>
      <c r="I313" s="1" t="s">
        <v>25</v>
      </c>
      <c r="J313" s="1" t="s">
        <v>130</v>
      </c>
      <c r="K313" s="1" t="s">
        <v>21</v>
      </c>
      <c r="L313" s="1" t="s">
        <v>22</v>
      </c>
      <c r="M313" s="1" t="s">
        <v>23</v>
      </c>
      <c r="N313" s="2">
        <v>44292</v>
      </c>
      <c r="O313" s="2">
        <v>44293</v>
      </c>
      <c r="P313" s="2">
        <v>44293</v>
      </c>
      <c r="Q313">
        <v>1</v>
      </c>
      <c r="R313" t="s">
        <v>187</v>
      </c>
      <c r="S313" t="s">
        <v>25</v>
      </c>
      <c r="T313" t="s">
        <v>130</v>
      </c>
      <c r="U313" t="s">
        <v>598</v>
      </c>
    </row>
    <row r="314" spans="1:21" x14ac:dyDescent="0.35">
      <c r="A314">
        <v>1000000312</v>
      </c>
      <c r="B314" s="1" t="s">
        <v>599</v>
      </c>
      <c r="C314" s="1" t="s">
        <v>130</v>
      </c>
      <c r="D314" s="1" t="s">
        <v>18</v>
      </c>
      <c r="E314" s="1" t="s">
        <v>18</v>
      </c>
      <c r="F314" s="1" t="s">
        <v>18</v>
      </c>
      <c r="G314" s="1" t="s">
        <v>18</v>
      </c>
      <c r="H314" s="1" t="s">
        <v>187</v>
      </c>
      <c r="I314" s="1" t="s">
        <v>20</v>
      </c>
      <c r="J314" s="1" t="s">
        <v>130</v>
      </c>
      <c r="K314" s="1" t="s">
        <v>21</v>
      </c>
      <c r="L314" s="1" t="s">
        <v>22</v>
      </c>
      <c r="M314" s="1" t="s">
        <v>23</v>
      </c>
      <c r="N314" s="2">
        <v>44292</v>
      </c>
      <c r="O314" s="2">
        <v>44293</v>
      </c>
      <c r="P314" s="2">
        <v>44293</v>
      </c>
      <c r="Q314">
        <v>1</v>
      </c>
      <c r="R314" t="s">
        <v>187</v>
      </c>
      <c r="S314" t="s">
        <v>20</v>
      </c>
      <c r="T314" t="s">
        <v>130</v>
      </c>
      <c r="U314" t="s">
        <v>600</v>
      </c>
    </row>
    <row r="315" spans="1:21" x14ac:dyDescent="0.35">
      <c r="A315">
        <v>1000000313</v>
      </c>
      <c r="B315" s="1" t="s">
        <v>421</v>
      </c>
      <c r="C315" s="1" t="s">
        <v>17</v>
      </c>
      <c r="D315" s="1" t="s">
        <v>125</v>
      </c>
      <c r="E315" s="1" t="s">
        <v>50</v>
      </c>
      <c r="F315" s="1" t="s">
        <v>17</v>
      </c>
      <c r="G315" s="1" t="s">
        <v>53</v>
      </c>
      <c r="H315" s="1" t="s">
        <v>18</v>
      </c>
      <c r="I315" s="1" t="s">
        <v>18</v>
      </c>
      <c r="J315" s="1" t="s">
        <v>18</v>
      </c>
      <c r="K315" s="1" t="s">
        <v>18</v>
      </c>
      <c r="L315" s="1" t="s">
        <v>59</v>
      </c>
      <c r="M315" s="1" t="s">
        <v>23</v>
      </c>
      <c r="N315" s="2">
        <v>44293</v>
      </c>
      <c r="O315" s="2">
        <v>44294</v>
      </c>
      <c r="P315" s="2">
        <v>44294</v>
      </c>
      <c r="Q315">
        <v>4</v>
      </c>
      <c r="R315" t="s">
        <v>125</v>
      </c>
      <c r="S315" t="s">
        <v>50</v>
      </c>
      <c r="T315" t="s">
        <v>17</v>
      </c>
      <c r="U315" t="s">
        <v>422</v>
      </c>
    </row>
    <row r="316" spans="1:21" x14ac:dyDescent="0.35">
      <c r="A316">
        <v>1000000314</v>
      </c>
      <c r="B316" s="1" t="s">
        <v>423</v>
      </c>
      <c r="C316" s="1" t="s">
        <v>17</v>
      </c>
      <c r="D316" s="1" t="s">
        <v>125</v>
      </c>
      <c r="E316" s="1" t="s">
        <v>51</v>
      </c>
      <c r="F316" s="1" t="s">
        <v>17</v>
      </c>
      <c r="G316" s="1" t="s">
        <v>53</v>
      </c>
      <c r="H316" s="1" t="s">
        <v>18</v>
      </c>
      <c r="I316" s="1" t="s">
        <v>18</v>
      </c>
      <c r="J316" s="1" t="s">
        <v>18</v>
      </c>
      <c r="K316" s="1" t="s">
        <v>18</v>
      </c>
      <c r="L316" s="1" t="s">
        <v>59</v>
      </c>
      <c r="M316" s="1" t="s">
        <v>23</v>
      </c>
      <c r="N316" s="2">
        <v>44293</v>
      </c>
      <c r="O316" s="2">
        <v>44294</v>
      </c>
      <c r="P316" s="2">
        <v>44294</v>
      </c>
      <c r="Q316">
        <v>4</v>
      </c>
      <c r="R316" t="s">
        <v>125</v>
      </c>
      <c r="S316" t="s">
        <v>51</v>
      </c>
      <c r="T316" t="s">
        <v>17</v>
      </c>
      <c r="U316" t="s">
        <v>424</v>
      </c>
    </row>
    <row r="317" spans="1:21" x14ac:dyDescent="0.35">
      <c r="A317">
        <v>1000000315</v>
      </c>
      <c r="B317" s="1" t="s">
        <v>421</v>
      </c>
      <c r="C317" s="1" t="s">
        <v>17</v>
      </c>
      <c r="D317" s="1" t="s">
        <v>125</v>
      </c>
      <c r="E317" s="1" t="s">
        <v>50</v>
      </c>
      <c r="F317" s="1" t="s">
        <v>17</v>
      </c>
      <c r="G317" s="1" t="s">
        <v>53</v>
      </c>
      <c r="H317" s="1" t="s">
        <v>18</v>
      </c>
      <c r="I317" s="1" t="s">
        <v>18</v>
      </c>
      <c r="J317" s="1" t="s">
        <v>18</v>
      </c>
      <c r="K317" s="1" t="s">
        <v>18</v>
      </c>
      <c r="L317" s="1" t="s">
        <v>37</v>
      </c>
      <c r="M317" s="1" t="s">
        <v>23</v>
      </c>
      <c r="N317" s="2">
        <v>44293</v>
      </c>
      <c r="O317" s="2">
        <v>44294</v>
      </c>
      <c r="P317" s="2">
        <v>44294</v>
      </c>
      <c r="Q317">
        <v>4</v>
      </c>
      <c r="R317" t="s">
        <v>125</v>
      </c>
      <c r="S317" t="s">
        <v>50</v>
      </c>
      <c r="T317" t="s">
        <v>17</v>
      </c>
      <c r="U317" t="s">
        <v>422</v>
      </c>
    </row>
    <row r="318" spans="1:21" x14ac:dyDescent="0.35">
      <c r="A318">
        <v>1000000316</v>
      </c>
      <c r="B318" s="1" t="s">
        <v>423</v>
      </c>
      <c r="C318" s="1" t="s">
        <v>17</v>
      </c>
      <c r="D318" s="1" t="s">
        <v>125</v>
      </c>
      <c r="E318" s="1" t="s">
        <v>51</v>
      </c>
      <c r="F318" s="1" t="s">
        <v>17</v>
      </c>
      <c r="G318" s="1" t="s">
        <v>53</v>
      </c>
      <c r="H318" s="1" t="s">
        <v>18</v>
      </c>
      <c r="I318" s="1" t="s">
        <v>18</v>
      </c>
      <c r="J318" s="1" t="s">
        <v>18</v>
      </c>
      <c r="K318" s="1" t="s">
        <v>18</v>
      </c>
      <c r="L318" s="1" t="s">
        <v>37</v>
      </c>
      <c r="M318" s="1" t="s">
        <v>23</v>
      </c>
      <c r="N318" s="2">
        <v>44293</v>
      </c>
      <c r="O318" s="2">
        <v>44294</v>
      </c>
      <c r="P318" s="2">
        <v>44294</v>
      </c>
      <c r="Q318">
        <v>4</v>
      </c>
      <c r="R318" t="s">
        <v>125</v>
      </c>
      <c r="S318" t="s">
        <v>51</v>
      </c>
      <c r="T318" t="s">
        <v>17</v>
      </c>
      <c r="U318" t="s">
        <v>424</v>
      </c>
    </row>
    <row r="319" spans="1:21" x14ac:dyDescent="0.35">
      <c r="A319">
        <v>1000000317</v>
      </c>
      <c r="B319" s="1" t="s">
        <v>601</v>
      </c>
      <c r="C319" s="1" t="s">
        <v>48</v>
      </c>
      <c r="D319" s="1" t="s">
        <v>188</v>
      </c>
      <c r="E319" s="1" t="s">
        <v>25</v>
      </c>
      <c r="F319" s="1" t="s">
        <v>48</v>
      </c>
      <c r="G319" s="1" t="s">
        <v>21</v>
      </c>
      <c r="H319" s="1" t="s">
        <v>18</v>
      </c>
      <c r="I319" s="1" t="s">
        <v>18</v>
      </c>
      <c r="J319" s="1" t="s">
        <v>18</v>
      </c>
      <c r="K319" s="1" t="s">
        <v>18</v>
      </c>
      <c r="L319" s="1" t="s">
        <v>37</v>
      </c>
      <c r="M319" s="1" t="s">
        <v>23</v>
      </c>
      <c r="N319" s="2">
        <v>44315</v>
      </c>
      <c r="O319" s="2">
        <v>44316</v>
      </c>
      <c r="P319" s="2">
        <v>44316</v>
      </c>
      <c r="Q319">
        <v>2</v>
      </c>
      <c r="R319" t="s">
        <v>188</v>
      </c>
      <c r="S319" t="s">
        <v>25</v>
      </c>
      <c r="T319" t="s">
        <v>48</v>
      </c>
      <c r="U319" t="s">
        <v>602</v>
      </c>
    </row>
    <row r="320" spans="1:21" x14ac:dyDescent="0.35">
      <c r="A320">
        <v>1000000318</v>
      </c>
      <c r="B320" s="1" t="s">
        <v>603</v>
      </c>
      <c r="C320" s="1" t="s">
        <v>17</v>
      </c>
      <c r="D320" s="1" t="s">
        <v>184</v>
      </c>
      <c r="E320" s="1" t="s">
        <v>38</v>
      </c>
      <c r="F320" s="1" t="s">
        <v>17</v>
      </c>
      <c r="G320" s="1" t="s">
        <v>21</v>
      </c>
      <c r="H320" s="1" t="s">
        <v>18</v>
      </c>
      <c r="I320" s="1" t="s">
        <v>18</v>
      </c>
      <c r="J320" s="1" t="s">
        <v>18</v>
      </c>
      <c r="K320" s="1" t="s">
        <v>18</v>
      </c>
      <c r="L320" s="1" t="s">
        <v>37</v>
      </c>
      <c r="M320" s="1" t="s">
        <v>54</v>
      </c>
      <c r="N320" s="2">
        <v>44305</v>
      </c>
      <c r="O320" s="2">
        <v>44307</v>
      </c>
      <c r="P320" s="2">
        <v>44307</v>
      </c>
      <c r="Q320">
        <v>3</v>
      </c>
      <c r="R320" t="s">
        <v>184</v>
      </c>
      <c r="S320" t="s">
        <v>38</v>
      </c>
      <c r="T320" t="s">
        <v>17</v>
      </c>
      <c r="U320" t="s">
        <v>604</v>
      </c>
    </row>
    <row r="321" spans="1:21" x14ac:dyDescent="0.35">
      <c r="A321">
        <v>1000000319</v>
      </c>
      <c r="B321" s="1" t="s">
        <v>467</v>
      </c>
      <c r="C321" s="1" t="s">
        <v>29</v>
      </c>
      <c r="D321" s="1" t="s">
        <v>140</v>
      </c>
      <c r="E321" s="1" t="s">
        <v>31</v>
      </c>
      <c r="F321" s="1" t="s">
        <v>29</v>
      </c>
      <c r="G321" s="1" t="s">
        <v>46</v>
      </c>
      <c r="H321" s="1" t="s">
        <v>18</v>
      </c>
      <c r="I321" s="1" t="s">
        <v>18</v>
      </c>
      <c r="J321" s="1" t="s">
        <v>18</v>
      </c>
      <c r="K321" s="1" t="s">
        <v>18</v>
      </c>
      <c r="L321" s="1" t="s">
        <v>59</v>
      </c>
      <c r="M321" s="1" t="s">
        <v>57</v>
      </c>
      <c r="N321" s="2">
        <v>44298</v>
      </c>
      <c r="O321" s="2">
        <v>44299</v>
      </c>
      <c r="P321" s="2">
        <v>44299</v>
      </c>
      <c r="Q321">
        <v>2</v>
      </c>
      <c r="R321" t="s">
        <v>140</v>
      </c>
      <c r="S321" t="s">
        <v>31</v>
      </c>
      <c r="T321" t="s">
        <v>29</v>
      </c>
      <c r="U321" t="s">
        <v>468</v>
      </c>
    </row>
    <row r="322" spans="1:21" x14ac:dyDescent="0.35">
      <c r="A322">
        <v>1000000320</v>
      </c>
      <c r="B322" s="1" t="s">
        <v>563</v>
      </c>
      <c r="C322" s="1" t="s">
        <v>17</v>
      </c>
      <c r="D322" s="1" t="s">
        <v>175</v>
      </c>
      <c r="E322" s="1" t="s">
        <v>31</v>
      </c>
      <c r="F322" s="1" t="s">
        <v>17</v>
      </c>
      <c r="G322" s="1" t="s">
        <v>53</v>
      </c>
      <c r="H322" s="1" t="s">
        <v>18</v>
      </c>
      <c r="I322" s="1" t="s">
        <v>18</v>
      </c>
      <c r="J322" s="1" t="s">
        <v>18</v>
      </c>
      <c r="K322" s="1" t="s">
        <v>18</v>
      </c>
      <c r="L322" s="1" t="s">
        <v>59</v>
      </c>
      <c r="M322" s="1" t="s">
        <v>23</v>
      </c>
      <c r="N322" s="2">
        <v>44292</v>
      </c>
      <c r="O322" s="2">
        <v>44293</v>
      </c>
      <c r="P322" s="2">
        <v>44293</v>
      </c>
      <c r="Q322">
        <v>4</v>
      </c>
      <c r="R322" t="s">
        <v>175</v>
      </c>
      <c r="S322" t="s">
        <v>31</v>
      </c>
      <c r="T322" t="s">
        <v>17</v>
      </c>
      <c r="U322" t="s">
        <v>564</v>
      </c>
    </row>
    <row r="323" spans="1:21" x14ac:dyDescent="0.35">
      <c r="A323">
        <v>1000000321</v>
      </c>
      <c r="B323" s="1" t="s">
        <v>605</v>
      </c>
      <c r="C323" s="1" t="s">
        <v>130</v>
      </c>
      <c r="D323" s="1" t="s">
        <v>18</v>
      </c>
      <c r="E323" s="1" t="s">
        <v>18</v>
      </c>
      <c r="F323" s="1" t="s">
        <v>18</v>
      </c>
      <c r="G323" s="1" t="s">
        <v>18</v>
      </c>
      <c r="H323" s="1" t="s">
        <v>189</v>
      </c>
      <c r="I323" s="1" t="s">
        <v>27</v>
      </c>
      <c r="J323" s="1" t="s">
        <v>130</v>
      </c>
      <c r="K323" s="1" t="s">
        <v>150</v>
      </c>
      <c r="L323" s="1" t="s">
        <v>22</v>
      </c>
      <c r="M323" s="1" t="s">
        <v>28</v>
      </c>
      <c r="N323" s="2">
        <v>44295</v>
      </c>
      <c r="O323" s="2">
        <v>44295</v>
      </c>
      <c r="P323" s="2">
        <v>44295</v>
      </c>
      <c r="Q323">
        <v>1</v>
      </c>
      <c r="R323" t="s">
        <v>189</v>
      </c>
      <c r="S323" t="s">
        <v>27</v>
      </c>
      <c r="T323" t="s">
        <v>130</v>
      </c>
      <c r="U323" t="s">
        <v>606</v>
      </c>
    </row>
    <row r="324" spans="1:21" x14ac:dyDescent="0.35">
      <c r="A324">
        <v>1000000322</v>
      </c>
      <c r="B324" s="1" t="s">
        <v>607</v>
      </c>
      <c r="C324" s="1" t="s">
        <v>130</v>
      </c>
      <c r="D324" s="1" t="s">
        <v>18</v>
      </c>
      <c r="E324" s="1" t="s">
        <v>18</v>
      </c>
      <c r="F324" s="1" t="s">
        <v>18</v>
      </c>
      <c r="G324" s="1" t="s">
        <v>18</v>
      </c>
      <c r="H324" s="1" t="s">
        <v>190</v>
      </c>
      <c r="I324" s="1" t="s">
        <v>27</v>
      </c>
      <c r="J324" s="1" t="s">
        <v>130</v>
      </c>
      <c r="K324" s="1" t="s">
        <v>150</v>
      </c>
      <c r="L324" s="1" t="s">
        <v>22</v>
      </c>
      <c r="M324" s="1" t="s">
        <v>28</v>
      </c>
      <c r="N324" s="2">
        <v>44295</v>
      </c>
      <c r="O324" s="2">
        <v>44295</v>
      </c>
      <c r="P324" s="2">
        <v>44295</v>
      </c>
      <c r="Q324">
        <v>1</v>
      </c>
      <c r="R324" t="s">
        <v>190</v>
      </c>
      <c r="S324" t="s">
        <v>27</v>
      </c>
      <c r="T324" t="s">
        <v>130</v>
      </c>
      <c r="U324" t="s">
        <v>608</v>
      </c>
    </row>
    <row r="325" spans="1:21" x14ac:dyDescent="0.35">
      <c r="A325">
        <v>1000000323</v>
      </c>
      <c r="B325" s="1" t="s">
        <v>523</v>
      </c>
      <c r="C325" s="1" t="s">
        <v>17</v>
      </c>
      <c r="D325" s="1" t="s">
        <v>113</v>
      </c>
      <c r="E325" s="1" t="s">
        <v>51</v>
      </c>
      <c r="F325" s="1" t="s">
        <v>17</v>
      </c>
      <c r="G325" s="1" t="s">
        <v>32</v>
      </c>
      <c r="H325" s="1" t="s">
        <v>18</v>
      </c>
      <c r="I325" s="1" t="s">
        <v>18</v>
      </c>
      <c r="J325" s="1" t="s">
        <v>18</v>
      </c>
      <c r="K325" s="1" t="s">
        <v>18</v>
      </c>
      <c r="L325" s="1" t="s">
        <v>59</v>
      </c>
      <c r="M325" s="1" t="s">
        <v>28</v>
      </c>
      <c r="N325" s="2">
        <v>44295</v>
      </c>
      <c r="O325" s="2">
        <v>44298</v>
      </c>
      <c r="P325" s="2">
        <v>44298</v>
      </c>
      <c r="Q325">
        <v>6</v>
      </c>
      <c r="R325" t="s">
        <v>113</v>
      </c>
      <c r="S325" t="s">
        <v>51</v>
      </c>
      <c r="T325" t="s">
        <v>17</v>
      </c>
      <c r="U325" t="s">
        <v>524</v>
      </c>
    </row>
    <row r="326" spans="1:21" x14ac:dyDescent="0.35">
      <c r="A326">
        <v>1000000324</v>
      </c>
      <c r="B326" s="1" t="s">
        <v>397</v>
      </c>
      <c r="C326" s="1" t="s">
        <v>17</v>
      </c>
      <c r="D326" s="1" t="s">
        <v>113</v>
      </c>
      <c r="E326" s="1" t="s">
        <v>114</v>
      </c>
      <c r="F326" s="1" t="s">
        <v>17</v>
      </c>
      <c r="G326" s="1" t="s">
        <v>32</v>
      </c>
      <c r="H326" s="1" t="s">
        <v>18</v>
      </c>
      <c r="I326" s="1" t="s">
        <v>18</v>
      </c>
      <c r="J326" s="1" t="s">
        <v>18</v>
      </c>
      <c r="K326" s="1" t="s">
        <v>18</v>
      </c>
      <c r="L326" s="1" t="s">
        <v>59</v>
      </c>
      <c r="M326" s="1" t="s">
        <v>28</v>
      </c>
      <c r="N326" s="2">
        <v>44295</v>
      </c>
      <c r="O326" s="2">
        <v>44298</v>
      </c>
      <c r="P326" s="2">
        <v>44298</v>
      </c>
      <c r="Q326">
        <v>6</v>
      </c>
      <c r="R326" t="s">
        <v>113</v>
      </c>
      <c r="S326" t="s">
        <v>114</v>
      </c>
      <c r="T326" t="s">
        <v>17</v>
      </c>
      <c r="U326" t="s">
        <v>398</v>
      </c>
    </row>
    <row r="327" spans="1:21" x14ac:dyDescent="0.35">
      <c r="A327">
        <v>1000000325</v>
      </c>
      <c r="B327" s="1" t="s">
        <v>609</v>
      </c>
      <c r="C327" s="1" t="s">
        <v>130</v>
      </c>
      <c r="D327" s="1" t="s">
        <v>18</v>
      </c>
      <c r="E327" s="1" t="s">
        <v>18</v>
      </c>
      <c r="F327" s="1" t="s">
        <v>18</v>
      </c>
      <c r="G327" s="1" t="s">
        <v>18</v>
      </c>
      <c r="H327" s="1" t="s">
        <v>191</v>
      </c>
      <c r="I327" s="1" t="s">
        <v>50</v>
      </c>
      <c r="J327" s="1" t="s">
        <v>130</v>
      </c>
      <c r="K327" s="1" t="s">
        <v>150</v>
      </c>
      <c r="L327" s="1" t="s">
        <v>22</v>
      </c>
      <c r="M327" s="1" t="s">
        <v>23</v>
      </c>
      <c r="N327" s="2">
        <v>44298</v>
      </c>
      <c r="O327" s="2">
        <v>44298</v>
      </c>
      <c r="P327" s="2">
        <v>44298</v>
      </c>
      <c r="Q327">
        <v>2</v>
      </c>
      <c r="R327" t="s">
        <v>191</v>
      </c>
      <c r="S327" t="s">
        <v>50</v>
      </c>
      <c r="T327" t="s">
        <v>130</v>
      </c>
      <c r="U327" t="s">
        <v>610</v>
      </c>
    </row>
    <row r="328" spans="1:21" x14ac:dyDescent="0.35">
      <c r="A328">
        <v>1000000326</v>
      </c>
      <c r="B328" s="1" t="s">
        <v>611</v>
      </c>
      <c r="C328" s="1" t="s">
        <v>130</v>
      </c>
      <c r="D328" s="1" t="s">
        <v>18</v>
      </c>
      <c r="E328" s="1" t="s">
        <v>18</v>
      </c>
      <c r="F328" s="1" t="s">
        <v>18</v>
      </c>
      <c r="G328" s="1" t="s">
        <v>18</v>
      </c>
      <c r="H328" s="1" t="s">
        <v>191</v>
      </c>
      <c r="I328" s="1" t="s">
        <v>51</v>
      </c>
      <c r="J328" s="1" t="s">
        <v>130</v>
      </c>
      <c r="K328" s="1" t="s">
        <v>150</v>
      </c>
      <c r="L328" s="1" t="s">
        <v>22</v>
      </c>
      <c r="M328" s="1" t="s">
        <v>23</v>
      </c>
      <c r="N328" s="2">
        <v>44298</v>
      </c>
      <c r="O328" s="2">
        <v>44298</v>
      </c>
      <c r="P328" s="2">
        <v>44298</v>
      </c>
      <c r="Q328">
        <v>2</v>
      </c>
      <c r="R328" t="s">
        <v>191</v>
      </c>
      <c r="S328" t="s">
        <v>51</v>
      </c>
      <c r="T328" t="s">
        <v>130</v>
      </c>
      <c r="U328" t="s">
        <v>612</v>
      </c>
    </row>
    <row r="329" spans="1:21" x14ac:dyDescent="0.35">
      <c r="A329">
        <v>1000000327</v>
      </c>
      <c r="B329" s="1" t="s">
        <v>613</v>
      </c>
      <c r="C329" s="1" t="s">
        <v>130</v>
      </c>
      <c r="D329" s="1" t="s">
        <v>18</v>
      </c>
      <c r="E329" s="1" t="s">
        <v>18</v>
      </c>
      <c r="F329" s="1" t="s">
        <v>18</v>
      </c>
      <c r="G329" s="1" t="s">
        <v>18</v>
      </c>
      <c r="H329" s="1" t="s">
        <v>192</v>
      </c>
      <c r="I329" s="1" t="s">
        <v>51</v>
      </c>
      <c r="J329" s="1" t="s">
        <v>130</v>
      </c>
      <c r="K329" s="1" t="s">
        <v>193</v>
      </c>
      <c r="L329" s="1" t="s">
        <v>22</v>
      </c>
      <c r="M329" s="1" t="s">
        <v>28</v>
      </c>
      <c r="N329" s="2">
        <v>44298</v>
      </c>
      <c r="O329" s="2">
        <v>44300</v>
      </c>
      <c r="P329" s="2">
        <v>44300</v>
      </c>
      <c r="Q329">
        <v>1</v>
      </c>
      <c r="R329" t="s">
        <v>192</v>
      </c>
      <c r="S329" t="s">
        <v>51</v>
      </c>
      <c r="T329" t="s">
        <v>130</v>
      </c>
      <c r="U329" t="s">
        <v>614</v>
      </c>
    </row>
    <row r="330" spans="1:21" x14ac:dyDescent="0.35">
      <c r="A330">
        <v>1000000328</v>
      </c>
      <c r="B330" s="1" t="s">
        <v>615</v>
      </c>
      <c r="C330" s="1" t="s">
        <v>130</v>
      </c>
      <c r="D330" s="1" t="s">
        <v>18</v>
      </c>
      <c r="E330" s="1" t="s">
        <v>18</v>
      </c>
      <c r="F330" s="1" t="s">
        <v>18</v>
      </c>
      <c r="G330" s="1" t="s">
        <v>18</v>
      </c>
      <c r="H330" s="1" t="s">
        <v>192</v>
      </c>
      <c r="I330" s="1" t="s">
        <v>50</v>
      </c>
      <c r="J330" s="1" t="s">
        <v>130</v>
      </c>
      <c r="K330" s="1" t="s">
        <v>193</v>
      </c>
      <c r="L330" s="1" t="s">
        <v>22</v>
      </c>
      <c r="M330" s="1" t="s">
        <v>28</v>
      </c>
      <c r="N330" s="2">
        <v>44298</v>
      </c>
      <c r="O330" s="2">
        <v>44300</v>
      </c>
      <c r="P330" s="2">
        <v>44300</v>
      </c>
      <c r="Q330">
        <v>1</v>
      </c>
      <c r="R330" t="s">
        <v>192</v>
      </c>
      <c r="S330" t="s">
        <v>50</v>
      </c>
      <c r="T330" t="s">
        <v>130</v>
      </c>
      <c r="U330" t="s">
        <v>616</v>
      </c>
    </row>
    <row r="331" spans="1:21" x14ac:dyDescent="0.35">
      <c r="A331">
        <v>1000000329</v>
      </c>
      <c r="B331" s="1" t="s">
        <v>617</v>
      </c>
      <c r="C331" s="1" t="s">
        <v>130</v>
      </c>
      <c r="D331" s="1" t="s">
        <v>18</v>
      </c>
      <c r="E331" s="1" t="s">
        <v>18</v>
      </c>
      <c r="F331" s="1" t="s">
        <v>18</v>
      </c>
      <c r="G331" s="1" t="s">
        <v>18</v>
      </c>
      <c r="H331" s="1" t="s">
        <v>192</v>
      </c>
      <c r="I331" s="1" t="s">
        <v>20</v>
      </c>
      <c r="J331" s="1" t="s">
        <v>130</v>
      </c>
      <c r="K331" s="1" t="s">
        <v>193</v>
      </c>
      <c r="L331" s="1" t="s">
        <v>22</v>
      </c>
      <c r="M331" s="1" t="s">
        <v>28</v>
      </c>
      <c r="N331" s="2">
        <v>44298</v>
      </c>
      <c r="O331" s="2">
        <v>44300</v>
      </c>
      <c r="P331" s="2">
        <v>44300</v>
      </c>
      <c r="Q331">
        <v>1</v>
      </c>
      <c r="R331" t="s">
        <v>192</v>
      </c>
      <c r="S331" t="s">
        <v>20</v>
      </c>
      <c r="T331" t="s">
        <v>130</v>
      </c>
      <c r="U331" t="s">
        <v>618</v>
      </c>
    </row>
    <row r="332" spans="1:21" x14ac:dyDescent="0.35">
      <c r="A332">
        <v>1000000330</v>
      </c>
      <c r="B332" s="1" t="s">
        <v>555</v>
      </c>
      <c r="C332" s="1" t="s">
        <v>130</v>
      </c>
      <c r="D332" s="1" t="s">
        <v>18</v>
      </c>
      <c r="E332" s="1" t="s">
        <v>18</v>
      </c>
      <c r="F332" s="1" t="s">
        <v>18</v>
      </c>
      <c r="G332" s="1" t="s">
        <v>18</v>
      </c>
      <c r="H332" s="1" t="s">
        <v>173</v>
      </c>
      <c r="I332" s="1" t="s">
        <v>41</v>
      </c>
      <c r="J332" s="1" t="s">
        <v>130</v>
      </c>
      <c r="K332" s="1" t="s">
        <v>32</v>
      </c>
      <c r="L332" s="1" t="s">
        <v>22</v>
      </c>
      <c r="M332" s="1" t="s">
        <v>23</v>
      </c>
      <c r="N332" s="2">
        <v>44294</v>
      </c>
      <c r="O332" s="2">
        <v>44295</v>
      </c>
      <c r="P332" s="2">
        <v>44295</v>
      </c>
      <c r="Q332">
        <v>4</v>
      </c>
      <c r="R332" t="s">
        <v>173</v>
      </c>
      <c r="S332" t="s">
        <v>41</v>
      </c>
      <c r="T332" t="s">
        <v>130</v>
      </c>
      <c r="U332" t="s">
        <v>556</v>
      </c>
    </row>
    <row r="333" spans="1:21" x14ac:dyDescent="0.35">
      <c r="A333">
        <v>1000000331</v>
      </c>
      <c r="B333" s="1" t="s">
        <v>619</v>
      </c>
      <c r="C333" s="1" t="s">
        <v>79</v>
      </c>
      <c r="D333" s="1" t="s">
        <v>18</v>
      </c>
      <c r="E333" s="1" t="s">
        <v>18</v>
      </c>
      <c r="F333" s="1" t="s">
        <v>18</v>
      </c>
      <c r="G333" s="1" t="s">
        <v>18</v>
      </c>
      <c r="H333" s="1" t="s">
        <v>194</v>
      </c>
      <c r="I333" s="1" t="s">
        <v>51</v>
      </c>
      <c r="J333" s="1" t="s">
        <v>79</v>
      </c>
      <c r="K333" s="1" t="s">
        <v>32</v>
      </c>
      <c r="L333" s="1" t="s">
        <v>22</v>
      </c>
      <c r="M333" s="1" t="s">
        <v>28</v>
      </c>
      <c r="N333" s="2">
        <v>44298</v>
      </c>
      <c r="O333" s="2">
        <v>44299</v>
      </c>
      <c r="P333" s="2">
        <v>44299</v>
      </c>
      <c r="Q333">
        <v>1</v>
      </c>
      <c r="R333" t="s">
        <v>194</v>
      </c>
      <c r="S333" t="s">
        <v>51</v>
      </c>
      <c r="T333" t="s">
        <v>79</v>
      </c>
      <c r="U333" t="s">
        <v>620</v>
      </c>
    </row>
    <row r="334" spans="1:21" x14ac:dyDescent="0.35">
      <c r="A334">
        <v>1000000332</v>
      </c>
      <c r="B334" s="1" t="s">
        <v>621</v>
      </c>
      <c r="C334" s="1" t="s">
        <v>79</v>
      </c>
      <c r="D334" s="1" t="s">
        <v>18</v>
      </c>
      <c r="E334" s="1" t="s">
        <v>18</v>
      </c>
      <c r="F334" s="1" t="s">
        <v>18</v>
      </c>
      <c r="G334" s="1" t="s">
        <v>18</v>
      </c>
      <c r="H334" s="1" t="s">
        <v>194</v>
      </c>
      <c r="I334" s="1" t="s">
        <v>50</v>
      </c>
      <c r="J334" s="1" t="s">
        <v>79</v>
      </c>
      <c r="K334" s="1" t="s">
        <v>32</v>
      </c>
      <c r="L334" s="1" t="s">
        <v>22</v>
      </c>
      <c r="M334" s="1" t="s">
        <v>28</v>
      </c>
      <c r="N334" s="2">
        <v>44298</v>
      </c>
      <c r="O334" s="2">
        <v>44299</v>
      </c>
      <c r="P334" s="2">
        <v>44299</v>
      </c>
      <c r="Q334">
        <v>1</v>
      </c>
      <c r="R334" t="s">
        <v>194</v>
      </c>
      <c r="S334" t="s">
        <v>50</v>
      </c>
      <c r="T334" t="s">
        <v>79</v>
      </c>
      <c r="U334" t="s">
        <v>622</v>
      </c>
    </row>
    <row r="335" spans="1:21" x14ac:dyDescent="0.35">
      <c r="A335">
        <v>1000000333</v>
      </c>
      <c r="B335" s="1" t="s">
        <v>585</v>
      </c>
      <c r="C335" s="1" t="s">
        <v>17</v>
      </c>
      <c r="D335" s="1" t="s">
        <v>18</v>
      </c>
      <c r="E335" s="1" t="s">
        <v>18</v>
      </c>
      <c r="F335" s="1" t="s">
        <v>18</v>
      </c>
      <c r="G335" s="1" t="s">
        <v>18</v>
      </c>
      <c r="H335" s="1" t="s">
        <v>184</v>
      </c>
      <c r="I335" s="1" t="s">
        <v>27</v>
      </c>
      <c r="J335" s="1" t="s">
        <v>17</v>
      </c>
      <c r="K335" s="1" t="s">
        <v>21</v>
      </c>
      <c r="L335" s="1" t="s">
        <v>59</v>
      </c>
      <c r="M335" s="1" t="s">
        <v>54</v>
      </c>
      <c r="N335" s="2">
        <v>44299</v>
      </c>
      <c r="O335" s="2">
        <v>44301</v>
      </c>
      <c r="P335" s="2">
        <v>44301</v>
      </c>
      <c r="Q335">
        <v>6</v>
      </c>
      <c r="R335" t="s">
        <v>184</v>
      </c>
      <c r="S335" t="s">
        <v>27</v>
      </c>
      <c r="T335" t="s">
        <v>17</v>
      </c>
      <c r="U335" t="s">
        <v>586</v>
      </c>
    </row>
    <row r="336" spans="1:21" x14ac:dyDescent="0.35">
      <c r="A336">
        <v>1000000334</v>
      </c>
      <c r="B336" s="1" t="s">
        <v>623</v>
      </c>
      <c r="C336" s="1" t="s">
        <v>130</v>
      </c>
      <c r="D336" s="1" t="s">
        <v>18</v>
      </c>
      <c r="E336" s="1" t="s">
        <v>18</v>
      </c>
      <c r="F336" s="1" t="s">
        <v>18</v>
      </c>
      <c r="G336" s="1" t="s">
        <v>18</v>
      </c>
      <c r="H336" s="1" t="s">
        <v>173</v>
      </c>
      <c r="I336" s="1" t="s">
        <v>51</v>
      </c>
      <c r="J336" s="1" t="s">
        <v>130</v>
      </c>
      <c r="K336" s="1" t="s">
        <v>32</v>
      </c>
      <c r="L336" s="1" t="s">
        <v>22</v>
      </c>
      <c r="M336" s="1" t="s">
        <v>28</v>
      </c>
      <c r="N336" s="2">
        <v>44298</v>
      </c>
      <c r="O336" s="2">
        <v>44300</v>
      </c>
      <c r="P336" s="2">
        <v>44300</v>
      </c>
      <c r="Q336">
        <v>2</v>
      </c>
      <c r="R336" t="s">
        <v>173</v>
      </c>
      <c r="S336" t="s">
        <v>51</v>
      </c>
      <c r="T336" t="s">
        <v>130</v>
      </c>
      <c r="U336" t="s">
        <v>624</v>
      </c>
    </row>
    <row r="337" spans="1:21" x14ac:dyDescent="0.35">
      <c r="A337">
        <v>1000000335</v>
      </c>
      <c r="B337" s="1" t="s">
        <v>625</v>
      </c>
      <c r="C337" s="1" t="s">
        <v>130</v>
      </c>
      <c r="D337" s="1" t="s">
        <v>18</v>
      </c>
      <c r="E337" s="1" t="s">
        <v>18</v>
      </c>
      <c r="F337" s="1" t="s">
        <v>18</v>
      </c>
      <c r="G337" s="1" t="s">
        <v>18</v>
      </c>
      <c r="H337" s="1" t="s">
        <v>173</v>
      </c>
      <c r="I337" s="1" t="s">
        <v>50</v>
      </c>
      <c r="J337" s="1" t="s">
        <v>130</v>
      </c>
      <c r="K337" s="1" t="s">
        <v>32</v>
      </c>
      <c r="L337" s="1" t="s">
        <v>22</v>
      </c>
      <c r="M337" s="1" t="s">
        <v>28</v>
      </c>
      <c r="N337" s="2">
        <v>44298</v>
      </c>
      <c r="O337" s="2">
        <v>44300</v>
      </c>
      <c r="P337" s="2">
        <v>44300</v>
      </c>
      <c r="Q337">
        <v>2</v>
      </c>
      <c r="R337" t="s">
        <v>173</v>
      </c>
      <c r="S337" t="s">
        <v>50</v>
      </c>
      <c r="T337" t="s">
        <v>130</v>
      </c>
      <c r="U337" t="s">
        <v>626</v>
      </c>
    </row>
    <row r="338" spans="1:21" x14ac:dyDescent="0.35">
      <c r="A338">
        <v>1000000336</v>
      </c>
      <c r="B338" s="1" t="s">
        <v>627</v>
      </c>
      <c r="C338" s="1" t="s">
        <v>130</v>
      </c>
      <c r="D338" s="1" t="s">
        <v>18</v>
      </c>
      <c r="E338" s="1" t="s">
        <v>18</v>
      </c>
      <c r="F338" s="1" t="s">
        <v>18</v>
      </c>
      <c r="G338" s="1" t="s">
        <v>18</v>
      </c>
      <c r="H338" s="1" t="s">
        <v>195</v>
      </c>
      <c r="I338" s="1" t="s">
        <v>51</v>
      </c>
      <c r="J338" s="1" t="s">
        <v>130</v>
      </c>
      <c r="K338" s="1" t="s">
        <v>193</v>
      </c>
      <c r="L338" s="1" t="s">
        <v>22</v>
      </c>
      <c r="M338" s="1" t="s">
        <v>28</v>
      </c>
      <c r="N338" s="2">
        <v>44298</v>
      </c>
      <c r="O338" s="2">
        <v>44300</v>
      </c>
      <c r="P338" s="2">
        <v>44300</v>
      </c>
      <c r="Q338">
        <v>1</v>
      </c>
      <c r="R338" t="s">
        <v>195</v>
      </c>
      <c r="S338" t="s">
        <v>51</v>
      </c>
      <c r="T338" t="s">
        <v>130</v>
      </c>
      <c r="U338" t="s">
        <v>628</v>
      </c>
    </row>
    <row r="339" spans="1:21" x14ac:dyDescent="0.35">
      <c r="A339">
        <v>1000000337</v>
      </c>
      <c r="B339" s="1" t="s">
        <v>627</v>
      </c>
      <c r="C339" s="1" t="s">
        <v>130</v>
      </c>
      <c r="D339" s="1" t="s">
        <v>18</v>
      </c>
      <c r="E339" s="1" t="s">
        <v>18</v>
      </c>
      <c r="F339" s="1" t="s">
        <v>18</v>
      </c>
      <c r="G339" s="1" t="s">
        <v>18</v>
      </c>
      <c r="H339" s="1" t="s">
        <v>195</v>
      </c>
      <c r="I339" s="1" t="s">
        <v>51</v>
      </c>
      <c r="J339" s="1" t="s">
        <v>130</v>
      </c>
      <c r="K339" s="1" t="s">
        <v>193</v>
      </c>
      <c r="L339" s="1" t="s">
        <v>22</v>
      </c>
      <c r="M339" s="1" t="s">
        <v>28</v>
      </c>
      <c r="N339" s="2">
        <v>44298</v>
      </c>
      <c r="O339" s="2">
        <v>44300</v>
      </c>
      <c r="P339" s="2">
        <v>44300</v>
      </c>
      <c r="Q339">
        <v>1</v>
      </c>
      <c r="R339" t="s">
        <v>195</v>
      </c>
      <c r="S339" t="s">
        <v>51</v>
      </c>
      <c r="T339" t="s">
        <v>130</v>
      </c>
      <c r="U339" t="s">
        <v>628</v>
      </c>
    </row>
    <row r="340" spans="1:21" x14ac:dyDescent="0.35">
      <c r="A340">
        <v>1000000338</v>
      </c>
      <c r="B340" s="1" t="s">
        <v>629</v>
      </c>
      <c r="C340" s="1" t="s">
        <v>130</v>
      </c>
      <c r="D340" s="1" t="s">
        <v>18</v>
      </c>
      <c r="E340" s="1" t="s">
        <v>18</v>
      </c>
      <c r="F340" s="1" t="s">
        <v>18</v>
      </c>
      <c r="G340" s="1" t="s">
        <v>18</v>
      </c>
      <c r="H340" s="1" t="s">
        <v>196</v>
      </c>
      <c r="I340" s="1" t="s">
        <v>51</v>
      </c>
      <c r="J340" s="1" t="s">
        <v>130</v>
      </c>
      <c r="K340" s="1" t="s">
        <v>193</v>
      </c>
      <c r="L340" s="1" t="s">
        <v>22</v>
      </c>
      <c r="M340" s="1" t="s">
        <v>23</v>
      </c>
      <c r="N340" s="2">
        <v>44298</v>
      </c>
      <c r="O340" s="2">
        <v>44300</v>
      </c>
      <c r="P340" s="2">
        <v>44300</v>
      </c>
      <c r="Q340">
        <v>1</v>
      </c>
      <c r="R340" t="s">
        <v>196</v>
      </c>
      <c r="S340" t="s">
        <v>51</v>
      </c>
      <c r="T340" t="s">
        <v>130</v>
      </c>
      <c r="U340" t="s">
        <v>630</v>
      </c>
    </row>
    <row r="341" spans="1:21" x14ac:dyDescent="0.35">
      <c r="A341">
        <v>1000000339</v>
      </c>
      <c r="B341" s="1" t="s">
        <v>631</v>
      </c>
      <c r="C341" s="1" t="s">
        <v>130</v>
      </c>
      <c r="D341" s="1" t="s">
        <v>18</v>
      </c>
      <c r="E341" s="1" t="s">
        <v>18</v>
      </c>
      <c r="F341" s="1" t="s">
        <v>18</v>
      </c>
      <c r="G341" s="1" t="s">
        <v>18</v>
      </c>
      <c r="H341" s="1" t="s">
        <v>196</v>
      </c>
      <c r="I341" s="1" t="s">
        <v>50</v>
      </c>
      <c r="J341" s="1" t="s">
        <v>130</v>
      </c>
      <c r="K341" s="1" t="s">
        <v>193</v>
      </c>
      <c r="L341" s="1" t="s">
        <v>22</v>
      </c>
      <c r="M341" s="1" t="s">
        <v>23</v>
      </c>
      <c r="N341" s="2">
        <v>44298</v>
      </c>
      <c r="O341" s="2">
        <v>44300</v>
      </c>
      <c r="P341" s="2">
        <v>44300</v>
      </c>
      <c r="Q341">
        <v>1</v>
      </c>
      <c r="R341" t="s">
        <v>196</v>
      </c>
      <c r="S341" t="s">
        <v>50</v>
      </c>
      <c r="T341" t="s">
        <v>130</v>
      </c>
      <c r="U341" t="s">
        <v>632</v>
      </c>
    </row>
    <row r="342" spans="1:21" x14ac:dyDescent="0.35">
      <c r="A342">
        <v>1000000340</v>
      </c>
      <c r="B342" s="1" t="s">
        <v>421</v>
      </c>
      <c r="C342" s="1" t="s">
        <v>17</v>
      </c>
      <c r="D342" s="1" t="s">
        <v>125</v>
      </c>
      <c r="E342" s="1" t="s">
        <v>50</v>
      </c>
      <c r="F342" s="1" t="s">
        <v>17</v>
      </c>
      <c r="G342" s="1" t="s">
        <v>53</v>
      </c>
      <c r="H342" s="1" t="s">
        <v>18</v>
      </c>
      <c r="I342" s="1" t="s">
        <v>18</v>
      </c>
      <c r="J342" s="1" t="s">
        <v>18</v>
      </c>
      <c r="K342" s="1" t="s">
        <v>18</v>
      </c>
      <c r="L342" s="1" t="s">
        <v>59</v>
      </c>
      <c r="M342" s="1" t="s">
        <v>23</v>
      </c>
      <c r="N342" s="2">
        <v>44301</v>
      </c>
      <c r="O342" s="2">
        <v>44305</v>
      </c>
      <c r="P342" s="2">
        <v>44305</v>
      </c>
      <c r="Q342">
        <v>4</v>
      </c>
      <c r="R342" t="s">
        <v>125</v>
      </c>
      <c r="S342" t="s">
        <v>50</v>
      </c>
      <c r="T342" t="s">
        <v>17</v>
      </c>
      <c r="U342" t="s">
        <v>422</v>
      </c>
    </row>
    <row r="343" spans="1:21" x14ac:dyDescent="0.35">
      <c r="A343">
        <v>1000000341</v>
      </c>
      <c r="B343" s="1" t="s">
        <v>423</v>
      </c>
      <c r="C343" s="1" t="s">
        <v>17</v>
      </c>
      <c r="D343" s="1" t="s">
        <v>125</v>
      </c>
      <c r="E343" s="1" t="s">
        <v>51</v>
      </c>
      <c r="F343" s="1" t="s">
        <v>17</v>
      </c>
      <c r="G343" s="1" t="s">
        <v>53</v>
      </c>
      <c r="H343" s="1" t="s">
        <v>18</v>
      </c>
      <c r="I343" s="1" t="s">
        <v>18</v>
      </c>
      <c r="J343" s="1" t="s">
        <v>18</v>
      </c>
      <c r="K343" s="1" t="s">
        <v>18</v>
      </c>
      <c r="L343" s="1" t="s">
        <v>59</v>
      </c>
      <c r="M343" s="1" t="s">
        <v>23</v>
      </c>
      <c r="N343" s="2">
        <v>44301</v>
      </c>
      <c r="O343" s="2">
        <v>44305</v>
      </c>
      <c r="P343" s="2">
        <v>44309</v>
      </c>
      <c r="Q343">
        <v>4</v>
      </c>
      <c r="R343" t="s">
        <v>125</v>
      </c>
      <c r="S343" t="s">
        <v>51</v>
      </c>
      <c r="T343" t="s">
        <v>17</v>
      </c>
      <c r="U343" t="s">
        <v>424</v>
      </c>
    </row>
    <row r="344" spans="1:21" x14ac:dyDescent="0.35">
      <c r="A344">
        <v>1000000342</v>
      </c>
      <c r="B344" s="1" t="s">
        <v>581</v>
      </c>
      <c r="C344" s="1" t="s">
        <v>17</v>
      </c>
      <c r="D344" s="1" t="s">
        <v>182</v>
      </c>
      <c r="E344" s="1" t="s">
        <v>38</v>
      </c>
      <c r="F344" s="1" t="s">
        <v>17</v>
      </c>
      <c r="G344" s="1" t="s">
        <v>21</v>
      </c>
      <c r="H344" s="1" t="s">
        <v>18</v>
      </c>
      <c r="I344" s="1" t="s">
        <v>18</v>
      </c>
      <c r="J344" s="1" t="s">
        <v>18</v>
      </c>
      <c r="K344" s="1" t="s">
        <v>18</v>
      </c>
      <c r="L344" s="1" t="s">
        <v>37</v>
      </c>
      <c r="M344" s="1" t="s">
        <v>28</v>
      </c>
      <c r="N344" s="2">
        <v>44301</v>
      </c>
      <c r="O344" s="2">
        <v>44302</v>
      </c>
      <c r="P344" s="2">
        <v>44302</v>
      </c>
      <c r="Q344">
        <v>5</v>
      </c>
      <c r="R344" t="s">
        <v>182</v>
      </c>
      <c r="S344" t="s">
        <v>38</v>
      </c>
      <c r="T344" t="s">
        <v>17</v>
      </c>
      <c r="U344" t="s">
        <v>582</v>
      </c>
    </row>
    <row r="345" spans="1:21" x14ac:dyDescent="0.35">
      <c r="A345">
        <v>1000000343</v>
      </c>
      <c r="B345" s="1" t="s">
        <v>633</v>
      </c>
      <c r="C345" s="1" t="s">
        <v>130</v>
      </c>
      <c r="D345" s="1" t="s">
        <v>18</v>
      </c>
      <c r="E345" s="1" t="s">
        <v>18</v>
      </c>
      <c r="F345" s="1" t="s">
        <v>18</v>
      </c>
      <c r="G345" s="1" t="s">
        <v>18</v>
      </c>
      <c r="H345" s="1" t="s">
        <v>197</v>
      </c>
      <c r="I345" s="1" t="s">
        <v>79</v>
      </c>
      <c r="J345" s="1" t="s">
        <v>130</v>
      </c>
      <c r="K345" s="1" t="s">
        <v>21</v>
      </c>
      <c r="L345" s="1" t="s">
        <v>22</v>
      </c>
      <c r="M345" s="1" t="s">
        <v>57</v>
      </c>
      <c r="N345" s="2">
        <v>44300</v>
      </c>
      <c r="O345" s="2">
        <v>44302</v>
      </c>
      <c r="P345" s="2">
        <v>44302</v>
      </c>
      <c r="Q345">
        <v>18</v>
      </c>
      <c r="R345" t="s">
        <v>197</v>
      </c>
      <c r="S345" t="s">
        <v>79</v>
      </c>
      <c r="T345" t="s">
        <v>130</v>
      </c>
      <c r="U345" t="s">
        <v>634</v>
      </c>
    </row>
    <row r="346" spans="1:21" x14ac:dyDescent="0.35">
      <c r="A346">
        <v>1000000344</v>
      </c>
      <c r="B346" s="1" t="s">
        <v>635</v>
      </c>
      <c r="C346" s="1" t="s">
        <v>130</v>
      </c>
      <c r="D346" s="1" t="s">
        <v>18</v>
      </c>
      <c r="E346" s="1" t="s">
        <v>18</v>
      </c>
      <c r="F346" s="1" t="s">
        <v>18</v>
      </c>
      <c r="G346" s="1" t="s">
        <v>18</v>
      </c>
      <c r="H346" s="1" t="s">
        <v>197</v>
      </c>
      <c r="I346" s="1" t="s">
        <v>79</v>
      </c>
      <c r="J346" s="1" t="s">
        <v>130</v>
      </c>
      <c r="K346" s="1" t="s">
        <v>150</v>
      </c>
      <c r="L346" s="1" t="s">
        <v>22</v>
      </c>
      <c r="M346" s="1" t="s">
        <v>57</v>
      </c>
      <c r="N346" s="2">
        <v>44300</v>
      </c>
      <c r="O346" s="2">
        <v>44302</v>
      </c>
      <c r="P346" s="2">
        <v>44302</v>
      </c>
      <c r="Q346">
        <v>2</v>
      </c>
      <c r="R346" t="s">
        <v>197</v>
      </c>
      <c r="S346" t="s">
        <v>79</v>
      </c>
      <c r="T346" t="s">
        <v>130</v>
      </c>
      <c r="U346" t="s">
        <v>636</v>
      </c>
    </row>
    <row r="347" spans="1:21" x14ac:dyDescent="0.35">
      <c r="A347">
        <v>1000000345</v>
      </c>
      <c r="B347" s="1" t="s">
        <v>479</v>
      </c>
      <c r="C347" s="1" t="s">
        <v>148</v>
      </c>
      <c r="D347" s="1" t="s">
        <v>149</v>
      </c>
      <c r="E347" s="1" t="s">
        <v>51</v>
      </c>
      <c r="F347" s="1" t="s">
        <v>148</v>
      </c>
      <c r="G347" s="1" t="s">
        <v>150</v>
      </c>
      <c r="H347" s="1" t="s">
        <v>18</v>
      </c>
      <c r="I347" s="1" t="s">
        <v>18</v>
      </c>
      <c r="J347" s="1" t="s">
        <v>18</v>
      </c>
      <c r="K347" s="1" t="s">
        <v>18</v>
      </c>
      <c r="L347" s="1" t="s">
        <v>69</v>
      </c>
      <c r="M347" s="1" t="s">
        <v>70</v>
      </c>
      <c r="N347" s="2">
        <v>44313</v>
      </c>
      <c r="O347" s="2">
        <v>44314</v>
      </c>
      <c r="P347" s="2">
        <v>44314</v>
      </c>
      <c r="Q347">
        <v>1</v>
      </c>
      <c r="R347" t="s">
        <v>149</v>
      </c>
      <c r="S347" t="s">
        <v>51</v>
      </c>
      <c r="T347" t="s">
        <v>148</v>
      </c>
      <c r="U347" t="s">
        <v>480</v>
      </c>
    </row>
    <row r="348" spans="1:21" x14ac:dyDescent="0.35">
      <c r="A348">
        <v>1000000346</v>
      </c>
      <c r="B348" s="1" t="s">
        <v>477</v>
      </c>
      <c r="C348" s="1" t="s">
        <v>148</v>
      </c>
      <c r="D348" s="1" t="s">
        <v>149</v>
      </c>
      <c r="E348" s="1" t="s">
        <v>50</v>
      </c>
      <c r="F348" s="1" t="s">
        <v>148</v>
      </c>
      <c r="G348" s="1" t="s">
        <v>150</v>
      </c>
      <c r="H348" s="1" t="s">
        <v>18</v>
      </c>
      <c r="I348" s="1" t="s">
        <v>18</v>
      </c>
      <c r="J348" s="1" t="s">
        <v>18</v>
      </c>
      <c r="K348" s="1" t="s">
        <v>18</v>
      </c>
      <c r="L348" s="1" t="s">
        <v>69</v>
      </c>
      <c r="M348" s="1" t="s">
        <v>70</v>
      </c>
      <c r="N348" s="2">
        <v>44313</v>
      </c>
      <c r="O348" s="2">
        <v>44314</v>
      </c>
      <c r="P348" s="2">
        <v>44314</v>
      </c>
      <c r="Q348">
        <v>1</v>
      </c>
      <c r="R348" t="s">
        <v>149</v>
      </c>
      <c r="S348" t="s">
        <v>50</v>
      </c>
      <c r="T348" t="s">
        <v>148</v>
      </c>
      <c r="U348" t="s">
        <v>478</v>
      </c>
    </row>
    <row r="349" spans="1:21" x14ac:dyDescent="0.35">
      <c r="A349">
        <v>1000000347</v>
      </c>
      <c r="B349" s="1" t="s">
        <v>481</v>
      </c>
      <c r="C349" s="1" t="s">
        <v>148</v>
      </c>
      <c r="D349" s="1" t="s">
        <v>149</v>
      </c>
      <c r="E349" s="1" t="s">
        <v>151</v>
      </c>
      <c r="F349" s="1" t="s">
        <v>148</v>
      </c>
      <c r="G349" s="1" t="s">
        <v>150</v>
      </c>
      <c r="H349" s="1" t="s">
        <v>18</v>
      </c>
      <c r="I349" s="1" t="s">
        <v>18</v>
      </c>
      <c r="J349" s="1" t="s">
        <v>18</v>
      </c>
      <c r="K349" s="1" t="s">
        <v>18</v>
      </c>
      <c r="L349" s="1" t="s">
        <v>69</v>
      </c>
      <c r="M349" s="1" t="s">
        <v>70</v>
      </c>
      <c r="N349" s="2">
        <v>44313</v>
      </c>
      <c r="O349" s="2">
        <v>44314</v>
      </c>
      <c r="P349" s="2">
        <v>44314</v>
      </c>
      <c r="Q349">
        <v>1</v>
      </c>
      <c r="R349" t="s">
        <v>149</v>
      </c>
      <c r="S349" t="s">
        <v>151</v>
      </c>
      <c r="T349" t="s">
        <v>148</v>
      </c>
      <c r="U349" t="s">
        <v>482</v>
      </c>
    </row>
    <row r="350" spans="1:21" x14ac:dyDescent="0.35">
      <c r="A350">
        <v>1000000348</v>
      </c>
      <c r="B350" s="1" t="s">
        <v>567</v>
      </c>
      <c r="C350" s="1" t="s">
        <v>17</v>
      </c>
      <c r="D350" s="1" t="s">
        <v>177</v>
      </c>
      <c r="E350" s="1" t="s">
        <v>31</v>
      </c>
      <c r="F350" s="1" t="s">
        <v>17</v>
      </c>
      <c r="G350" s="1" t="s">
        <v>21</v>
      </c>
      <c r="H350" s="1" t="s">
        <v>18</v>
      </c>
      <c r="I350" s="1" t="s">
        <v>18</v>
      </c>
      <c r="J350" s="1" t="s">
        <v>18</v>
      </c>
      <c r="K350" s="1" t="s">
        <v>18</v>
      </c>
      <c r="L350" s="1" t="s">
        <v>37</v>
      </c>
      <c r="M350" s="1" t="s">
        <v>54</v>
      </c>
      <c r="N350" s="2">
        <v>44302</v>
      </c>
      <c r="O350" s="2">
        <v>44305</v>
      </c>
      <c r="P350" s="2">
        <v>44305</v>
      </c>
      <c r="Q350">
        <v>2</v>
      </c>
      <c r="R350" t="s">
        <v>177</v>
      </c>
      <c r="S350" t="s">
        <v>31</v>
      </c>
      <c r="T350" t="s">
        <v>17</v>
      </c>
      <c r="U350" t="s">
        <v>568</v>
      </c>
    </row>
    <row r="351" spans="1:21" x14ac:dyDescent="0.35">
      <c r="A351">
        <v>1000000349</v>
      </c>
      <c r="B351" s="1" t="s">
        <v>571</v>
      </c>
      <c r="C351" s="1" t="s">
        <v>17</v>
      </c>
      <c r="D351" s="1" t="s">
        <v>177</v>
      </c>
      <c r="E351" s="1" t="s">
        <v>41</v>
      </c>
      <c r="F351" s="1" t="s">
        <v>17</v>
      </c>
      <c r="G351" s="1" t="s">
        <v>21</v>
      </c>
      <c r="H351" s="1" t="s">
        <v>18</v>
      </c>
      <c r="I351" s="1" t="s">
        <v>18</v>
      </c>
      <c r="J351" s="1" t="s">
        <v>18</v>
      </c>
      <c r="K351" s="1" t="s">
        <v>18</v>
      </c>
      <c r="L351" s="1" t="s">
        <v>37</v>
      </c>
      <c r="M351" s="1" t="s">
        <v>54</v>
      </c>
      <c r="N351" s="2">
        <v>44302</v>
      </c>
      <c r="O351" s="2">
        <v>44302</v>
      </c>
      <c r="P351" s="2">
        <v>44302</v>
      </c>
      <c r="Q351">
        <v>3</v>
      </c>
      <c r="R351" t="s">
        <v>177</v>
      </c>
      <c r="S351" t="s">
        <v>41</v>
      </c>
      <c r="T351" t="s">
        <v>17</v>
      </c>
      <c r="U351" t="s">
        <v>572</v>
      </c>
    </row>
    <row r="352" spans="1:21" x14ac:dyDescent="0.35">
      <c r="A352">
        <v>1000000350</v>
      </c>
      <c r="B352" s="1" t="s">
        <v>637</v>
      </c>
      <c r="C352" s="1" t="s">
        <v>130</v>
      </c>
      <c r="D352" s="1" t="s">
        <v>18</v>
      </c>
      <c r="E352" s="1" t="s">
        <v>18</v>
      </c>
      <c r="F352" s="1" t="s">
        <v>18</v>
      </c>
      <c r="G352" s="1" t="s">
        <v>18</v>
      </c>
      <c r="H352" s="1" t="s">
        <v>198</v>
      </c>
      <c r="I352" s="1" t="s">
        <v>25</v>
      </c>
      <c r="J352" s="1" t="s">
        <v>130</v>
      </c>
      <c r="K352" s="1" t="s">
        <v>21</v>
      </c>
      <c r="L352" s="1" t="s">
        <v>22</v>
      </c>
      <c r="M352" s="1" t="s">
        <v>23</v>
      </c>
      <c r="N352" s="2">
        <v>44313</v>
      </c>
      <c r="O352" s="2">
        <v>44314</v>
      </c>
      <c r="P352" s="2">
        <v>44314</v>
      </c>
      <c r="Q352">
        <v>1</v>
      </c>
      <c r="R352" t="s">
        <v>198</v>
      </c>
      <c r="S352" t="s">
        <v>25</v>
      </c>
      <c r="T352" t="s">
        <v>130</v>
      </c>
      <c r="U352" t="s">
        <v>638</v>
      </c>
    </row>
    <row r="353" spans="1:21" x14ac:dyDescent="0.35">
      <c r="A353">
        <v>1000000351</v>
      </c>
      <c r="B353" s="1" t="s">
        <v>639</v>
      </c>
      <c r="C353" s="1" t="s">
        <v>130</v>
      </c>
      <c r="D353" s="1" t="s">
        <v>18</v>
      </c>
      <c r="E353" s="1" t="s">
        <v>18</v>
      </c>
      <c r="F353" s="1" t="s">
        <v>18</v>
      </c>
      <c r="G353" s="1" t="s">
        <v>18</v>
      </c>
      <c r="H353" s="1" t="s">
        <v>199</v>
      </c>
      <c r="I353" s="1" t="s">
        <v>25</v>
      </c>
      <c r="J353" s="1" t="s">
        <v>130</v>
      </c>
      <c r="K353" s="1" t="s">
        <v>21</v>
      </c>
      <c r="L353" s="1" t="s">
        <v>22</v>
      </c>
      <c r="M353" s="1" t="s">
        <v>23</v>
      </c>
      <c r="N353" s="2">
        <v>44313</v>
      </c>
      <c r="O353" s="2">
        <v>44314</v>
      </c>
      <c r="P353" s="2">
        <v>44314</v>
      </c>
      <c r="Q353">
        <v>1</v>
      </c>
      <c r="R353" t="s">
        <v>199</v>
      </c>
      <c r="S353" t="s">
        <v>25</v>
      </c>
      <c r="T353" t="s">
        <v>130</v>
      </c>
      <c r="U353" t="s">
        <v>640</v>
      </c>
    </row>
    <row r="354" spans="1:21" x14ac:dyDescent="0.35">
      <c r="A354">
        <v>1000000352</v>
      </c>
      <c r="B354" s="1" t="s">
        <v>641</v>
      </c>
      <c r="C354" s="1" t="s">
        <v>130</v>
      </c>
      <c r="D354" s="1" t="s">
        <v>18</v>
      </c>
      <c r="E354" s="1" t="s">
        <v>18</v>
      </c>
      <c r="F354" s="1" t="s">
        <v>18</v>
      </c>
      <c r="G354" s="1" t="s">
        <v>18</v>
      </c>
      <c r="H354" s="1" t="s">
        <v>200</v>
      </c>
      <c r="I354" s="1" t="s">
        <v>25</v>
      </c>
      <c r="J354" s="1" t="s">
        <v>130</v>
      </c>
      <c r="K354" s="1" t="s">
        <v>21</v>
      </c>
      <c r="L354" s="1" t="s">
        <v>22</v>
      </c>
      <c r="M354" s="1" t="s">
        <v>23</v>
      </c>
      <c r="N354" s="2">
        <v>44308</v>
      </c>
      <c r="O354" s="2">
        <v>44309</v>
      </c>
      <c r="P354" s="2">
        <v>44309</v>
      </c>
      <c r="Q354">
        <v>4</v>
      </c>
      <c r="R354" t="s">
        <v>200</v>
      </c>
      <c r="S354" t="s">
        <v>25</v>
      </c>
      <c r="T354" t="s">
        <v>130</v>
      </c>
      <c r="U354" t="s">
        <v>642</v>
      </c>
    </row>
    <row r="355" spans="1:21" x14ac:dyDescent="0.35">
      <c r="A355">
        <v>1000000353</v>
      </c>
      <c r="B355" s="1" t="s">
        <v>643</v>
      </c>
      <c r="C355" s="1" t="s">
        <v>130</v>
      </c>
      <c r="D355" s="1" t="s">
        <v>18</v>
      </c>
      <c r="E355" s="1" t="s">
        <v>18</v>
      </c>
      <c r="F355" s="1" t="s">
        <v>18</v>
      </c>
      <c r="G355" s="1" t="s">
        <v>18</v>
      </c>
      <c r="H355" s="1" t="s">
        <v>200</v>
      </c>
      <c r="I355" s="1" t="s">
        <v>41</v>
      </c>
      <c r="J355" s="1" t="s">
        <v>130</v>
      </c>
      <c r="K355" s="1" t="s">
        <v>21</v>
      </c>
      <c r="L355" s="1" t="s">
        <v>22</v>
      </c>
      <c r="M355" s="1" t="s">
        <v>23</v>
      </c>
      <c r="N355" s="2">
        <v>44308</v>
      </c>
      <c r="O355" s="2">
        <v>44309</v>
      </c>
      <c r="P355" s="2">
        <v>44309</v>
      </c>
      <c r="Q355">
        <v>6</v>
      </c>
      <c r="R355" t="s">
        <v>200</v>
      </c>
      <c r="S355" t="s">
        <v>41</v>
      </c>
      <c r="T355" t="s">
        <v>130</v>
      </c>
      <c r="U355" t="s">
        <v>644</v>
      </c>
    </row>
    <row r="356" spans="1:21" x14ac:dyDescent="0.35">
      <c r="A356">
        <v>1000000354</v>
      </c>
      <c r="B356" s="1" t="s">
        <v>645</v>
      </c>
      <c r="C356" s="1" t="s">
        <v>130</v>
      </c>
      <c r="D356" s="1" t="s">
        <v>18</v>
      </c>
      <c r="E356" s="1" t="s">
        <v>18</v>
      </c>
      <c r="F356" s="1" t="s">
        <v>18</v>
      </c>
      <c r="G356" s="1" t="s">
        <v>18</v>
      </c>
      <c r="H356" s="1" t="s">
        <v>201</v>
      </c>
      <c r="I356" s="1" t="s">
        <v>51</v>
      </c>
      <c r="J356" s="1" t="s">
        <v>130</v>
      </c>
      <c r="K356" s="1" t="s">
        <v>32</v>
      </c>
      <c r="L356" s="1" t="s">
        <v>22</v>
      </c>
      <c r="M356" s="1" t="s">
        <v>23</v>
      </c>
      <c r="N356" s="2">
        <v>44305</v>
      </c>
      <c r="O356" s="2">
        <v>44307</v>
      </c>
      <c r="P356" s="2">
        <v>44307</v>
      </c>
      <c r="Q356">
        <v>2</v>
      </c>
      <c r="R356" t="s">
        <v>201</v>
      </c>
      <c r="S356" t="s">
        <v>51</v>
      </c>
      <c r="T356" t="s">
        <v>130</v>
      </c>
      <c r="U356" t="s">
        <v>646</v>
      </c>
    </row>
    <row r="357" spans="1:21" x14ac:dyDescent="0.35">
      <c r="A357">
        <v>1000000355</v>
      </c>
      <c r="B357" s="1" t="s">
        <v>637</v>
      </c>
      <c r="C357" s="1" t="s">
        <v>130</v>
      </c>
      <c r="D357" s="1" t="s">
        <v>18</v>
      </c>
      <c r="E357" s="1" t="s">
        <v>18</v>
      </c>
      <c r="F357" s="1" t="s">
        <v>18</v>
      </c>
      <c r="G357" s="1" t="s">
        <v>18</v>
      </c>
      <c r="H357" s="1" t="s">
        <v>198</v>
      </c>
      <c r="I357" s="1" t="s">
        <v>25</v>
      </c>
      <c r="J357" s="1" t="s">
        <v>130</v>
      </c>
      <c r="K357" s="1" t="s">
        <v>21</v>
      </c>
      <c r="L357" s="1" t="s">
        <v>22</v>
      </c>
      <c r="M357" s="1" t="s">
        <v>23</v>
      </c>
      <c r="N357" s="2">
        <v>44305</v>
      </c>
      <c r="O357" s="2">
        <v>44307</v>
      </c>
      <c r="P357" s="2">
        <v>44307</v>
      </c>
      <c r="Q357">
        <v>2</v>
      </c>
      <c r="R357" t="s">
        <v>198</v>
      </c>
      <c r="S357" t="s">
        <v>25</v>
      </c>
      <c r="T357" t="s">
        <v>130</v>
      </c>
      <c r="U357" t="s">
        <v>638</v>
      </c>
    </row>
    <row r="358" spans="1:21" x14ac:dyDescent="0.35">
      <c r="A358">
        <v>1000000356</v>
      </c>
      <c r="B358" s="1" t="s">
        <v>579</v>
      </c>
      <c r="C358" s="1" t="s">
        <v>17</v>
      </c>
      <c r="D358" s="1" t="s">
        <v>182</v>
      </c>
      <c r="E358" s="1" t="s">
        <v>31</v>
      </c>
      <c r="F358" s="1" t="s">
        <v>17</v>
      </c>
      <c r="G358" s="1" t="s">
        <v>21</v>
      </c>
      <c r="H358" s="1" t="s">
        <v>18</v>
      </c>
      <c r="I358" s="1" t="s">
        <v>18</v>
      </c>
      <c r="J358" s="1" t="s">
        <v>18</v>
      </c>
      <c r="K358" s="1" t="s">
        <v>18</v>
      </c>
      <c r="L358" s="1" t="s">
        <v>33</v>
      </c>
      <c r="M358" s="1" t="s">
        <v>28</v>
      </c>
      <c r="N358" s="2">
        <v>44319</v>
      </c>
      <c r="O358" s="2">
        <v>44320</v>
      </c>
      <c r="P358" s="2">
        <v>44320</v>
      </c>
      <c r="Q358">
        <v>6</v>
      </c>
      <c r="R358" t="s">
        <v>182</v>
      </c>
      <c r="S358" t="s">
        <v>31</v>
      </c>
      <c r="T358" t="s">
        <v>17</v>
      </c>
      <c r="U358" t="s">
        <v>580</v>
      </c>
    </row>
    <row r="359" spans="1:21" x14ac:dyDescent="0.35">
      <c r="A359">
        <v>1000000357</v>
      </c>
      <c r="B359" s="1" t="s">
        <v>523</v>
      </c>
      <c r="C359" s="1" t="s">
        <v>17</v>
      </c>
      <c r="D359" s="1" t="s">
        <v>113</v>
      </c>
      <c r="E359" s="1" t="s">
        <v>51</v>
      </c>
      <c r="F359" s="1" t="s">
        <v>17</v>
      </c>
      <c r="G359" s="1" t="s">
        <v>32</v>
      </c>
      <c r="H359" s="1" t="s">
        <v>18</v>
      </c>
      <c r="I359" s="1" t="s">
        <v>18</v>
      </c>
      <c r="J359" s="1" t="s">
        <v>18</v>
      </c>
      <c r="K359" s="1" t="s">
        <v>18</v>
      </c>
      <c r="L359" s="1" t="s">
        <v>33</v>
      </c>
      <c r="M359" s="1" t="s">
        <v>28</v>
      </c>
      <c r="N359" s="2">
        <v>44305</v>
      </c>
      <c r="O359" s="2">
        <v>44306</v>
      </c>
      <c r="P359" s="2">
        <v>44306</v>
      </c>
      <c r="Q359">
        <v>1</v>
      </c>
      <c r="R359" t="s">
        <v>113</v>
      </c>
      <c r="S359" t="s">
        <v>51</v>
      </c>
      <c r="T359" t="s">
        <v>17</v>
      </c>
      <c r="U359" t="s">
        <v>524</v>
      </c>
    </row>
    <row r="360" spans="1:21" x14ac:dyDescent="0.35">
      <c r="A360">
        <v>1000000358</v>
      </c>
      <c r="B360" s="1" t="s">
        <v>397</v>
      </c>
      <c r="C360" s="1" t="s">
        <v>17</v>
      </c>
      <c r="D360" s="1" t="s">
        <v>113</v>
      </c>
      <c r="E360" s="1" t="s">
        <v>114</v>
      </c>
      <c r="F360" s="1" t="s">
        <v>17</v>
      </c>
      <c r="G360" s="1" t="s">
        <v>32</v>
      </c>
      <c r="H360" s="1" t="s">
        <v>18</v>
      </c>
      <c r="I360" s="1" t="s">
        <v>18</v>
      </c>
      <c r="J360" s="1" t="s">
        <v>18</v>
      </c>
      <c r="K360" s="1" t="s">
        <v>18</v>
      </c>
      <c r="L360" s="1" t="s">
        <v>33</v>
      </c>
      <c r="M360" s="1" t="s">
        <v>28</v>
      </c>
      <c r="N360" s="2">
        <v>44305</v>
      </c>
      <c r="O360" s="2">
        <v>44306</v>
      </c>
      <c r="P360" s="2">
        <v>44306</v>
      </c>
      <c r="Q360">
        <v>1</v>
      </c>
      <c r="R360" t="s">
        <v>113</v>
      </c>
      <c r="S360" t="s">
        <v>114</v>
      </c>
      <c r="T360" t="s">
        <v>17</v>
      </c>
      <c r="U360" t="s">
        <v>398</v>
      </c>
    </row>
    <row r="361" spans="1:21" x14ac:dyDescent="0.35">
      <c r="A361">
        <v>1000000359</v>
      </c>
      <c r="B361" s="1" t="s">
        <v>647</v>
      </c>
      <c r="C361" s="1" t="s">
        <v>130</v>
      </c>
      <c r="D361" s="1" t="s">
        <v>18</v>
      </c>
      <c r="E361" s="1" t="s">
        <v>18</v>
      </c>
      <c r="F361" s="1" t="s">
        <v>18</v>
      </c>
      <c r="G361" s="1" t="s">
        <v>18</v>
      </c>
      <c r="H361" s="1" t="s">
        <v>202</v>
      </c>
      <c r="I361" s="1" t="s">
        <v>25</v>
      </c>
      <c r="J361" s="1" t="s">
        <v>130</v>
      </c>
      <c r="K361" s="1" t="s">
        <v>32</v>
      </c>
      <c r="L361" s="1" t="s">
        <v>22</v>
      </c>
      <c r="M361" s="1" t="s">
        <v>28</v>
      </c>
      <c r="N361" s="2">
        <v>44312</v>
      </c>
      <c r="O361" s="2">
        <v>44314</v>
      </c>
      <c r="P361" s="2">
        <v>44314</v>
      </c>
      <c r="Q361">
        <v>1</v>
      </c>
      <c r="R361" t="s">
        <v>202</v>
      </c>
      <c r="S361" t="s">
        <v>25</v>
      </c>
      <c r="T361" t="s">
        <v>130</v>
      </c>
      <c r="U361" t="s">
        <v>648</v>
      </c>
    </row>
    <row r="362" spans="1:21" x14ac:dyDescent="0.35">
      <c r="A362">
        <v>1000000360</v>
      </c>
      <c r="B362" s="1" t="s">
        <v>649</v>
      </c>
      <c r="C362" s="1" t="s">
        <v>130</v>
      </c>
      <c r="D362" s="1" t="s">
        <v>18</v>
      </c>
      <c r="E362" s="1" t="s">
        <v>18</v>
      </c>
      <c r="F362" s="1" t="s">
        <v>18</v>
      </c>
      <c r="G362" s="1" t="s">
        <v>18</v>
      </c>
      <c r="H362" s="1" t="s">
        <v>203</v>
      </c>
      <c r="I362" s="1" t="s">
        <v>25</v>
      </c>
      <c r="J362" s="1" t="s">
        <v>130</v>
      </c>
      <c r="K362" s="1" t="s">
        <v>32</v>
      </c>
      <c r="L362" s="1" t="s">
        <v>22</v>
      </c>
      <c r="M362" s="1" t="s">
        <v>28</v>
      </c>
      <c r="N362" s="2">
        <v>44312</v>
      </c>
      <c r="O362" s="2">
        <v>44313</v>
      </c>
      <c r="P362" s="2">
        <v>44313</v>
      </c>
      <c r="Q362">
        <v>1</v>
      </c>
      <c r="R362" t="s">
        <v>203</v>
      </c>
      <c r="S362" t="s">
        <v>25</v>
      </c>
      <c r="T362" t="s">
        <v>130</v>
      </c>
      <c r="U362" t="s">
        <v>650</v>
      </c>
    </row>
    <row r="363" spans="1:21" x14ac:dyDescent="0.35">
      <c r="A363">
        <v>1000000361</v>
      </c>
      <c r="B363" s="1" t="s">
        <v>651</v>
      </c>
      <c r="C363" s="1" t="s">
        <v>130</v>
      </c>
      <c r="D363" s="1" t="s">
        <v>18</v>
      </c>
      <c r="E363" s="1" t="s">
        <v>18</v>
      </c>
      <c r="F363" s="1" t="s">
        <v>18</v>
      </c>
      <c r="G363" s="1" t="s">
        <v>18</v>
      </c>
      <c r="H363" s="1" t="s">
        <v>204</v>
      </c>
      <c r="I363" s="1" t="s">
        <v>25</v>
      </c>
      <c r="J363" s="1" t="s">
        <v>130</v>
      </c>
      <c r="K363" s="1" t="s">
        <v>32</v>
      </c>
      <c r="L363" s="1" t="s">
        <v>22</v>
      </c>
      <c r="M363" s="1" t="s">
        <v>28</v>
      </c>
      <c r="N363" s="2">
        <v>44313</v>
      </c>
      <c r="O363" s="2">
        <v>44314</v>
      </c>
      <c r="P363" s="2">
        <v>44314</v>
      </c>
      <c r="Q363">
        <v>1</v>
      </c>
      <c r="R363" t="s">
        <v>204</v>
      </c>
      <c r="S363" t="s">
        <v>25</v>
      </c>
      <c r="T363" t="s">
        <v>130</v>
      </c>
      <c r="U363" t="s">
        <v>652</v>
      </c>
    </row>
    <row r="364" spans="1:21" x14ac:dyDescent="0.35">
      <c r="A364">
        <v>1000000362</v>
      </c>
      <c r="B364" s="1" t="s">
        <v>653</v>
      </c>
      <c r="C364" s="1" t="s">
        <v>130</v>
      </c>
      <c r="D364" s="1" t="s">
        <v>18</v>
      </c>
      <c r="E364" s="1" t="s">
        <v>18</v>
      </c>
      <c r="F364" s="1" t="s">
        <v>18</v>
      </c>
      <c r="G364" s="1" t="s">
        <v>18</v>
      </c>
      <c r="H364" s="1" t="s">
        <v>205</v>
      </c>
      <c r="I364" s="1" t="s">
        <v>25</v>
      </c>
      <c r="J364" s="1" t="s">
        <v>130</v>
      </c>
      <c r="K364" s="1" t="s">
        <v>32</v>
      </c>
      <c r="L364" s="1" t="s">
        <v>22</v>
      </c>
      <c r="M364" s="1" t="s">
        <v>28</v>
      </c>
      <c r="N364" s="2">
        <v>44309</v>
      </c>
      <c r="O364" s="2">
        <v>44312</v>
      </c>
      <c r="P364" s="2">
        <v>44312</v>
      </c>
      <c r="Q364">
        <v>1</v>
      </c>
      <c r="R364" t="s">
        <v>205</v>
      </c>
      <c r="S364" t="s">
        <v>25</v>
      </c>
      <c r="T364" t="s">
        <v>130</v>
      </c>
      <c r="U364" t="s">
        <v>654</v>
      </c>
    </row>
    <row r="365" spans="1:21" x14ac:dyDescent="0.35">
      <c r="A365">
        <v>1000000363</v>
      </c>
      <c r="B365" s="1" t="s">
        <v>655</v>
      </c>
      <c r="C365" s="1" t="s">
        <v>130</v>
      </c>
      <c r="D365" s="1" t="s">
        <v>18</v>
      </c>
      <c r="E365" s="1" t="s">
        <v>18</v>
      </c>
      <c r="F365" s="1" t="s">
        <v>18</v>
      </c>
      <c r="G365" s="1" t="s">
        <v>18</v>
      </c>
      <c r="H365" s="1" t="s">
        <v>206</v>
      </c>
      <c r="I365" s="1" t="s">
        <v>25</v>
      </c>
      <c r="J365" s="1" t="s">
        <v>130</v>
      </c>
      <c r="K365" s="1" t="s">
        <v>32</v>
      </c>
      <c r="L365" s="1" t="s">
        <v>22</v>
      </c>
      <c r="M365" s="1" t="s">
        <v>28</v>
      </c>
      <c r="N365" s="2">
        <v>44312</v>
      </c>
      <c r="O365" s="2">
        <v>44314</v>
      </c>
      <c r="P365" s="2">
        <v>44314</v>
      </c>
      <c r="Q365">
        <v>1</v>
      </c>
      <c r="R365" t="s">
        <v>206</v>
      </c>
      <c r="S365" t="s">
        <v>25</v>
      </c>
      <c r="T365" t="s">
        <v>130</v>
      </c>
      <c r="U365" t="s">
        <v>656</v>
      </c>
    </row>
    <row r="366" spans="1:21" x14ac:dyDescent="0.35">
      <c r="A366">
        <v>1000000364</v>
      </c>
      <c r="B366" s="1" t="s">
        <v>633</v>
      </c>
      <c r="C366" s="1" t="s">
        <v>130</v>
      </c>
      <c r="D366" s="1" t="s">
        <v>18</v>
      </c>
      <c r="E366" s="1" t="s">
        <v>18</v>
      </c>
      <c r="F366" s="1" t="s">
        <v>18</v>
      </c>
      <c r="G366" s="1" t="s">
        <v>18</v>
      </c>
      <c r="H366" s="1" t="s">
        <v>197</v>
      </c>
      <c r="I366" s="1" t="s">
        <v>79</v>
      </c>
      <c r="J366" s="1" t="s">
        <v>130</v>
      </c>
      <c r="K366" s="1" t="s">
        <v>21</v>
      </c>
      <c r="L366" s="1" t="s">
        <v>22</v>
      </c>
      <c r="M366" s="1" t="s">
        <v>57</v>
      </c>
      <c r="N366" s="2">
        <v>44306</v>
      </c>
      <c r="O366" s="2">
        <v>44308</v>
      </c>
      <c r="P366" s="2">
        <v>44308</v>
      </c>
      <c r="Q366">
        <v>12</v>
      </c>
      <c r="R366" t="s">
        <v>197</v>
      </c>
      <c r="S366" t="s">
        <v>79</v>
      </c>
      <c r="T366" t="s">
        <v>130</v>
      </c>
      <c r="U366" t="s">
        <v>634</v>
      </c>
    </row>
    <row r="367" spans="1:21" x14ac:dyDescent="0.35">
      <c r="A367">
        <v>1000000365</v>
      </c>
      <c r="B367" s="1" t="s">
        <v>571</v>
      </c>
      <c r="C367" s="1" t="s">
        <v>17</v>
      </c>
      <c r="D367" s="1" t="s">
        <v>177</v>
      </c>
      <c r="E367" s="1" t="s">
        <v>41</v>
      </c>
      <c r="F367" s="1" t="s">
        <v>17</v>
      </c>
      <c r="G367" s="1" t="s">
        <v>21</v>
      </c>
      <c r="H367" s="1" t="s">
        <v>18</v>
      </c>
      <c r="I367" s="1" t="s">
        <v>18</v>
      </c>
      <c r="J367" s="1" t="s">
        <v>18</v>
      </c>
      <c r="K367" s="1" t="s">
        <v>18</v>
      </c>
      <c r="L367" s="1" t="s">
        <v>37</v>
      </c>
      <c r="M367" s="1" t="s">
        <v>54</v>
      </c>
      <c r="N367" s="2">
        <v>44302</v>
      </c>
      <c r="O367" s="2">
        <v>44305</v>
      </c>
      <c r="P367" s="2">
        <v>44305</v>
      </c>
      <c r="Q367">
        <v>3</v>
      </c>
      <c r="R367" t="s">
        <v>177</v>
      </c>
      <c r="S367" t="s">
        <v>41</v>
      </c>
      <c r="T367" t="s">
        <v>17</v>
      </c>
      <c r="U367" t="s">
        <v>572</v>
      </c>
    </row>
    <row r="368" spans="1:21" x14ac:dyDescent="0.35">
      <c r="A368">
        <v>1000000366</v>
      </c>
      <c r="B368" s="1" t="s">
        <v>657</v>
      </c>
      <c r="C368" s="1" t="s">
        <v>126</v>
      </c>
      <c r="D368" s="1" t="s">
        <v>207</v>
      </c>
      <c r="E368" s="1" t="s">
        <v>128</v>
      </c>
      <c r="F368" s="1" t="s">
        <v>126</v>
      </c>
      <c r="G368" s="1" t="s">
        <v>21</v>
      </c>
      <c r="H368" s="1" t="s">
        <v>18</v>
      </c>
      <c r="I368" s="1" t="s">
        <v>18</v>
      </c>
      <c r="J368" s="1" t="s">
        <v>18</v>
      </c>
      <c r="K368" s="1" t="s">
        <v>18</v>
      </c>
      <c r="L368" s="1" t="s">
        <v>37</v>
      </c>
      <c r="M368" s="1" t="s">
        <v>28</v>
      </c>
      <c r="N368" s="2">
        <v>44306</v>
      </c>
      <c r="O368" s="2">
        <v>44307</v>
      </c>
      <c r="P368" s="2">
        <v>44307</v>
      </c>
      <c r="Q368">
        <v>6</v>
      </c>
      <c r="R368" t="s">
        <v>207</v>
      </c>
      <c r="S368" t="s">
        <v>128</v>
      </c>
      <c r="T368" t="s">
        <v>126</v>
      </c>
      <c r="U368" t="s">
        <v>658</v>
      </c>
    </row>
    <row r="369" spans="1:21" x14ac:dyDescent="0.35">
      <c r="A369">
        <v>1000000367</v>
      </c>
      <c r="B369" s="1" t="s">
        <v>569</v>
      </c>
      <c r="C369" s="1" t="s">
        <v>17</v>
      </c>
      <c r="D369" s="1" t="s">
        <v>19</v>
      </c>
      <c r="E369" s="1" t="s">
        <v>178</v>
      </c>
      <c r="F369" s="1" t="s">
        <v>17</v>
      </c>
      <c r="G369" s="1" t="s">
        <v>21</v>
      </c>
      <c r="H369" s="1" t="s">
        <v>18</v>
      </c>
      <c r="I369" s="1" t="s">
        <v>18</v>
      </c>
      <c r="J369" s="1" t="s">
        <v>18</v>
      </c>
      <c r="K369" s="1" t="s">
        <v>18</v>
      </c>
      <c r="L369" s="1" t="s">
        <v>59</v>
      </c>
      <c r="M369" s="1" t="s">
        <v>23</v>
      </c>
      <c r="N369" s="2">
        <v>44314</v>
      </c>
      <c r="O369" s="2">
        <v>44315</v>
      </c>
      <c r="P369" s="2">
        <v>44315</v>
      </c>
      <c r="Q369">
        <v>6</v>
      </c>
      <c r="R369" t="s">
        <v>19</v>
      </c>
      <c r="S369" t="s">
        <v>178</v>
      </c>
      <c r="T369" t="s">
        <v>17</v>
      </c>
      <c r="U369" t="s">
        <v>570</v>
      </c>
    </row>
    <row r="370" spans="1:21" x14ac:dyDescent="0.35">
      <c r="A370">
        <v>1000000368</v>
      </c>
      <c r="B370" s="1" t="s">
        <v>549</v>
      </c>
      <c r="C370" s="1" t="s">
        <v>17</v>
      </c>
      <c r="D370" s="1" t="s">
        <v>19</v>
      </c>
      <c r="E370" s="1" t="s">
        <v>82</v>
      </c>
      <c r="F370" s="1" t="s">
        <v>17</v>
      </c>
      <c r="G370" s="1" t="s">
        <v>21</v>
      </c>
      <c r="H370" s="1" t="s">
        <v>18</v>
      </c>
      <c r="I370" s="1" t="s">
        <v>18</v>
      </c>
      <c r="J370" s="1" t="s">
        <v>18</v>
      </c>
      <c r="K370" s="1" t="s">
        <v>18</v>
      </c>
      <c r="L370" s="1" t="s">
        <v>96</v>
      </c>
      <c r="M370" s="1" t="s">
        <v>23</v>
      </c>
      <c r="N370" s="2">
        <v>44305</v>
      </c>
      <c r="O370" s="2">
        <v>44307</v>
      </c>
      <c r="P370" s="2">
        <v>44307</v>
      </c>
      <c r="Q370">
        <v>3</v>
      </c>
      <c r="R370" t="s">
        <v>19</v>
      </c>
      <c r="S370" t="s">
        <v>82</v>
      </c>
      <c r="T370" t="s">
        <v>17</v>
      </c>
      <c r="U370" t="s">
        <v>550</v>
      </c>
    </row>
    <row r="371" spans="1:21" x14ac:dyDescent="0.35">
      <c r="A371">
        <v>1000000369</v>
      </c>
      <c r="B371" s="1" t="s">
        <v>539</v>
      </c>
      <c r="C371" s="1" t="s">
        <v>130</v>
      </c>
      <c r="D371" s="1" t="s">
        <v>18</v>
      </c>
      <c r="E371" s="1" t="s">
        <v>18</v>
      </c>
      <c r="F371" s="1" t="s">
        <v>18</v>
      </c>
      <c r="G371" s="1" t="s">
        <v>18</v>
      </c>
      <c r="H371" s="1" t="s">
        <v>166</v>
      </c>
      <c r="I371" s="1" t="s">
        <v>31</v>
      </c>
      <c r="J371" s="1" t="s">
        <v>130</v>
      </c>
      <c r="K371" s="1" t="s">
        <v>32</v>
      </c>
      <c r="L371" s="1" t="s">
        <v>22</v>
      </c>
      <c r="M371" s="1" t="s">
        <v>28</v>
      </c>
      <c r="N371" s="2">
        <v>44307</v>
      </c>
      <c r="O371" s="2">
        <v>44308</v>
      </c>
      <c r="P371" s="2">
        <v>44308</v>
      </c>
      <c r="Q371">
        <v>1</v>
      </c>
      <c r="R371" t="s">
        <v>166</v>
      </c>
      <c r="S371" t="s">
        <v>31</v>
      </c>
      <c r="T371" t="s">
        <v>130</v>
      </c>
      <c r="U371" t="s">
        <v>540</v>
      </c>
    </row>
    <row r="372" spans="1:21" x14ac:dyDescent="0.35">
      <c r="A372">
        <v>1000000370</v>
      </c>
      <c r="B372" s="1" t="s">
        <v>581</v>
      </c>
      <c r="C372" s="1" t="s">
        <v>17</v>
      </c>
      <c r="D372" s="1" t="s">
        <v>182</v>
      </c>
      <c r="E372" s="1" t="s">
        <v>38</v>
      </c>
      <c r="F372" s="1" t="s">
        <v>17</v>
      </c>
      <c r="G372" s="1" t="s">
        <v>21</v>
      </c>
      <c r="H372" s="1" t="s">
        <v>18</v>
      </c>
      <c r="I372" s="1" t="s">
        <v>18</v>
      </c>
      <c r="J372" s="1" t="s">
        <v>18</v>
      </c>
      <c r="K372" s="1" t="s">
        <v>18</v>
      </c>
      <c r="L372" s="1" t="s">
        <v>96</v>
      </c>
      <c r="M372" s="1" t="s">
        <v>28</v>
      </c>
      <c r="N372" s="2">
        <v>44307</v>
      </c>
      <c r="O372" s="2">
        <v>44308</v>
      </c>
      <c r="P372" s="2">
        <v>44308</v>
      </c>
      <c r="Q372">
        <v>12</v>
      </c>
      <c r="R372" t="s">
        <v>182</v>
      </c>
      <c r="S372" t="s">
        <v>38</v>
      </c>
      <c r="T372" t="s">
        <v>17</v>
      </c>
      <c r="U372" t="s">
        <v>582</v>
      </c>
    </row>
    <row r="373" spans="1:21" x14ac:dyDescent="0.35">
      <c r="A373">
        <v>1000000371</v>
      </c>
      <c r="B373" s="1" t="s">
        <v>659</v>
      </c>
      <c r="C373" s="1" t="s">
        <v>130</v>
      </c>
      <c r="D373" s="1" t="s">
        <v>18</v>
      </c>
      <c r="E373" s="1" t="s">
        <v>18</v>
      </c>
      <c r="F373" s="1" t="s">
        <v>18</v>
      </c>
      <c r="G373" s="1" t="s">
        <v>18</v>
      </c>
      <c r="H373" s="1" t="s">
        <v>208</v>
      </c>
      <c r="I373" s="1" t="s">
        <v>51</v>
      </c>
      <c r="J373" s="1" t="s">
        <v>130</v>
      </c>
      <c r="K373" s="1" t="s">
        <v>193</v>
      </c>
      <c r="L373" s="1" t="s">
        <v>22</v>
      </c>
      <c r="M373" s="1" t="s">
        <v>23</v>
      </c>
      <c r="N373" s="2">
        <v>44316</v>
      </c>
      <c r="O373" s="2">
        <v>44320</v>
      </c>
      <c r="P373" s="2">
        <v>44320</v>
      </c>
      <c r="Q373">
        <v>2</v>
      </c>
      <c r="R373" t="s">
        <v>208</v>
      </c>
      <c r="S373" t="s">
        <v>51</v>
      </c>
      <c r="T373" t="s">
        <v>130</v>
      </c>
      <c r="U373" t="s">
        <v>660</v>
      </c>
    </row>
    <row r="374" spans="1:21" x14ac:dyDescent="0.35">
      <c r="A374">
        <v>1000000372</v>
      </c>
      <c r="B374" s="1" t="s">
        <v>571</v>
      </c>
      <c r="C374" s="1" t="s">
        <v>17</v>
      </c>
      <c r="D374" s="1" t="s">
        <v>177</v>
      </c>
      <c r="E374" s="1" t="s">
        <v>41</v>
      </c>
      <c r="F374" s="1" t="s">
        <v>17</v>
      </c>
      <c r="G374" s="1" t="s">
        <v>21</v>
      </c>
      <c r="H374" s="1" t="s">
        <v>18</v>
      </c>
      <c r="I374" s="1" t="s">
        <v>18</v>
      </c>
      <c r="J374" s="1" t="s">
        <v>18</v>
      </c>
      <c r="K374" s="1" t="s">
        <v>18</v>
      </c>
      <c r="L374" s="1" t="s">
        <v>59</v>
      </c>
      <c r="M374" s="1" t="s">
        <v>54</v>
      </c>
      <c r="N374" s="2">
        <v>44312</v>
      </c>
      <c r="O374" s="2">
        <v>44313</v>
      </c>
      <c r="P374" s="2">
        <v>44313</v>
      </c>
      <c r="Q374">
        <v>6</v>
      </c>
      <c r="R374" t="s">
        <v>177</v>
      </c>
      <c r="S374" t="s">
        <v>41</v>
      </c>
      <c r="T374" t="s">
        <v>17</v>
      </c>
      <c r="U374" t="s">
        <v>572</v>
      </c>
    </row>
    <row r="375" spans="1:21" x14ac:dyDescent="0.35">
      <c r="A375">
        <v>1000000373</v>
      </c>
      <c r="B375" s="1" t="s">
        <v>443</v>
      </c>
      <c r="C375" s="1" t="s">
        <v>17</v>
      </c>
      <c r="D375" s="1" t="s">
        <v>18</v>
      </c>
      <c r="E375" s="1" t="s">
        <v>18</v>
      </c>
      <c r="F375" s="1" t="s">
        <v>18</v>
      </c>
      <c r="G375" s="1" t="s">
        <v>18</v>
      </c>
      <c r="H375" s="1" t="s">
        <v>138</v>
      </c>
      <c r="I375" s="1" t="s">
        <v>38</v>
      </c>
      <c r="J375" s="1" t="s">
        <v>17</v>
      </c>
      <c r="K375" s="1" t="s">
        <v>32</v>
      </c>
      <c r="L375" s="1" t="s">
        <v>69</v>
      </c>
      <c r="M375" s="1" t="s">
        <v>70</v>
      </c>
      <c r="N375" s="2">
        <v>44308</v>
      </c>
      <c r="O375" s="2">
        <v>44309</v>
      </c>
      <c r="P375" s="2">
        <v>44309</v>
      </c>
      <c r="Q375">
        <v>3</v>
      </c>
      <c r="R375" t="s">
        <v>138</v>
      </c>
      <c r="S375" t="s">
        <v>38</v>
      </c>
      <c r="T375" t="s">
        <v>17</v>
      </c>
      <c r="U375" t="s">
        <v>444</v>
      </c>
    </row>
    <row r="376" spans="1:21" x14ac:dyDescent="0.35">
      <c r="A376">
        <v>1000000374</v>
      </c>
      <c r="B376" s="1" t="s">
        <v>565</v>
      </c>
      <c r="C376" s="1" t="s">
        <v>130</v>
      </c>
      <c r="D376" s="1" t="s">
        <v>18</v>
      </c>
      <c r="E376" s="1" t="s">
        <v>18</v>
      </c>
      <c r="F376" s="1" t="s">
        <v>18</v>
      </c>
      <c r="G376" s="1" t="s">
        <v>18</v>
      </c>
      <c r="H376" s="1" t="s">
        <v>176</v>
      </c>
      <c r="I376" s="1" t="s">
        <v>25</v>
      </c>
      <c r="J376" s="1" t="s">
        <v>130</v>
      </c>
      <c r="K376" s="1" t="s">
        <v>21</v>
      </c>
      <c r="L376" s="1" t="s">
        <v>22</v>
      </c>
      <c r="M376" s="1" t="s">
        <v>23</v>
      </c>
      <c r="N376" s="2">
        <v>44308</v>
      </c>
      <c r="O376" s="2">
        <v>44309</v>
      </c>
      <c r="P376" s="2">
        <v>44309</v>
      </c>
      <c r="Q376">
        <v>1</v>
      </c>
      <c r="R376" t="s">
        <v>176</v>
      </c>
      <c r="S376" t="s">
        <v>25</v>
      </c>
      <c r="T376" t="s">
        <v>130</v>
      </c>
      <c r="U376" t="s">
        <v>566</v>
      </c>
    </row>
    <row r="377" spans="1:21" x14ac:dyDescent="0.35">
      <c r="A377">
        <v>1000000375</v>
      </c>
      <c r="B377" s="1" t="s">
        <v>661</v>
      </c>
      <c r="C377" s="1" t="s">
        <v>130</v>
      </c>
      <c r="D377" s="1" t="s">
        <v>18</v>
      </c>
      <c r="E377" s="1" t="s">
        <v>18</v>
      </c>
      <c r="F377" s="1" t="s">
        <v>18</v>
      </c>
      <c r="G377" s="1" t="s">
        <v>18</v>
      </c>
      <c r="H377" s="1" t="s">
        <v>209</v>
      </c>
      <c r="I377" s="1" t="s">
        <v>25</v>
      </c>
      <c r="J377" s="1" t="s">
        <v>130</v>
      </c>
      <c r="K377" s="1" t="s">
        <v>21</v>
      </c>
      <c r="L377" s="1" t="s">
        <v>22</v>
      </c>
      <c r="M377" s="1" t="s">
        <v>23</v>
      </c>
      <c r="N377" s="2">
        <v>44308</v>
      </c>
      <c r="O377" s="2">
        <v>44309</v>
      </c>
      <c r="P377" s="2">
        <v>44309</v>
      </c>
      <c r="Q377">
        <v>1</v>
      </c>
      <c r="R377" t="s">
        <v>209</v>
      </c>
      <c r="S377" t="s">
        <v>25</v>
      </c>
      <c r="T377" t="s">
        <v>130</v>
      </c>
      <c r="U377" t="s">
        <v>662</v>
      </c>
    </row>
    <row r="378" spans="1:21" x14ac:dyDescent="0.35">
      <c r="A378">
        <v>1000000376</v>
      </c>
      <c r="B378" s="1" t="s">
        <v>523</v>
      </c>
      <c r="C378" s="1" t="s">
        <v>17</v>
      </c>
      <c r="D378" s="1" t="s">
        <v>113</v>
      </c>
      <c r="E378" s="1" t="s">
        <v>51</v>
      </c>
      <c r="F378" s="1" t="s">
        <v>17</v>
      </c>
      <c r="G378" s="1" t="s">
        <v>32</v>
      </c>
      <c r="H378" s="1" t="s">
        <v>18</v>
      </c>
      <c r="I378" s="1" t="s">
        <v>18</v>
      </c>
      <c r="J378" s="1" t="s">
        <v>18</v>
      </c>
      <c r="K378" s="1" t="s">
        <v>18</v>
      </c>
      <c r="L378" s="1" t="s">
        <v>33</v>
      </c>
      <c r="M378" s="1" t="s">
        <v>28</v>
      </c>
      <c r="N378" s="2">
        <v>44308</v>
      </c>
      <c r="O378" s="2">
        <v>44309</v>
      </c>
      <c r="P378" s="2">
        <v>44312</v>
      </c>
      <c r="Q378">
        <v>2</v>
      </c>
      <c r="R378" t="s">
        <v>113</v>
      </c>
      <c r="S378" t="s">
        <v>51</v>
      </c>
      <c r="T378" t="s">
        <v>17</v>
      </c>
      <c r="U378" t="s">
        <v>524</v>
      </c>
    </row>
    <row r="379" spans="1:21" x14ac:dyDescent="0.35">
      <c r="A379">
        <v>1000000377</v>
      </c>
      <c r="B379" s="1" t="s">
        <v>397</v>
      </c>
      <c r="C379" s="1" t="s">
        <v>17</v>
      </c>
      <c r="D379" s="1" t="s">
        <v>113</v>
      </c>
      <c r="E379" s="1" t="s">
        <v>114</v>
      </c>
      <c r="F379" s="1" t="s">
        <v>17</v>
      </c>
      <c r="G379" s="1" t="s">
        <v>32</v>
      </c>
      <c r="H379" s="1" t="s">
        <v>18</v>
      </c>
      <c r="I379" s="1" t="s">
        <v>18</v>
      </c>
      <c r="J379" s="1" t="s">
        <v>18</v>
      </c>
      <c r="K379" s="1" t="s">
        <v>18</v>
      </c>
      <c r="L379" s="1" t="s">
        <v>33</v>
      </c>
      <c r="M379" s="1" t="s">
        <v>28</v>
      </c>
      <c r="N379" s="2">
        <v>44308</v>
      </c>
      <c r="O379" s="2">
        <v>44309</v>
      </c>
      <c r="P379" s="2">
        <v>44312</v>
      </c>
      <c r="Q379">
        <v>2</v>
      </c>
      <c r="R379" t="s">
        <v>113</v>
      </c>
      <c r="S379" t="s">
        <v>114</v>
      </c>
      <c r="T379" t="s">
        <v>17</v>
      </c>
      <c r="U379" t="s">
        <v>398</v>
      </c>
    </row>
    <row r="380" spans="1:21" x14ac:dyDescent="0.35">
      <c r="A380">
        <v>1000000378</v>
      </c>
      <c r="B380" s="1" t="s">
        <v>663</v>
      </c>
      <c r="C380" s="1" t="s">
        <v>130</v>
      </c>
      <c r="D380" s="1" t="s">
        <v>18</v>
      </c>
      <c r="E380" s="1" t="s">
        <v>18</v>
      </c>
      <c r="F380" s="1" t="s">
        <v>18</v>
      </c>
      <c r="G380" s="1" t="s">
        <v>18</v>
      </c>
      <c r="H380" s="1" t="s">
        <v>210</v>
      </c>
      <c r="I380" s="1" t="s">
        <v>27</v>
      </c>
      <c r="J380" s="1" t="s">
        <v>130</v>
      </c>
      <c r="K380" s="1" t="s">
        <v>32</v>
      </c>
      <c r="L380" s="1" t="s">
        <v>22</v>
      </c>
      <c r="M380" s="1" t="s">
        <v>28</v>
      </c>
      <c r="N380" s="2">
        <v>44312</v>
      </c>
      <c r="O380" s="2">
        <v>44314</v>
      </c>
      <c r="P380" s="2">
        <v>44314</v>
      </c>
      <c r="Q380">
        <v>2</v>
      </c>
      <c r="R380" t="s">
        <v>210</v>
      </c>
      <c r="S380" t="s">
        <v>27</v>
      </c>
      <c r="T380" t="s">
        <v>130</v>
      </c>
      <c r="U380" t="s">
        <v>664</v>
      </c>
    </row>
    <row r="381" spans="1:21" x14ac:dyDescent="0.35">
      <c r="A381">
        <v>1000000379</v>
      </c>
      <c r="B381" s="1" t="s">
        <v>613</v>
      </c>
      <c r="C381" s="1" t="s">
        <v>130</v>
      </c>
      <c r="D381" s="1" t="s">
        <v>18</v>
      </c>
      <c r="E381" s="1" t="s">
        <v>18</v>
      </c>
      <c r="F381" s="1" t="s">
        <v>18</v>
      </c>
      <c r="G381" s="1" t="s">
        <v>18</v>
      </c>
      <c r="H381" s="1" t="s">
        <v>192</v>
      </c>
      <c r="I381" s="1" t="s">
        <v>51</v>
      </c>
      <c r="J381" s="1" t="s">
        <v>130</v>
      </c>
      <c r="K381" s="1" t="s">
        <v>193</v>
      </c>
      <c r="L381" s="1" t="s">
        <v>22</v>
      </c>
      <c r="M381" s="1" t="s">
        <v>28</v>
      </c>
      <c r="N381" s="2">
        <v>44313</v>
      </c>
      <c r="O381" s="2">
        <v>44314</v>
      </c>
      <c r="P381" s="2">
        <v>44314</v>
      </c>
      <c r="Q381">
        <v>2</v>
      </c>
      <c r="R381" t="s">
        <v>192</v>
      </c>
      <c r="S381" t="s">
        <v>51</v>
      </c>
      <c r="T381" t="s">
        <v>130</v>
      </c>
      <c r="U381" t="s">
        <v>614</v>
      </c>
    </row>
    <row r="382" spans="1:21" x14ac:dyDescent="0.35">
      <c r="A382">
        <v>1000000380</v>
      </c>
      <c r="B382" s="1" t="s">
        <v>615</v>
      </c>
      <c r="C382" s="1" t="s">
        <v>130</v>
      </c>
      <c r="D382" s="1" t="s">
        <v>18</v>
      </c>
      <c r="E382" s="1" t="s">
        <v>18</v>
      </c>
      <c r="F382" s="1" t="s">
        <v>18</v>
      </c>
      <c r="G382" s="1" t="s">
        <v>18</v>
      </c>
      <c r="H382" s="1" t="s">
        <v>192</v>
      </c>
      <c r="I382" s="1" t="s">
        <v>50</v>
      </c>
      <c r="J382" s="1" t="s">
        <v>130</v>
      </c>
      <c r="K382" s="1" t="s">
        <v>193</v>
      </c>
      <c r="L382" s="1" t="s">
        <v>22</v>
      </c>
      <c r="M382" s="1" t="s">
        <v>28</v>
      </c>
      <c r="N382" s="2">
        <v>44313</v>
      </c>
      <c r="O382" s="2">
        <v>44314</v>
      </c>
      <c r="P382" s="2">
        <v>44314</v>
      </c>
      <c r="Q382">
        <v>2</v>
      </c>
      <c r="R382" t="s">
        <v>192</v>
      </c>
      <c r="S382" t="s">
        <v>50</v>
      </c>
      <c r="T382" t="s">
        <v>130</v>
      </c>
      <c r="U382" t="s">
        <v>616</v>
      </c>
    </row>
    <row r="383" spans="1:21" x14ac:dyDescent="0.35">
      <c r="A383">
        <v>1000000381</v>
      </c>
      <c r="B383" s="1" t="s">
        <v>665</v>
      </c>
      <c r="C383" s="1" t="s">
        <v>17</v>
      </c>
      <c r="D383" s="1" t="s">
        <v>211</v>
      </c>
      <c r="E383" s="1" t="s">
        <v>38</v>
      </c>
      <c r="F383" s="1" t="s">
        <v>17</v>
      </c>
      <c r="G383" s="1" t="s">
        <v>32</v>
      </c>
      <c r="H383" s="1" t="s">
        <v>18</v>
      </c>
      <c r="I383" s="1" t="s">
        <v>18</v>
      </c>
      <c r="J383" s="1" t="s">
        <v>18</v>
      </c>
      <c r="K383" s="1" t="s">
        <v>18</v>
      </c>
      <c r="L383" s="1" t="s">
        <v>59</v>
      </c>
      <c r="M383" s="1" t="s">
        <v>57</v>
      </c>
      <c r="N383" s="2">
        <v>44312</v>
      </c>
      <c r="O383" s="2">
        <v>44313</v>
      </c>
      <c r="P383" s="2">
        <v>44314</v>
      </c>
      <c r="Q383">
        <v>2</v>
      </c>
      <c r="R383" t="s">
        <v>211</v>
      </c>
      <c r="S383" t="s">
        <v>38</v>
      </c>
      <c r="T383" t="s">
        <v>17</v>
      </c>
      <c r="U383" t="s">
        <v>666</v>
      </c>
    </row>
    <row r="384" spans="1:21" x14ac:dyDescent="0.35">
      <c r="A384">
        <v>1000000382</v>
      </c>
      <c r="B384" s="1" t="s">
        <v>667</v>
      </c>
      <c r="C384" s="1" t="s">
        <v>17</v>
      </c>
      <c r="D384" s="1" t="s">
        <v>211</v>
      </c>
      <c r="E384" s="1" t="s">
        <v>68</v>
      </c>
      <c r="F384" s="1" t="s">
        <v>17</v>
      </c>
      <c r="G384" s="1" t="s">
        <v>32</v>
      </c>
      <c r="H384" s="1" t="s">
        <v>18</v>
      </c>
      <c r="I384" s="1" t="s">
        <v>18</v>
      </c>
      <c r="J384" s="1" t="s">
        <v>18</v>
      </c>
      <c r="K384" s="1" t="s">
        <v>18</v>
      </c>
      <c r="L384" s="1" t="s">
        <v>59</v>
      </c>
      <c r="M384" s="1" t="s">
        <v>57</v>
      </c>
      <c r="N384" s="2">
        <v>44312</v>
      </c>
      <c r="O384" s="2">
        <v>44313</v>
      </c>
      <c r="P384" s="2">
        <v>44313</v>
      </c>
      <c r="Q384">
        <v>6</v>
      </c>
      <c r="R384" t="s">
        <v>211</v>
      </c>
      <c r="S384" t="s">
        <v>68</v>
      </c>
      <c r="T384" t="s">
        <v>17</v>
      </c>
      <c r="U384" t="s">
        <v>668</v>
      </c>
    </row>
    <row r="385" spans="1:21" x14ac:dyDescent="0.35">
      <c r="A385">
        <v>1000000383</v>
      </c>
      <c r="B385" s="1" t="s">
        <v>457</v>
      </c>
      <c r="C385" s="1" t="s">
        <v>17</v>
      </c>
      <c r="D385" s="1" t="s">
        <v>143</v>
      </c>
      <c r="E385" s="1" t="s">
        <v>31</v>
      </c>
      <c r="F385" s="1" t="s">
        <v>17</v>
      </c>
      <c r="G385" s="1" t="s">
        <v>21</v>
      </c>
      <c r="H385" s="1" t="s">
        <v>18</v>
      </c>
      <c r="I385" s="1" t="s">
        <v>18</v>
      </c>
      <c r="J385" s="1" t="s">
        <v>18</v>
      </c>
      <c r="K385" s="1" t="s">
        <v>18</v>
      </c>
      <c r="L385" s="1" t="s">
        <v>59</v>
      </c>
      <c r="M385" s="1" t="s">
        <v>54</v>
      </c>
      <c r="N385" s="2">
        <v>44314</v>
      </c>
      <c r="O385" s="2">
        <v>44315</v>
      </c>
      <c r="P385" s="2">
        <v>44315</v>
      </c>
      <c r="Q385">
        <v>6</v>
      </c>
      <c r="R385" t="s">
        <v>143</v>
      </c>
      <c r="S385" t="s">
        <v>31</v>
      </c>
      <c r="T385" t="s">
        <v>17</v>
      </c>
      <c r="U385" t="s">
        <v>458</v>
      </c>
    </row>
    <row r="386" spans="1:21" x14ac:dyDescent="0.35">
      <c r="A386">
        <v>1000000384</v>
      </c>
      <c r="B386" s="1" t="s">
        <v>669</v>
      </c>
      <c r="C386" s="1" t="s">
        <v>17</v>
      </c>
      <c r="D386" s="1" t="s">
        <v>212</v>
      </c>
      <c r="E386" s="1" t="s">
        <v>121</v>
      </c>
      <c r="F386" s="1" t="s">
        <v>17</v>
      </c>
      <c r="G386" s="1" t="s">
        <v>32</v>
      </c>
      <c r="H386" s="1" t="s">
        <v>18</v>
      </c>
      <c r="I386" s="1" t="s">
        <v>18</v>
      </c>
      <c r="J386" s="1" t="s">
        <v>18</v>
      </c>
      <c r="K386" s="1" t="s">
        <v>18</v>
      </c>
      <c r="L386" s="1" t="s">
        <v>59</v>
      </c>
      <c r="M386" s="1" t="s">
        <v>54</v>
      </c>
      <c r="N386" s="2">
        <v>44313</v>
      </c>
      <c r="O386" s="2">
        <v>44314</v>
      </c>
      <c r="P386" s="2">
        <v>44314</v>
      </c>
      <c r="Q386">
        <v>5</v>
      </c>
      <c r="R386" t="s">
        <v>212</v>
      </c>
      <c r="S386" t="s">
        <v>121</v>
      </c>
      <c r="T386" t="s">
        <v>17</v>
      </c>
      <c r="U386" t="s">
        <v>670</v>
      </c>
    </row>
    <row r="387" spans="1:21" x14ac:dyDescent="0.35">
      <c r="A387">
        <v>1000000385</v>
      </c>
      <c r="B387" s="1" t="s">
        <v>671</v>
      </c>
      <c r="C387" s="1" t="s">
        <v>17</v>
      </c>
      <c r="D387" s="1" t="s">
        <v>212</v>
      </c>
      <c r="E387" s="1" t="s">
        <v>213</v>
      </c>
      <c r="F387" s="1" t="s">
        <v>17</v>
      </c>
      <c r="G387" s="1" t="s">
        <v>32</v>
      </c>
      <c r="H387" s="1" t="s">
        <v>18</v>
      </c>
      <c r="I387" s="1" t="s">
        <v>18</v>
      </c>
      <c r="J387" s="1" t="s">
        <v>18</v>
      </c>
      <c r="K387" s="1" t="s">
        <v>18</v>
      </c>
      <c r="L387" s="1" t="s">
        <v>59</v>
      </c>
      <c r="M387" s="1" t="s">
        <v>54</v>
      </c>
      <c r="N387" s="2">
        <v>44313</v>
      </c>
      <c r="O387" s="2">
        <v>44314</v>
      </c>
      <c r="P387" s="2">
        <v>44314</v>
      </c>
      <c r="Q387">
        <v>5</v>
      </c>
      <c r="R387" t="s">
        <v>212</v>
      </c>
      <c r="S387" t="s">
        <v>213</v>
      </c>
      <c r="T387" t="s">
        <v>17</v>
      </c>
      <c r="U387" t="s">
        <v>672</v>
      </c>
    </row>
    <row r="388" spans="1:21" x14ac:dyDescent="0.35">
      <c r="A388">
        <v>1000000386</v>
      </c>
      <c r="B388" s="1" t="s">
        <v>673</v>
      </c>
      <c r="C388" s="1" t="s">
        <v>17</v>
      </c>
      <c r="D388" s="1" t="s">
        <v>214</v>
      </c>
      <c r="E388" s="1" t="s">
        <v>38</v>
      </c>
      <c r="F388" s="1" t="s">
        <v>17</v>
      </c>
      <c r="G388" s="1" t="s">
        <v>32</v>
      </c>
      <c r="H388" s="1" t="s">
        <v>18</v>
      </c>
      <c r="I388" s="1" t="s">
        <v>18</v>
      </c>
      <c r="J388" s="1" t="s">
        <v>18</v>
      </c>
      <c r="K388" s="1" t="s">
        <v>18</v>
      </c>
      <c r="L388" s="1" t="s">
        <v>59</v>
      </c>
      <c r="M388" s="1" t="s">
        <v>54</v>
      </c>
      <c r="N388" s="2">
        <v>44312</v>
      </c>
      <c r="O388" s="2">
        <v>44313</v>
      </c>
      <c r="P388" s="2">
        <v>44313</v>
      </c>
      <c r="Q388">
        <v>5</v>
      </c>
      <c r="R388" t="s">
        <v>214</v>
      </c>
      <c r="S388" t="s">
        <v>38</v>
      </c>
      <c r="T388" t="s">
        <v>17</v>
      </c>
      <c r="U388" t="s">
        <v>674</v>
      </c>
    </row>
    <row r="389" spans="1:21" x14ac:dyDescent="0.35">
      <c r="A389">
        <v>1000000387</v>
      </c>
      <c r="B389" s="1" t="s">
        <v>675</v>
      </c>
      <c r="C389" s="1" t="s">
        <v>17</v>
      </c>
      <c r="D389" s="1" t="s">
        <v>215</v>
      </c>
      <c r="E389" s="1" t="s">
        <v>68</v>
      </c>
      <c r="F389" s="1" t="s">
        <v>17</v>
      </c>
      <c r="G389" s="1" t="s">
        <v>32</v>
      </c>
      <c r="H389" s="1" t="s">
        <v>18</v>
      </c>
      <c r="I389" s="1" t="s">
        <v>18</v>
      </c>
      <c r="J389" s="1" t="s">
        <v>18</v>
      </c>
      <c r="K389" s="1" t="s">
        <v>18</v>
      </c>
      <c r="L389" s="1" t="s">
        <v>59</v>
      </c>
      <c r="M389" s="1" t="s">
        <v>23</v>
      </c>
      <c r="N389" s="2">
        <v>44314</v>
      </c>
      <c r="O389" s="2">
        <v>44315</v>
      </c>
      <c r="P389" s="2">
        <v>44316</v>
      </c>
      <c r="Q389">
        <v>5</v>
      </c>
      <c r="R389" t="s">
        <v>215</v>
      </c>
      <c r="S389" t="s">
        <v>68</v>
      </c>
      <c r="T389" t="s">
        <v>17</v>
      </c>
      <c r="U389" t="s">
        <v>676</v>
      </c>
    </row>
    <row r="390" spans="1:21" x14ac:dyDescent="0.35">
      <c r="A390">
        <v>1000000388</v>
      </c>
      <c r="B390" s="1" t="s">
        <v>677</v>
      </c>
      <c r="C390" s="1" t="s">
        <v>148</v>
      </c>
      <c r="D390" s="1" t="s">
        <v>216</v>
      </c>
      <c r="E390" s="1" t="s">
        <v>217</v>
      </c>
      <c r="F390" s="1" t="s">
        <v>148</v>
      </c>
      <c r="G390" s="1" t="s">
        <v>21</v>
      </c>
      <c r="H390" s="1" t="s">
        <v>18</v>
      </c>
      <c r="I390" s="1" t="s">
        <v>18</v>
      </c>
      <c r="J390" s="1" t="s">
        <v>18</v>
      </c>
      <c r="K390" s="1" t="s">
        <v>18</v>
      </c>
      <c r="L390" s="1" t="s">
        <v>69</v>
      </c>
      <c r="M390" s="1" t="s">
        <v>70</v>
      </c>
      <c r="N390" s="2">
        <v>44312</v>
      </c>
      <c r="O390" s="2">
        <v>44314</v>
      </c>
      <c r="P390" s="2">
        <v>44314</v>
      </c>
      <c r="Q390">
        <v>1</v>
      </c>
      <c r="R390" t="s">
        <v>216</v>
      </c>
      <c r="S390" t="s">
        <v>217</v>
      </c>
      <c r="T390" t="s">
        <v>148</v>
      </c>
      <c r="U390" t="s">
        <v>678</v>
      </c>
    </row>
    <row r="391" spans="1:21" x14ac:dyDescent="0.35">
      <c r="A391">
        <v>1000000389</v>
      </c>
      <c r="B391" s="1" t="s">
        <v>479</v>
      </c>
      <c r="C391" s="1" t="s">
        <v>148</v>
      </c>
      <c r="D391" s="1" t="s">
        <v>149</v>
      </c>
      <c r="E391" s="1" t="s">
        <v>51</v>
      </c>
      <c r="F391" s="1" t="s">
        <v>148</v>
      </c>
      <c r="G391" s="1" t="s">
        <v>150</v>
      </c>
      <c r="H391" s="1" t="s">
        <v>18</v>
      </c>
      <c r="I391" s="1" t="s">
        <v>18</v>
      </c>
      <c r="J391" s="1" t="s">
        <v>18</v>
      </c>
      <c r="K391" s="1" t="s">
        <v>18</v>
      </c>
      <c r="L391" s="1" t="s">
        <v>69</v>
      </c>
      <c r="M391" s="1" t="s">
        <v>70</v>
      </c>
      <c r="N391" s="2">
        <v>44316</v>
      </c>
      <c r="O391" s="2">
        <v>44319</v>
      </c>
      <c r="P391" s="2">
        <v>44319</v>
      </c>
      <c r="Q391">
        <v>1</v>
      </c>
      <c r="R391" t="s">
        <v>149</v>
      </c>
      <c r="S391" t="s">
        <v>51</v>
      </c>
      <c r="T391" t="s">
        <v>148</v>
      </c>
      <c r="U391" t="s">
        <v>480</v>
      </c>
    </row>
    <row r="392" spans="1:21" x14ac:dyDescent="0.35">
      <c r="A392">
        <v>1000000390</v>
      </c>
      <c r="B392" s="1" t="s">
        <v>477</v>
      </c>
      <c r="C392" s="1" t="s">
        <v>148</v>
      </c>
      <c r="D392" s="1" t="s">
        <v>149</v>
      </c>
      <c r="E392" s="1" t="s">
        <v>50</v>
      </c>
      <c r="F392" s="1" t="s">
        <v>148</v>
      </c>
      <c r="G392" s="1" t="s">
        <v>150</v>
      </c>
      <c r="H392" s="1" t="s">
        <v>18</v>
      </c>
      <c r="I392" s="1" t="s">
        <v>18</v>
      </c>
      <c r="J392" s="1" t="s">
        <v>18</v>
      </c>
      <c r="K392" s="1" t="s">
        <v>18</v>
      </c>
      <c r="L392" s="1" t="s">
        <v>69</v>
      </c>
      <c r="M392" s="1" t="s">
        <v>70</v>
      </c>
      <c r="N392" s="2">
        <v>44316</v>
      </c>
      <c r="O392" s="2">
        <v>44319</v>
      </c>
      <c r="P392" s="2">
        <v>44319</v>
      </c>
      <c r="Q392">
        <v>1</v>
      </c>
      <c r="R392" t="s">
        <v>149</v>
      </c>
      <c r="S392" t="s">
        <v>50</v>
      </c>
      <c r="T392" t="s">
        <v>148</v>
      </c>
      <c r="U392" t="s">
        <v>478</v>
      </c>
    </row>
    <row r="393" spans="1:21" x14ac:dyDescent="0.35">
      <c r="A393">
        <v>1000000391</v>
      </c>
      <c r="B393" s="1" t="s">
        <v>481</v>
      </c>
      <c r="C393" s="1" t="s">
        <v>148</v>
      </c>
      <c r="D393" s="1" t="s">
        <v>149</v>
      </c>
      <c r="E393" s="1" t="s">
        <v>151</v>
      </c>
      <c r="F393" s="1" t="s">
        <v>148</v>
      </c>
      <c r="G393" s="1" t="s">
        <v>150</v>
      </c>
      <c r="H393" s="1" t="s">
        <v>18</v>
      </c>
      <c r="I393" s="1" t="s">
        <v>18</v>
      </c>
      <c r="J393" s="1" t="s">
        <v>18</v>
      </c>
      <c r="K393" s="1" t="s">
        <v>18</v>
      </c>
      <c r="L393" s="1" t="s">
        <v>69</v>
      </c>
      <c r="M393" s="1" t="s">
        <v>70</v>
      </c>
      <c r="N393" s="2">
        <v>44316</v>
      </c>
      <c r="O393" s="2">
        <v>44319</v>
      </c>
      <c r="P393" s="2">
        <v>44319</v>
      </c>
      <c r="Q393">
        <v>1</v>
      </c>
      <c r="R393" t="s">
        <v>149</v>
      </c>
      <c r="S393" t="s">
        <v>151</v>
      </c>
      <c r="T393" t="s">
        <v>148</v>
      </c>
      <c r="U393" t="s">
        <v>482</v>
      </c>
    </row>
    <row r="394" spans="1:21" x14ac:dyDescent="0.35">
      <c r="A394">
        <v>1000000392</v>
      </c>
      <c r="B394" s="1" t="s">
        <v>661</v>
      </c>
      <c r="C394" s="1" t="s">
        <v>130</v>
      </c>
      <c r="D394" s="1" t="s">
        <v>18</v>
      </c>
      <c r="E394" s="1" t="s">
        <v>18</v>
      </c>
      <c r="F394" s="1" t="s">
        <v>18</v>
      </c>
      <c r="G394" s="1" t="s">
        <v>18</v>
      </c>
      <c r="H394" s="1" t="s">
        <v>209</v>
      </c>
      <c r="I394" s="1" t="s">
        <v>25</v>
      </c>
      <c r="J394" s="1" t="s">
        <v>130</v>
      </c>
      <c r="K394" s="1" t="s">
        <v>21</v>
      </c>
      <c r="L394" s="1" t="s">
        <v>59</v>
      </c>
      <c r="M394" s="1" t="s">
        <v>23</v>
      </c>
      <c r="N394" s="2">
        <v>44315</v>
      </c>
      <c r="O394" s="2">
        <v>44316</v>
      </c>
      <c r="P394" s="2">
        <v>44316</v>
      </c>
      <c r="Q394">
        <v>3</v>
      </c>
      <c r="R394" t="s">
        <v>209</v>
      </c>
      <c r="S394" t="s">
        <v>25</v>
      </c>
      <c r="T394" t="s">
        <v>130</v>
      </c>
      <c r="U394" t="s">
        <v>662</v>
      </c>
    </row>
    <row r="395" spans="1:21" x14ac:dyDescent="0.35">
      <c r="A395">
        <v>1000000393</v>
      </c>
      <c r="B395" s="1" t="s">
        <v>533</v>
      </c>
      <c r="C395" s="1" t="s">
        <v>17</v>
      </c>
      <c r="D395" s="1" t="s">
        <v>143</v>
      </c>
      <c r="E395" s="1" t="s">
        <v>121</v>
      </c>
      <c r="F395" s="1" t="s">
        <v>17</v>
      </c>
      <c r="G395" s="1" t="s">
        <v>21</v>
      </c>
      <c r="H395" s="1" t="s">
        <v>18</v>
      </c>
      <c r="I395" s="1" t="s">
        <v>18</v>
      </c>
      <c r="J395" s="1" t="s">
        <v>18</v>
      </c>
      <c r="K395" s="1" t="s">
        <v>18</v>
      </c>
      <c r="L395" s="1" t="s">
        <v>33</v>
      </c>
      <c r="M395" s="1" t="s">
        <v>54</v>
      </c>
      <c r="N395" s="2">
        <v>44314</v>
      </c>
      <c r="O395" s="2">
        <v>44315</v>
      </c>
      <c r="P395" s="2">
        <v>44315</v>
      </c>
      <c r="Q395">
        <v>8</v>
      </c>
      <c r="R395" t="s">
        <v>143</v>
      </c>
      <c r="S395" t="s">
        <v>121</v>
      </c>
      <c r="T395" t="s">
        <v>17</v>
      </c>
      <c r="U395" t="s">
        <v>534</v>
      </c>
    </row>
    <row r="396" spans="1:21" x14ac:dyDescent="0.35">
      <c r="A396">
        <v>1000000394</v>
      </c>
      <c r="B396" s="1" t="s">
        <v>349</v>
      </c>
      <c r="C396" s="1" t="s">
        <v>48</v>
      </c>
      <c r="D396" s="1" t="s">
        <v>95</v>
      </c>
      <c r="E396" s="1" t="s">
        <v>82</v>
      </c>
      <c r="F396" s="1" t="s">
        <v>48</v>
      </c>
      <c r="G396" s="1" t="s">
        <v>83</v>
      </c>
      <c r="H396" s="1" t="s">
        <v>18</v>
      </c>
      <c r="I396" s="1" t="s">
        <v>18</v>
      </c>
      <c r="J396" s="1" t="s">
        <v>18</v>
      </c>
      <c r="K396" s="1" t="s">
        <v>18</v>
      </c>
      <c r="L396" s="1" t="s">
        <v>33</v>
      </c>
      <c r="M396" s="1" t="s">
        <v>54</v>
      </c>
      <c r="N396" s="2">
        <v>44315</v>
      </c>
      <c r="O396" s="2">
        <v>44316</v>
      </c>
      <c r="P396" s="2">
        <v>44316</v>
      </c>
      <c r="Q396">
        <v>1</v>
      </c>
      <c r="R396" t="s">
        <v>95</v>
      </c>
      <c r="S396" t="s">
        <v>82</v>
      </c>
      <c r="T396" t="s">
        <v>48</v>
      </c>
      <c r="U396" t="s">
        <v>350</v>
      </c>
    </row>
    <row r="397" spans="1:21" x14ac:dyDescent="0.35">
      <c r="A397">
        <v>1000000395</v>
      </c>
      <c r="B397" s="1" t="s">
        <v>323</v>
      </c>
      <c r="C397" s="1" t="s">
        <v>48</v>
      </c>
      <c r="D397" s="1" t="s">
        <v>81</v>
      </c>
      <c r="E397" s="1" t="s">
        <v>82</v>
      </c>
      <c r="F397" s="1" t="s">
        <v>48</v>
      </c>
      <c r="G397" s="1" t="s">
        <v>83</v>
      </c>
      <c r="H397" s="1" t="s">
        <v>18</v>
      </c>
      <c r="I397" s="1" t="s">
        <v>18</v>
      </c>
      <c r="J397" s="1" t="s">
        <v>18</v>
      </c>
      <c r="K397" s="1" t="s">
        <v>18</v>
      </c>
      <c r="L397" s="1" t="s">
        <v>33</v>
      </c>
      <c r="M397" s="1" t="s">
        <v>54</v>
      </c>
      <c r="N397" s="2">
        <v>44315</v>
      </c>
      <c r="O397" s="2">
        <v>44316</v>
      </c>
      <c r="P397" s="2">
        <v>44316</v>
      </c>
      <c r="Q397">
        <v>1</v>
      </c>
      <c r="R397" t="s">
        <v>81</v>
      </c>
      <c r="S397" t="s">
        <v>82</v>
      </c>
      <c r="T397" t="s">
        <v>48</v>
      </c>
      <c r="U397" t="s">
        <v>324</v>
      </c>
    </row>
    <row r="398" spans="1:21" x14ac:dyDescent="0.35">
      <c r="A398">
        <v>1000000396</v>
      </c>
      <c r="B398" s="1" t="s">
        <v>623</v>
      </c>
      <c r="C398" s="1" t="s">
        <v>130</v>
      </c>
      <c r="D398" s="1" t="s">
        <v>18</v>
      </c>
      <c r="E398" s="1" t="s">
        <v>18</v>
      </c>
      <c r="F398" s="1" t="s">
        <v>18</v>
      </c>
      <c r="G398" s="1" t="s">
        <v>18</v>
      </c>
      <c r="H398" s="1" t="s">
        <v>173</v>
      </c>
      <c r="I398" s="1" t="s">
        <v>51</v>
      </c>
      <c r="J398" s="1" t="s">
        <v>130</v>
      </c>
      <c r="K398" s="1" t="s">
        <v>32</v>
      </c>
      <c r="L398" s="1" t="s">
        <v>22</v>
      </c>
      <c r="M398" s="1" t="s">
        <v>28</v>
      </c>
      <c r="N398" s="2">
        <v>44314</v>
      </c>
      <c r="O398" s="2">
        <v>44315</v>
      </c>
      <c r="P398" s="2">
        <v>44315</v>
      </c>
      <c r="Q398">
        <v>2</v>
      </c>
      <c r="R398" t="s">
        <v>173</v>
      </c>
      <c r="S398" t="s">
        <v>51</v>
      </c>
      <c r="T398" t="s">
        <v>130</v>
      </c>
      <c r="U398" t="s">
        <v>624</v>
      </c>
    </row>
    <row r="399" spans="1:21" x14ac:dyDescent="0.35">
      <c r="A399">
        <v>1000000397</v>
      </c>
      <c r="B399" s="1" t="s">
        <v>625</v>
      </c>
      <c r="C399" s="1" t="s">
        <v>130</v>
      </c>
      <c r="D399" s="1" t="s">
        <v>18</v>
      </c>
      <c r="E399" s="1" t="s">
        <v>18</v>
      </c>
      <c r="F399" s="1" t="s">
        <v>18</v>
      </c>
      <c r="G399" s="1" t="s">
        <v>18</v>
      </c>
      <c r="H399" s="1" t="s">
        <v>173</v>
      </c>
      <c r="I399" s="1" t="s">
        <v>50</v>
      </c>
      <c r="J399" s="1" t="s">
        <v>130</v>
      </c>
      <c r="K399" s="1" t="s">
        <v>32</v>
      </c>
      <c r="L399" s="1" t="s">
        <v>22</v>
      </c>
      <c r="M399" s="1" t="s">
        <v>28</v>
      </c>
      <c r="N399" s="2">
        <v>44314</v>
      </c>
      <c r="O399" s="2">
        <v>44315</v>
      </c>
      <c r="P399" s="2">
        <v>44315</v>
      </c>
      <c r="Q399">
        <v>2</v>
      </c>
      <c r="R399" t="s">
        <v>173</v>
      </c>
      <c r="S399" t="s">
        <v>50</v>
      </c>
      <c r="T399" t="s">
        <v>130</v>
      </c>
      <c r="U399" t="s">
        <v>626</v>
      </c>
    </row>
    <row r="400" spans="1:21" x14ac:dyDescent="0.35">
      <c r="A400">
        <v>1000000398</v>
      </c>
      <c r="B400" s="1" t="s">
        <v>569</v>
      </c>
      <c r="C400" s="1" t="s">
        <v>17</v>
      </c>
      <c r="D400" s="1" t="s">
        <v>19</v>
      </c>
      <c r="E400" s="1" t="s">
        <v>178</v>
      </c>
      <c r="F400" s="1" t="s">
        <v>17</v>
      </c>
      <c r="G400" s="1" t="s">
        <v>21</v>
      </c>
      <c r="H400" s="1" t="s">
        <v>18</v>
      </c>
      <c r="I400" s="1" t="s">
        <v>18</v>
      </c>
      <c r="J400" s="1" t="s">
        <v>18</v>
      </c>
      <c r="K400" s="1" t="s">
        <v>18</v>
      </c>
      <c r="L400" s="1" t="s">
        <v>33</v>
      </c>
      <c r="M400" s="1" t="s">
        <v>23</v>
      </c>
      <c r="N400" s="2">
        <v>44319</v>
      </c>
      <c r="O400" s="2">
        <v>44320</v>
      </c>
      <c r="P400" s="2">
        <v>44321</v>
      </c>
      <c r="Q400">
        <v>2</v>
      </c>
      <c r="R400" t="s">
        <v>19</v>
      </c>
      <c r="S400" t="s">
        <v>178</v>
      </c>
      <c r="T400" t="s">
        <v>17</v>
      </c>
      <c r="U400" t="s">
        <v>570</v>
      </c>
    </row>
    <row r="401" spans="1:21" x14ac:dyDescent="0.35">
      <c r="A401">
        <v>1000000399</v>
      </c>
      <c r="B401" s="1" t="s">
        <v>679</v>
      </c>
      <c r="C401" s="1" t="s">
        <v>130</v>
      </c>
      <c r="D401" s="1" t="s">
        <v>18</v>
      </c>
      <c r="E401" s="1" t="s">
        <v>18</v>
      </c>
      <c r="F401" s="1" t="s">
        <v>18</v>
      </c>
      <c r="G401" s="1" t="s">
        <v>18</v>
      </c>
      <c r="H401" s="1" t="s">
        <v>208</v>
      </c>
      <c r="I401" s="1" t="s">
        <v>50</v>
      </c>
      <c r="J401" s="1" t="s">
        <v>130</v>
      </c>
      <c r="K401" s="1" t="s">
        <v>193</v>
      </c>
      <c r="L401" s="1" t="s">
        <v>22</v>
      </c>
      <c r="M401" s="1" t="s">
        <v>23</v>
      </c>
      <c r="N401" s="2">
        <v>44316</v>
      </c>
      <c r="O401" s="2">
        <v>44320</v>
      </c>
      <c r="P401" s="2">
        <v>44320</v>
      </c>
      <c r="Q401">
        <v>2</v>
      </c>
      <c r="R401" t="s">
        <v>208</v>
      </c>
      <c r="S401" t="s">
        <v>50</v>
      </c>
      <c r="T401" t="s">
        <v>130</v>
      </c>
      <c r="U401" t="s">
        <v>680</v>
      </c>
    </row>
    <row r="402" spans="1:21" x14ac:dyDescent="0.35">
      <c r="A402">
        <v>1000000400</v>
      </c>
      <c r="B402" s="1" t="s">
        <v>675</v>
      </c>
      <c r="C402" s="1" t="s">
        <v>17</v>
      </c>
      <c r="D402" s="1" t="s">
        <v>215</v>
      </c>
      <c r="E402" s="1" t="s">
        <v>68</v>
      </c>
      <c r="F402" s="1" t="s">
        <v>17</v>
      </c>
      <c r="G402" s="1" t="s">
        <v>32</v>
      </c>
      <c r="H402" s="1" t="s">
        <v>18</v>
      </c>
      <c r="I402" s="1" t="s">
        <v>18</v>
      </c>
      <c r="J402" s="1" t="s">
        <v>18</v>
      </c>
      <c r="K402" s="1" t="s">
        <v>18</v>
      </c>
      <c r="L402" s="1" t="s">
        <v>59</v>
      </c>
      <c r="M402" s="1" t="s">
        <v>23</v>
      </c>
      <c r="N402" s="2">
        <v>44319</v>
      </c>
      <c r="O402" s="2">
        <v>44320</v>
      </c>
      <c r="P402" s="2">
        <v>44321</v>
      </c>
      <c r="Q402">
        <v>4</v>
      </c>
      <c r="R402" t="s">
        <v>215</v>
      </c>
      <c r="S402" t="s">
        <v>68</v>
      </c>
      <c r="T402" t="s">
        <v>17</v>
      </c>
      <c r="U402" t="s">
        <v>676</v>
      </c>
    </row>
    <row r="403" spans="1:21" x14ac:dyDescent="0.35">
      <c r="A403">
        <v>1000000401</v>
      </c>
      <c r="B403" s="1" t="s">
        <v>539</v>
      </c>
      <c r="C403" s="1" t="s">
        <v>130</v>
      </c>
      <c r="D403" s="1" t="s">
        <v>18</v>
      </c>
      <c r="E403" s="1" t="s">
        <v>18</v>
      </c>
      <c r="F403" s="1" t="s">
        <v>18</v>
      </c>
      <c r="G403" s="1" t="s">
        <v>18</v>
      </c>
      <c r="H403" s="1" t="s">
        <v>166</v>
      </c>
      <c r="I403" s="1" t="s">
        <v>31</v>
      </c>
      <c r="J403" s="1" t="s">
        <v>130</v>
      </c>
      <c r="K403" s="1" t="s">
        <v>32</v>
      </c>
      <c r="L403" s="1" t="s">
        <v>22</v>
      </c>
      <c r="M403" s="1" t="s">
        <v>28</v>
      </c>
      <c r="N403" s="2">
        <v>44320</v>
      </c>
      <c r="O403" s="2">
        <v>44321</v>
      </c>
      <c r="P403" s="2">
        <v>44321</v>
      </c>
      <c r="Q403">
        <v>2</v>
      </c>
      <c r="R403" t="s">
        <v>166</v>
      </c>
      <c r="S403" t="s">
        <v>31</v>
      </c>
      <c r="T403" t="s">
        <v>130</v>
      </c>
      <c r="U403" t="s">
        <v>540</v>
      </c>
    </row>
    <row r="404" spans="1:21" x14ac:dyDescent="0.35">
      <c r="A404">
        <v>1000000402</v>
      </c>
      <c r="B404" s="1" t="s">
        <v>681</v>
      </c>
      <c r="C404" s="1" t="s">
        <v>130</v>
      </c>
      <c r="D404" s="1" t="s">
        <v>18</v>
      </c>
      <c r="E404" s="1" t="s">
        <v>18</v>
      </c>
      <c r="F404" s="1" t="s">
        <v>18</v>
      </c>
      <c r="G404" s="1" t="s">
        <v>18</v>
      </c>
      <c r="H404" s="1" t="s">
        <v>196</v>
      </c>
      <c r="I404" s="1" t="s">
        <v>51</v>
      </c>
      <c r="J404" s="1" t="s">
        <v>130</v>
      </c>
      <c r="K404" s="1" t="s">
        <v>193</v>
      </c>
      <c r="L404" s="1" t="s">
        <v>22</v>
      </c>
      <c r="M404" s="1" t="s">
        <v>28</v>
      </c>
      <c r="N404" s="2">
        <v>44319</v>
      </c>
      <c r="O404" s="2">
        <v>44320</v>
      </c>
      <c r="P404" s="2">
        <v>44320</v>
      </c>
      <c r="Q404">
        <v>5</v>
      </c>
      <c r="R404" t="s">
        <v>196</v>
      </c>
      <c r="S404" t="s">
        <v>51</v>
      </c>
      <c r="T404" t="s">
        <v>130</v>
      </c>
      <c r="U404" t="s">
        <v>682</v>
      </c>
    </row>
    <row r="405" spans="1:21" x14ac:dyDescent="0.35">
      <c r="A405">
        <v>1000000403</v>
      </c>
      <c r="B405" s="1" t="s">
        <v>683</v>
      </c>
      <c r="C405" s="1" t="s">
        <v>130</v>
      </c>
      <c r="D405" s="1" t="s">
        <v>18</v>
      </c>
      <c r="E405" s="1" t="s">
        <v>18</v>
      </c>
      <c r="F405" s="1" t="s">
        <v>18</v>
      </c>
      <c r="G405" s="1" t="s">
        <v>18</v>
      </c>
      <c r="H405" s="1" t="s">
        <v>196</v>
      </c>
      <c r="I405" s="1" t="s">
        <v>50</v>
      </c>
      <c r="J405" s="1" t="s">
        <v>130</v>
      </c>
      <c r="K405" s="1" t="s">
        <v>193</v>
      </c>
      <c r="L405" s="1" t="s">
        <v>22</v>
      </c>
      <c r="M405" s="1" t="s">
        <v>28</v>
      </c>
      <c r="N405" s="2">
        <v>44319</v>
      </c>
      <c r="O405" s="2">
        <v>44320</v>
      </c>
      <c r="P405" s="2">
        <v>44320</v>
      </c>
      <c r="Q405">
        <v>5</v>
      </c>
      <c r="R405" t="s">
        <v>196</v>
      </c>
      <c r="S405" t="s">
        <v>50</v>
      </c>
      <c r="T405" t="s">
        <v>130</v>
      </c>
      <c r="U405" t="s">
        <v>684</v>
      </c>
    </row>
    <row r="406" spans="1:21" x14ac:dyDescent="0.35">
      <c r="A406">
        <v>1000000404</v>
      </c>
      <c r="B406" s="1" t="s">
        <v>621</v>
      </c>
      <c r="C406" s="1" t="s">
        <v>79</v>
      </c>
      <c r="D406" s="1" t="s">
        <v>18</v>
      </c>
      <c r="E406" s="1" t="s">
        <v>18</v>
      </c>
      <c r="F406" s="1" t="s">
        <v>18</v>
      </c>
      <c r="G406" s="1" t="s">
        <v>18</v>
      </c>
      <c r="H406" s="1" t="s">
        <v>194</v>
      </c>
      <c r="I406" s="1" t="s">
        <v>50</v>
      </c>
      <c r="J406" s="1" t="s">
        <v>79</v>
      </c>
      <c r="K406" s="1" t="s">
        <v>32</v>
      </c>
      <c r="L406" s="1" t="s">
        <v>37</v>
      </c>
      <c r="M406" s="1" t="s">
        <v>28</v>
      </c>
      <c r="N406" s="2">
        <v>44316</v>
      </c>
      <c r="O406" s="2">
        <v>44319</v>
      </c>
      <c r="P406" s="2">
        <v>44319</v>
      </c>
      <c r="Q406">
        <v>2</v>
      </c>
      <c r="R406" t="s">
        <v>194</v>
      </c>
      <c r="S406" t="s">
        <v>50</v>
      </c>
      <c r="T406" t="s">
        <v>79</v>
      </c>
      <c r="U406" t="s">
        <v>622</v>
      </c>
    </row>
    <row r="407" spans="1:21" x14ac:dyDescent="0.35">
      <c r="A407">
        <v>1000000405</v>
      </c>
      <c r="B407" s="1" t="s">
        <v>619</v>
      </c>
      <c r="C407" s="1" t="s">
        <v>79</v>
      </c>
      <c r="D407" s="1" t="s">
        <v>18</v>
      </c>
      <c r="E407" s="1" t="s">
        <v>18</v>
      </c>
      <c r="F407" s="1" t="s">
        <v>18</v>
      </c>
      <c r="G407" s="1" t="s">
        <v>18</v>
      </c>
      <c r="H407" s="1" t="s">
        <v>194</v>
      </c>
      <c r="I407" s="1" t="s">
        <v>51</v>
      </c>
      <c r="J407" s="1" t="s">
        <v>79</v>
      </c>
      <c r="K407" s="1" t="s">
        <v>32</v>
      </c>
      <c r="L407" s="1" t="s">
        <v>22</v>
      </c>
      <c r="M407" s="1" t="s">
        <v>28</v>
      </c>
      <c r="N407" s="2">
        <v>44316</v>
      </c>
      <c r="O407" s="2">
        <v>44319</v>
      </c>
      <c r="P407" s="2">
        <v>44319</v>
      </c>
      <c r="Q407">
        <v>2</v>
      </c>
      <c r="R407" t="s">
        <v>194</v>
      </c>
      <c r="S407" t="s">
        <v>51</v>
      </c>
      <c r="T407" t="s">
        <v>79</v>
      </c>
      <c r="U407" t="s">
        <v>620</v>
      </c>
    </row>
    <row r="408" spans="1:21" x14ac:dyDescent="0.35">
      <c r="A408">
        <v>1000000406</v>
      </c>
      <c r="B408" s="1" t="s">
        <v>685</v>
      </c>
      <c r="C408" s="1" t="s">
        <v>130</v>
      </c>
      <c r="D408" s="1" t="s">
        <v>18</v>
      </c>
      <c r="E408" s="1" t="s">
        <v>18</v>
      </c>
      <c r="F408" s="1" t="s">
        <v>18</v>
      </c>
      <c r="G408" s="1" t="s">
        <v>18</v>
      </c>
      <c r="H408" s="1" t="s">
        <v>218</v>
      </c>
      <c r="I408" s="1" t="s">
        <v>41</v>
      </c>
      <c r="J408" s="1" t="s">
        <v>130</v>
      </c>
      <c r="K408" s="1" t="s">
        <v>32</v>
      </c>
      <c r="L408" s="1" t="s">
        <v>69</v>
      </c>
      <c r="M408" s="1" t="s">
        <v>70</v>
      </c>
      <c r="N408" s="2">
        <v>44316</v>
      </c>
      <c r="O408" s="2">
        <v>44319</v>
      </c>
      <c r="P408" s="2">
        <v>44319</v>
      </c>
      <c r="Q408">
        <v>2</v>
      </c>
      <c r="R408" t="s">
        <v>218</v>
      </c>
      <c r="S408" t="s">
        <v>41</v>
      </c>
      <c r="T408" t="s">
        <v>130</v>
      </c>
      <c r="U408" t="s">
        <v>686</v>
      </c>
    </row>
    <row r="409" spans="1:21" x14ac:dyDescent="0.35">
      <c r="A409">
        <v>1000000407</v>
      </c>
      <c r="B409" s="1" t="s">
        <v>687</v>
      </c>
      <c r="C409" s="1" t="s">
        <v>130</v>
      </c>
      <c r="D409" s="1" t="s">
        <v>18</v>
      </c>
      <c r="E409" s="1" t="s">
        <v>18</v>
      </c>
      <c r="F409" s="1" t="s">
        <v>18</v>
      </c>
      <c r="G409" s="1" t="s">
        <v>18</v>
      </c>
      <c r="H409" s="1" t="s">
        <v>219</v>
      </c>
      <c r="I409" s="1" t="s">
        <v>51</v>
      </c>
      <c r="J409" s="1" t="s">
        <v>130</v>
      </c>
      <c r="K409" s="1" t="s">
        <v>193</v>
      </c>
      <c r="L409" s="1" t="s">
        <v>22</v>
      </c>
      <c r="M409" s="1" t="s">
        <v>23</v>
      </c>
      <c r="N409" s="2">
        <v>44316</v>
      </c>
      <c r="O409" s="2">
        <v>44319</v>
      </c>
      <c r="P409" s="2">
        <v>44319</v>
      </c>
      <c r="Q409">
        <v>5</v>
      </c>
      <c r="R409" t="s">
        <v>219</v>
      </c>
      <c r="S409" t="s">
        <v>51</v>
      </c>
      <c r="T409" t="s">
        <v>130</v>
      </c>
      <c r="U409" t="s">
        <v>688</v>
      </c>
    </row>
    <row r="410" spans="1:21" x14ac:dyDescent="0.35">
      <c r="A410">
        <v>1000000408</v>
      </c>
      <c r="B410" s="1" t="s">
        <v>689</v>
      </c>
      <c r="C410" s="1" t="s">
        <v>130</v>
      </c>
      <c r="D410" s="1" t="s">
        <v>18</v>
      </c>
      <c r="E410" s="1" t="s">
        <v>18</v>
      </c>
      <c r="F410" s="1" t="s">
        <v>18</v>
      </c>
      <c r="G410" s="1" t="s">
        <v>18</v>
      </c>
      <c r="H410" s="1" t="s">
        <v>219</v>
      </c>
      <c r="I410" s="1" t="s">
        <v>50</v>
      </c>
      <c r="J410" s="1" t="s">
        <v>130</v>
      </c>
      <c r="K410" s="1" t="s">
        <v>193</v>
      </c>
      <c r="L410" s="1" t="s">
        <v>22</v>
      </c>
      <c r="M410" s="1" t="s">
        <v>23</v>
      </c>
      <c r="N410" s="2">
        <v>44316</v>
      </c>
      <c r="O410" s="2">
        <v>44319</v>
      </c>
      <c r="P410" s="2">
        <v>44319</v>
      </c>
      <c r="Q410">
        <v>5</v>
      </c>
      <c r="R410" t="s">
        <v>219</v>
      </c>
      <c r="S410" t="s">
        <v>50</v>
      </c>
      <c r="T410" t="s">
        <v>130</v>
      </c>
      <c r="U410" t="s">
        <v>690</v>
      </c>
    </row>
    <row r="411" spans="1:21" x14ac:dyDescent="0.35">
      <c r="A411">
        <v>1000000409</v>
      </c>
      <c r="B411" s="1" t="s">
        <v>567</v>
      </c>
      <c r="C411" s="1" t="s">
        <v>17</v>
      </c>
      <c r="D411" s="1" t="s">
        <v>177</v>
      </c>
      <c r="E411" s="1" t="s">
        <v>31</v>
      </c>
      <c r="F411" s="1" t="s">
        <v>17</v>
      </c>
      <c r="G411" s="1" t="s">
        <v>21</v>
      </c>
      <c r="H411" s="1" t="s">
        <v>18</v>
      </c>
      <c r="I411" s="1" t="s">
        <v>18</v>
      </c>
      <c r="J411" s="1" t="s">
        <v>18</v>
      </c>
      <c r="K411" s="1" t="s">
        <v>18</v>
      </c>
      <c r="L411" s="1" t="s">
        <v>59</v>
      </c>
      <c r="M411" s="1" t="s">
        <v>54</v>
      </c>
      <c r="N411" s="2">
        <v>44319</v>
      </c>
      <c r="O411" s="2">
        <v>44322</v>
      </c>
      <c r="P411" s="2">
        <v>44322</v>
      </c>
      <c r="Q411">
        <v>6</v>
      </c>
      <c r="R411" t="s">
        <v>177</v>
      </c>
      <c r="S411" t="s">
        <v>31</v>
      </c>
      <c r="T411" t="s">
        <v>17</v>
      </c>
      <c r="U411" t="s">
        <v>568</v>
      </c>
    </row>
    <row r="412" spans="1:21" x14ac:dyDescent="0.35">
      <c r="A412">
        <v>1000000410</v>
      </c>
      <c r="B412" s="1" t="s">
        <v>603</v>
      </c>
      <c r="C412" s="1" t="s">
        <v>17</v>
      </c>
      <c r="D412" s="1" t="s">
        <v>184</v>
      </c>
      <c r="E412" s="1" t="s">
        <v>38</v>
      </c>
      <c r="F412" s="1" t="s">
        <v>17</v>
      </c>
      <c r="G412" s="1" t="s">
        <v>21</v>
      </c>
      <c r="H412" s="1" t="s">
        <v>18</v>
      </c>
      <c r="I412" s="1" t="s">
        <v>18</v>
      </c>
      <c r="J412" s="1" t="s">
        <v>18</v>
      </c>
      <c r="K412" s="1" t="s">
        <v>18</v>
      </c>
      <c r="L412" s="1" t="s">
        <v>33</v>
      </c>
      <c r="M412" s="1" t="s">
        <v>54</v>
      </c>
      <c r="N412" s="2">
        <v>44321</v>
      </c>
      <c r="O412" s="2">
        <v>44322</v>
      </c>
      <c r="P412" s="2">
        <v>44322</v>
      </c>
      <c r="Q412">
        <v>1</v>
      </c>
      <c r="R412" t="s">
        <v>184</v>
      </c>
      <c r="S412" t="s">
        <v>38</v>
      </c>
      <c r="T412" t="s">
        <v>17</v>
      </c>
      <c r="U412" t="s">
        <v>604</v>
      </c>
    </row>
    <row r="413" spans="1:21" x14ac:dyDescent="0.35">
      <c r="A413">
        <v>1000000411</v>
      </c>
      <c r="B413" s="1" t="s">
        <v>337</v>
      </c>
      <c r="C413" s="1" t="s">
        <v>29</v>
      </c>
      <c r="D413" s="1" t="s">
        <v>89</v>
      </c>
      <c r="E413" s="1" t="s">
        <v>38</v>
      </c>
      <c r="F413" s="1" t="s">
        <v>29</v>
      </c>
      <c r="G413" s="1" t="s">
        <v>32</v>
      </c>
      <c r="H413" s="1" t="s">
        <v>18</v>
      </c>
      <c r="I413" s="1" t="s">
        <v>18</v>
      </c>
      <c r="J413" s="1" t="s">
        <v>18</v>
      </c>
      <c r="K413" s="1" t="s">
        <v>18</v>
      </c>
      <c r="L413" s="1" t="s">
        <v>69</v>
      </c>
      <c r="M413" s="1" t="s">
        <v>70</v>
      </c>
      <c r="N413" s="2">
        <v>44320</v>
      </c>
      <c r="O413" s="2">
        <v>44322</v>
      </c>
      <c r="P413" s="2">
        <v>44327</v>
      </c>
      <c r="Q413">
        <v>1</v>
      </c>
      <c r="R413" t="s">
        <v>89</v>
      </c>
      <c r="S413" t="s">
        <v>38</v>
      </c>
      <c r="T413" t="s">
        <v>29</v>
      </c>
      <c r="U413" t="s">
        <v>338</v>
      </c>
    </row>
    <row r="414" spans="1:21" x14ac:dyDescent="0.35">
      <c r="A414">
        <v>1000000412</v>
      </c>
      <c r="B414" s="1" t="s">
        <v>691</v>
      </c>
      <c r="C414" s="1" t="s">
        <v>126</v>
      </c>
      <c r="D414" s="1" t="s">
        <v>220</v>
      </c>
      <c r="E414" s="1" t="s">
        <v>38</v>
      </c>
      <c r="F414" s="1" t="s">
        <v>126</v>
      </c>
      <c r="G414" s="1" t="s">
        <v>21</v>
      </c>
      <c r="H414" s="1" t="s">
        <v>18</v>
      </c>
      <c r="I414" s="1" t="s">
        <v>18</v>
      </c>
      <c r="J414" s="1" t="s">
        <v>18</v>
      </c>
      <c r="K414" s="1" t="s">
        <v>18</v>
      </c>
      <c r="L414" s="1" t="s">
        <v>69</v>
      </c>
      <c r="M414" s="1" t="s">
        <v>70</v>
      </c>
      <c r="N414" s="2">
        <v>44319</v>
      </c>
      <c r="O414" s="2">
        <v>44320</v>
      </c>
      <c r="P414" s="2">
        <v>44323</v>
      </c>
      <c r="Q414">
        <v>1</v>
      </c>
      <c r="R414" t="s">
        <v>220</v>
      </c>
      <c r="S414" t="s">
        <v>38</v>
      </c>
      <c r="T414" t="s">
        <v>126</v>
      </c>
      <c r="U414" t="s">
        <v>692</v>
      </c>
    </row>
    <row r="415" spans="1:21" x14ac:dyDescent="0.35">
      <c r="A415">
        <v>1000000413</v>
      </c>
      <c r="B415" s="1" t="s">
        <v>539</v>
      </c>
      <c r="C415" s="1" t="s">
        <v>130</v>
      </c>
      <c r="D415" s="1" t="s">
        <v>18</v>
      </c>
      <c r="E415" s="1" t="s">
        <v>18</v>
      </c>
      <c r="F415" s="1" t="s">
        <v>18</v>
      </c>
      <c r="G415" s="1" t="s">
        <v>18</v>
      </c>
      <c r="H415" s="1" t="s">
        <v>166</v>
      </c>
      <c r="I415" s="1" t="s">
        <v>31</v>
      </c>
      <c r="J415" s="1" t="s">
        <v>130</v>
      </c>
      <c r="K415" s="1" t="s">
        <v>32</v>
      </c>
      <c r="L415" s="1" t="s">
        <v>69</v>
      </c>
      <c r="M415" s="1" t="s">
        <v>70</v>
      </c>
      <c r="N415" s="2">
        <v>44321</v>
      </c>
      <c r="O415" s="2">
        <v>44323</v>
      </c>
      <c r="P415" s="2">
        <v>44333</v>
      </c>
      <c r="Q415">
        <v>1</v>
      </c>
      <c r="R415" t="s">
        <v>166</v>
      </c>
      <c r="S415" t="s">
        <v>31</v>
      </c>
      <c r="T415" t="s">
        <v>130</v>
      </c>
      <c r="U415" t="s">
        <v>540</v>
      </c>
    </row>
    <row r="416" spans="1:21" x14ac:dyDescent="0.35">
      <c r="A416">
        <v>1000000414</v>
      </c>
      <c r="B416" s="1" t="s">
        <v>537</v>
      </c>
      <c r="C416" s="1" t="s">
        <v>130</v>
      </c>
      <c r="D416" s="1" t="s">
        <v>18</v>
      </c>
      <c r="E416" s="1" t="s">
        <v>18</v>
      </c>
      <c r="F416" s="1" t="s">
        <v>18</v>
      </c>
      <c r="G416" s="1" t="s">
        <v>18</v>
      </c>
      <c r="H416" s="1" t="s">
        <v>166</v>
      </c>
      <c r="I416" s="1" t="s">
        <v>68</v>
      </c>
      <c r="J416" s="1" t="s">
        <v>130</v>
      </c>
      <c r="K416" s="1" t="s">
        <v>32</v>
      </c>
      <c r="L416" s="1" t="s">
        <v>69</v>
      </c>
      <c r="M416" s="1" t="s">
        <v>70</v>
      </c>
      <c r="N416" s="2">
        <v>44321</v>
      </c>
      <c r="O416" s="2">
        <v>44323</v>
      </c>
      <c r="P416" s="2">
        <v>44333</v>
      </c>
      <c r="Q416">
        <v>1</v>
      </c>
      <c r="R416" t="s">
        <v>166</v>
      </c>
      <c r="S416" t="s">
        <v>68</v>
      </c>
      <c r="T416" t="s">
        <v>130</v>
      </c>
      <c r="U416" t="s">
        <v>538</v>
      </c>
    </row>
    <row r="417" spans="1:21" x14ac:dyDescent="0.35">
      <c r="A417">
        <v>1000000415</v>
      </c>
      <c r="B417" s="1" t="s">
        <v>693</v>
      </c>
      <c r="C417" s="1" t="s">
        <v>48</v>
      </c>
      <c r="D417" s="1" t="s">
        <v>221</v>
      </c>
      <c r="E417" s="1" t="s">
        <v>31</v>
      </c>
      <c r="F417" s="1" t="s">
        <v>48</v>
      </c>
      <c r="G417" s="1" t="s">
        <v>32</v>
      </c>
      <c r="H417" s="1" t="s">
        <v>18</v>
      </c>
      <c r="I417" s="1" t="s">
        <v>18</v>
      </c>
      <c r="J417" s="1" t="s">
        <v>18</v>
      </c>
      <c r="K417" s="1" t="s">
        <v>18</v>
      </c>
      <c r="L417" s="1" t="s">
        <v>69</v>
      </c>
      <c r="M417" s="1" t="s">
        <v>28</v>
      </c>
      <c r="N417" s="2">
        <v>44321</v>
      </c>
      <c r="O417" s="2">
        <v>44323</v>
      </c>
      <c r="P417" s="2">
        <v>44333</v>
      </c>
      <c r="Q417">
        <v>2</v>
      </c>
      <c r="R417" t="s">
        <v>221</v>
      </c>
      <c r="S417" t="s">
        <v>31</v>
      </c>
      <c r="T417" t="s">
        <v>48</v>
      </c>
      <c r="U417" t="s">
        <v>694</v>
      </c>
    </row>
    <row r="418" spans="1:21" x14ac:dyDescent="0.35">
      <c r="A418">
        <v>1000000416</v>
      </c>
      <c r="B418" s="1" t="s">
        <v>641</v>
      </c>
      <c r="C418" s="1" t="s">
        <v>130</v>
      </c>
      <c r="D418" s="1" t="s">
        <v>18</v>
      </c>
      <c r="E418" s="1" t="s">
        <v>18</v>
      </c>
      <c r="F418" s="1" t="s">
        <v>18</v>
      </c>
      <c r="G418" s="1" t="s">
        <v>18</v>
      </c>
      <c r="H418" s="1" t="s">
        <v>200</v>
      </c>
      <c r="I418" s="1" t="s">
        <v>25</v>
      </c>
      <c r="J418" s="1" t="s">
        <v>130</v>
      </c>
      <c r="K418" s="1" t="s">
        <v>21</v>
      </c>
      <c r="L418" s="1" t="s">
        <v>69</v>
      </c>
      <c r="M418" s="1" t="s">
        <v>70</v>
      </c>
      <c r="N418" s="2">
        <v>44322</v>
      </c>
      <c r="O418" s="2">
        <v>44326</v>
      </c>
      <c r="P418" s="2">
        <v>44329</v>
      </c>
      <c r="Q418">
        <v>2</v>
      </c>
      <c r="R418" t="s">
        <v>200</v>
      </c>
      <c r="S418" t="s">
        <v>25</v>
      </c>
      <c r="T418" t="s">
        <v>130</v>
      </c>
      <c r="U418" t="s">
        <v>642</v>
      </c>
    </row>
    <row r="419" spans="1:21" x14ac:dyDescent="0.35">
      <c r="A419">
        <v>1000000417</v>
      </c>
      <c r="B419" s="1" t="s">
        <v>695</v>
      </c>
      <c r="C419" s="1" t="s">
        <v>130</v>
      </c>
      <c r="D419" s="1" t="s">
        <v>18</v>
      </c>
      <c r="E419" s="1" t="s">
        <v>18</v>
      </c>
      <c r="F419" s="1" t="s">
        <v>18</v>
      </c>
      <c r="G419" s="1" t="s">
        <v>18</v>
      </c>
      <c r="H419" s="1" t="s">
        <v>144</v>
      </c>
      <c r="I419" s="1" t="s">
        <v>128</v>
      </c>
      <c r="J419" s="1" t="s">
        <v>130</v>
      </c>
      <c r="K419" s="1" t="s">
        <v>21</v>
      </c>
      <c r="L419" s="1" t="s">
        <v>69</v>
      </c>
      <c r="M419" s="1" t="s">
        <v>70</v>
      </c>
      <c r="N419" s="2">
        <v>44327</v>
      </c>
      <c r="O419" s="2">
        <v>44329</v>
      </c>
      <c r="P419" s="2">
        <v>44329</v>
      </c>
      <c r="Q419">
        <v>2</v>
      </c>
      <c r="R419" t="s">
        <v>144</v>
      </c>
      <c r="S419" t="s">
        <v>128</v>
      </c>
      <c r="T419" t="s">
        <v>130</v>
      </c>
      <c r="U419" t="s">
        <v>696</v>
      </c>
    </row>
    <row r="420" spans="1:21" x14ac:dyDescent="0.35">
      <c r="A420">
        <v>1000000418</v>
      </c>
      <c r="B420" s="1" t="s">
        <v>641</v>
      </c>
      <c r="C420" s="1" t="s">
        <v>130</v>
      </c>
      <c r="D420" s="1" t="s">
        <v>18</v>
      </c>
      <c r="E420" s="1" t="s">
        <v>18</v>
      </c>
      <c r="F420" s="1" t="s">
        <v>18</v>
      </c>
      <c r="G420" s="1" t="s">
        <v>18</v>
      </c>
      <c r="H420" s="1" t="s">
        <v>200</v>
      </c>
      <c r="I420" s="1" t="s">
        <v>25</v>
      </c>
      <c r="J420" s="1" t="s">
        <v>130</v>
      </c>
      <c r="K420" s="1" t="s">
        <v>21</v>
      </c>
      <c r="L420" s="1" t="s">
        <v>22</v>
      </c>
      <c r="M420" s="1" t="s">
        <v>23</v>
      </c>
      <c r="N420" s="2">
        <v>44315</v>
      </c>
      <c r="O420" s="2">
        <v>44319</v>
      </c>
      <c r="P420" s="2">
        <v>44319</v>
      </c>
      <c r="Q420">
        <v>1</v>
      </c>
      <c r="R420" t="s">
        <v>200</v>
      </c>
      <c r="S420" t="s">
        <v>25</v>
      </c>
      <c r="T420" t="s">
        <v>130</v>
      </c>
      <c r="U420" t="s">
        <v>642</v>
      </c>
    </row>
    <row r="421" spans="1:21" x14ac:dyDescent="0.35">
      <c r="A421">
        <v>1000000419</v>
      </c>
      <c r="B421" s="1" t="s">
        <v>697</v>
      </c>
      <c r="C421" s="1" t="s">
        <v>126</v>
      </c>
      <c r="D421" s="1" t="s">
        <v>220</v>
      </c>
      <c r="E421" s="1" t="s">
        <v>27</v>
      </c>
      <c r="F421" s="1" t="s">
        <v>126</v>
      </c>
      <c r="G421" s="1" t="s">
        <v>21</v>
      </c>
      <c r="H421" s="1" t="s">
        <v>18</v>
      </c>
      <c r="I421" s="1" t="s">
        <v>18</v>
      </c>
      <c r="J421" s="1" t="s">
        <v>18</v>
      </c>
      <c r="K421" s="1" t="s">
        <v>18</v>
      </c>
      <c r="L421" s="1" t="s">
        <v>69</v>
      </c>
      <c r="M421" s="1" t="s">
        <v>70</v>
      </c>
      <c r="N421" s="2">
        <v>44322</v>
      </c>
      <c r="O421" s="2">
        <v>44326</v>
      </c>
      <c r="P421" s="2">
        <v>44326</v>
      </c>
      <c r="Q421">
        <v>1</v>
      </c>
      <c r="R421" t="s">
        <v>220</v>
      </c>
      <c r="S421" t="s">
        <v>27</v>
      </c>
      <c r="T421" t="s">
        <v>126</v>
      </c>
      <c r="U421" t="s">
        <v>698</v>
      </c>
    </row>
    <row r="422" spans="1:21" x14ac:dyDescent="0.35">
      <c r="A422">
        <v>1000000420</v>
      </c>
      <c r="B422" s="1" t="s">
        <v>425</v>
      </c>
      <c r="C422" s="1" t="s">
        <v>126</v>
      </c>
      <c r="D422" s="1" t="s">
        <v>127</v>
      </c>
      <c r="E422" s="1" t="s">
        <v>128</v>
      </c>
      <c r="F422" s="1" t="s">
        <v>126</v>
      </c>
      <c r="G422" s="1" t="s">
        <v>21</v>
      </c>
      <c r="H422" s="1" t="s">
        <v>18</v>
      </c>
      <c r="I422" s="1" t="s">
        <v>18</v>
      </c>
      <c r="J422" s="1" t="s">
        <v>18</v>
      </c>
      <c r="K422" s="1" t="s">
        <v>18</v>
      </c>
      <c r="L422" s="1" t="s">
        <v>69</v>
      </c>
      <c r="M422" s="1" t="s">
        <v>70</v>
      </c>
      <c r="N422" s="2">
        <v>44322</v>
      </c>
      <c r="O422" s="2">
        <v>44326</v>
      </c>
      <c r="P422" s="2">
        <v>44329</v>
      </c>
      <c r="Q422">
        <v>1</v>
      </c>
      <c r="R422" t="s">
        <v>127</v>
      </c>
      <c r="S422" t="s">
        <v>128</v>
      </c>
      <c r="T422" t="s">
        <v>126</v>
      </c>
      <c r="U422" t="s">
        <v>426</v>
      </c>
    </row>
    <row r="423" spans="1:21" x14ac:dyDescent="0.35">
      <c r="A423">
        <v>1000000421</v>
      </c>
      <c r="B423" s="1" t="s">
        <v>587</v>
      </c>
      <c r="C423" s="1" t="s">
        <v>126</v>
      </c>
      <c r="D423" s="1" t="s">
        <v>127</v>
      </c>
      <c r="E423" s="1" t="s">
        <v>27</v>
      </c>
      <c r="F423" s="1" t="s">
        <v>126</v>
      </c>
      <c r="G423" s="1" t="s">
        <v>21</v>
      </c>
      <c r="H423" s="1" t="s">
        <v>18</v>
      </c>
      <c r="I423" s="1" t="s">
        <v>18</v>
      </c>
      <c r="J423" s="1" t="s">
        <v>18</v>
      </c>
      <c r="K423" s="1" t="s">
        <v>18</v>
      </c>
      <c r="L423" s="1" t="s">
        <v>69</v>
      </c>
      <c r="M423" s="1" t="s">
        <v>70</v>
      </c>
      <c r="N423" s="2">
        <v>44322</v>
      </c>
      <c r="O423" s="2">
        <v>44326</v>
      </c>
      <c r="P423" s="2">
        <v>44329</v>
      </c>
      <c r="Q423">
        <v>1</v>
      </c>
      <c r="R423" t="s">
        <v>127</v>
      </c>
      <c r="S423" t="s">
        <v>27</v>
      </c>
      <c r="T423" t="s">
        <v>126</v>
      </c>
      <c r="U423" t="s">
        <v>588</v>
      </c>
    </row>
    <row r="424" spans="1:21" x14ac:dyDescent="0.35">
      <c r="A424">
        <v>1000000422</v>
      </c>
      <c r="B424" s="1" t="s">
        <v>677</v>
      </c>
      <c r="C424" s="1" t="s">
        <v>148</v>
      </c>
      <c r="D424" s="1" t="s">
        <v>216</v>
      </c>
      <c r="E424" s="1" t="s">
        <v>217</v>
      </c>
      <c r="F424" s="1" t="s">
        <v>148</v>
      </c>
      <c r="G424" s="1" t="s">
        <v>21</v>
      </c>
      <c r="H424" s="1" t="s">
        <v>18</v>
      </c>
      <c r="I424" s="1" t="s">
        <v>18</v>
      </c>
      <c r="J424" s="1" t="s">
        <v>18</v>
      </c>
      <c r="K424" s="1" t="s">
        <v>18</v>
      </c>
      <c r="L424" s="1" t="s">
        <v>69</v>
      </c>
      <c r="M424" s="1" t="s">
        <v>70</v>
      </c>
      <c r="N424" s="2">
        <v>44322</v>
      </c>
      <c r="O424" s="2">
        <v>44326</v>
      </c>
      <c r="P424" s="2">
        <v>44326</v>
      </c>
      <c r="Q424">
        <v>1</v>
      </c>
      <c r="R424" t="s">
        <v>216</v>
      </c>
      <c r="S424" t="s">
        <v>217</v>
      </c>
      <c r="T424" t="s">
        <v>148</v>
      </c>
      <c r="U424" t="s">
        <v>678</v>
      </c>
    </row>
    <row r="425" spans="1:21" x14ac:dyDescent="0.35">
      <c r="A425">
        <v>1000000423</v>
      </c>
      <c r="B425" s="1" t="s">
        <v>699</v>
      </c>
      <c r="C425" s="1" t="s">
        <v>130</v>
      </c>
      <c r="D425" s="1" t="s">
        <v>222</v>
      </c>
      <c r="E425" s="1" t="s">
        <v>25</v>
      </c>
      <c r="F425" s="1" t="s">
        <v>130</v>
      </c>
      <c r="G425" s="1" t="s">
        <v>21</v>
      </c>
      <c r="H425" s="1" t="s">
        <v>209</v>
      </c>
      <c r="I425" s="1" t="s">
        <v>25</v>
      </c>
      <c r="J425" s="1" t="s">
        <v>130</v>
      </c>
      <c r="K425" s="1" t="s">
        <v>21</v>
      </c>
      <c r="L425" s="1" t="s">
        <v>37</v>
      </c>
      <c r="M425" s="1" t="s">
        <v>23</v>
      </c>
      <c r="N425" s="2">
        <v>44322</v>
      </c>
      <c r="O425" s="2">
        <v>44326</v>
      </c>
      <c r="P425" s="2">
        <v>44326</v>
      </c>
      <c r="Q425">
        <v>2</v>
      </c>
      <c r="R425" t="s">
        <v>222</v>
      </c>
      <c r="S425" t="s">
        <v>25</v>
      </c>
      <c r="T425" t="s">
        <v>130</v>
      </c>
      <c r="U425" t="s">
        <v>700</v>
      </c>
    </row>
    <row r="426" spans="1:21" x14ac:dyDescent="0.35">
      <c r="A426">
        <v>1000000424</v>
      </c>
      <c r="B426" s="1" t="s">
        <v>699</v>
      </c>
      <c r="C426" s="1" t="s">
        <v>130</v>
      </c>
      <c r="D426" s="1" t="s">
        <v>222</v>
      </c>
      <c r="E426" s="1" t="s">
        <v>25</v>
      </c>
      <c r="F426" s="1" t="s">
        <v>130</v>
      </c>
      <c r="G426" s="1" t="s">
        <v>21</v>
      </c>
      <c r="H426" s="1" t="s">
        <v>209</v>
      </c>
      <c r="I426" s="1" t="s">
        <v>25</v>
      </c>
      <c r="J426" s="1" t="s">
        <v>130</v>
      </c>
      <c r="K426" s="1" t="s">
        <v>21</v>
      </c>
      <c r="L426" s="1" t="s">
        <v>59</v>
      </c>
      <c r="M426" s="1" t="s">
        <v>23</v>
      </c>
      <c r="N426" s="2">
        <v>44322</v>
      </c>
      <c r="O426" s="2">
        <v>44326</v>
      </c>
      <c r="P426" s="2">
        <v>44327</v>
      </c>
      <c r="Q426">
        <v>3</v>
      </c>
      <c r="R426" t="s">
        <v>222</v>
      </c>
      <c r="S426" t="s">
        <v>25</v>
      </c>
      <c r="T426" t="s">
        <v>130</v>
      </c>
      <c r="U426" t="s">
        <v>700</v>
      </c>
    </row>
    <row r="427" spans="1:21" x14ac:dyDescent="0.35">
      <c r="A427">
        <v>1000000425</v>
      </c>
      <c r="B427" s="1" t="s">
        <v>701</v>
      </c>
      <c r="C427" s="1" t="s">
        <v>48</v>
      </c>
      <c r="D427" s="1" t="s">
        <v>221</v>
      </c>
      <c r="E427" s="1" t="s">
        <v>68</v>
      </c>
      <c r="F427" s="1" t="s">
        <v>48</v>
      </c>
      <c r="G427" s="1" t="s">
        <v>32</v>
      </c>
      <c r="H427" s="1" t="s">
        <v>18</v>
      </c>
      <c r="I427" s="1" t="s">
        <v>18</v>
      </c>
      <c r="J427" s="1" t="s">
        <v>18</v>
      </c>
      <c r="K427" s="1" t="s">
        <v>18</v>
      </c>
      <c r="L427" s="1" t="s">
        <v>69</v>
      </c>
      <c r="M427" s="1" t="s">
        <v>70</v>
      </c>
      <c r="N427" s="2">
        <v>44321</v>
      </c>
      <c r="O427" s="2">
        <v>44323</v>
      </c>
      <c r="P427" s="2">
        <v>44333</v>
      </c>
      <c r="Q427">
        <v>1</v>
      </c>
      <c r="R427" t="s">
        <v>221</v>
      </c>
      <c r="S427" t="s">
        <v>68</v>
      </c>
      <c r="T427" t="s">
        <v>48</v>
      </c>
      <c r="U427" t="s">
        <v>702</v>
      </c>
    </row>
    <row r="428" spans="1:21" x14ac:dyDescent="0.35">
      <c r="A428">
        <v>1000000426</v>
      </c>
      <c r="B428" s="1" t="s">
        <v>703</v>
      </c>
      <c r="C428" s="1" t="s">
        <v>130</v>
      </c>
      <c r="D428" s="1" t="s">
        <v>18</v>
      </c>
      <c r="E428" s="1" t="s">
        <v>18</v>
      </c>
      <c r="F428" s="1" t="s">
        <v>18</v>
      </c>
      <c r="G428" s="1" t="s">
        <v>18</v>
      </c>
      <c r="H428" s="1" t="s">
        <v>223</v>
      </c>
      <c r="I428" s="1" t="s">
        <v>41</v>
      </c>
      <c r="J428" s="1" t="s">
        <v>130</v>
      </c>
      <c r="K428" s="1" t="s">
        <v>32</v>
      </c>
      <c r="L428" s="1" t="s">
        <v>96</v>
      </c>
      <c r="M428" s="1" t="s">
        <v>70</v>
      </c>
      <c r="N428" s="2">
        <v>44323</v>
      </c>
      <c r="O428" s="2">
        <v>44327</v>
      </c>
      <c r="P428" s="2">
        <v>44323</v>
      </c>
      <c r="Q428">
        <v>10</v>
      </c>
      <c r="R428" t="s">
        <v>223</v>
      </c>
      <c r="S428" t="s">
        <v>41</v>
      </c>
      <c r="T428" t="s">
        <v>130</v>
      </c>
      <c r="U428" t="s">
        <v>704</v>
      </c>
    </row>
    <row r="429" spans="1:21" x14ac:dyDescent="0.35">
      <c r="A429">
        <v>1000000427</v>
      </c>
      <c r="B429" s="1" t="s">
        <v>553</v>
      </c>
      <c r="C429" s="1" t="s">
        <v>130</v>
      </c>
      <c r="D429" s="1" t="s">
        <v>18</v>
      </c>
      <c r="E429" s="1" t="s">
        <v>18</v>
      </c>
      <c r="F429" s="1" t="s">
        <v>18</v>
      </c>
      <c r="G429" s="1" t="s">
        <v>18</v>
      </c>
      <c r="H429" s="1" t="s">
        <v>173</v>
      </c>
      <c r="I429" s="1" t="s">
        <v>68</v>
      </c>
      <c r="J429" s="1" t="s">
        <v>130</v>
      </c>
      <c r="K429" s="1" t="s">
        <v>32</v>
      </c>
      <c r="L429" s="1" t="s">
        <v>22</v>
      </c>
      <c r="M429" s="1" t="s">
        <v>28</v>
      </c>
      <c r="N429" s="2">
        <v>44322</v>
      </c>
      <c r="O429" s="2">
        <v>44326</v>
      </c>
      <c r="P429" s="2">
        <v>44328</v>
      </c>
      <c r="Q429">
        <v>4</v>
      </c>
      <c r="R429" t="s">
        <v>173</v>
      </c>
      <c r="S429" t="s">
        <v>68</v>
      </c>
      <c r="T429" t="s">
        <v>130</v>
      </c>
      <c r="U429" t="s">
        <v>554</v>
      </c>
    </row>
    <row r="430" spans="1:21" x14ac:dyDescent="0.35">
      <c r="A430">
        <v>1000000428</v>
      </c>
      <c r="B430" s="1" t="s">
        <v>555</v>
      </c>
      <c r="C430" s="1" t="s">
        <v>130</v>
      </c>
      <c r="D430" s="1" t="s">
        <v>18</v>
      </c>
      <c r="E430" s="1" t="s">
        <v>18</v>
      </c>
      <c r="F430" s="1" t="s">
        <v>18</v>
      </c>
      <c r="G430" s="1" t="s">
        <v>18</v>
      </c>
      <c r="H430" s="1" t="s">
        <v>173</v>
      </c>
      <c r="I430" s="1" t="s">
        <v>41</v>
      </c>
      <c r="J430" s="1" t="s">
        <v>130</v>
      </c>
      <c r="K430" s="1" t="s">
        <v>32</v>
      </c>
      <c r="L430" s="1" t="s">
        <v>22</v>
      </c>
      <c r="M430" s="1" t="s">
        <v>28</v>
      </c>
      <c r="N430" s="2">
        <v>44320</v>
      </c>
      <c r="O430" s="2">
        <v>44322</v>
      </c>
      <c r="P430" s="2">
        <v>44326</v>
      </c>
      <c r="Q430">
        <v>3</v>
      </c>
      <c r="R430" t="s">
        <v>173</v>
      </c>
      <c r="S430" t="s">
        <v>41</v>
      </c>
      <c r="T430" t="s">
        <v>130</v>
      </c>
      <c r="U430" t="s">
        <v>556</v>
      </c>
    </row>
    <row r="431" spans="1:21" x14ac:dyDescent="0.35">
      <c r="A431">
        <v>1000000429</v>
      </c>
      <c r="B431" s="1" t="s">
        <v>705</v>
      </c>
      <c r="C431" s="1" t="s">
        <v>48</v>
      </c>
      <c r="D431" s="1" t="s">
        <v>18</v>
      </c>
      <c r="E431" s="1" t="s">
        <v>18</v>
      </c>
      <c r="F431" s="1" t="s">
        <v>18</v>
      </c>
      <c r="G431" s="1" t="s">
        <v>18</v>
      </c>
      <c r="H431" s="1" t="s">
        <v>39</v>
      </c>
      <c r="I431" s="1" t="s">
        <v>41</v>
      </c>
      <c r="J431" s="1" t="s">
        <v>48</v>
      </c>
      <c r="K431" s="1" t="s">
        <v>32</v>
      </c>
      <c r="L431" s="1" t="s">
        <v>59</v>
      </c>
      <c r="M431" s="1" t="s">
        <v>28</v>
      </c>
      <c r="N431" s="2">
        <v>44320</v>
      </c>
      <c r="O431" s="2">
        <v>44322</v>
      </c>
      <c r="P431" s="2">
        <v>44322</v>
      </c>
      <c r="Q431">
        <v>6</v>
      </c>
      <c r="R431" t="s">
        <v>39</v>
      </c>
      <c r="S431" t="s">
        <v>41</v>
      </c>
      <c r="T431" t="s">
        <v>48</v>
      </c>
      <c r="U431" t="s">
        <v>706</v>
      </c>
    </row>
    <row r="432" spans="1:21" x14ac:dyDescent="0.35">
      <c r="A432">
        <v>1000000430</v>
      </c>
      <c r="B432" s="1" t="s">
        <v>539</v>
      </c>
      <c r="C432" s="1" t="s">
        <v>130</v>
      </c>
      <c r="D432" s="1" t="s">
        <v>18</v>
      </c>
      <c r="E432" s="1" t="s">
        <v>18</v>
      </c>
      <c r="F432" s="1" t="s">
        <v>18</v>
      </c>
      <c r="G432" s="1" t="s">
        <v>18</v>
      </c>
      <c r="H432" s="1" t="s">
        <v>166</v>
      </c>
      <c r="I432" s="1" t="s">
        <v>31</v>
      </c>
      <c r="J432" s="1" t="s">
        <v>130</v>
      </c>
      <c r="K432" s="1" t="s">
        <v>32</v>
      </c>
      <c r="L432" s="1" t="s">
        <v>59</v>
      </c>
      <c r="M432" s="1" t="s">
        <v>28</v>
      </c>
      <c r="N432" s="2">
        <v>44326</v>
      </c>
      <c r="O432" s="2">
        <v>44328</v>
      </c>
      <c r="P432" s="2">
        <v>44329</v>
      </c>
      <c r="Q432">
        <v>5</v>
      </c>
      <c r="R432" t="s">
        <v>166</v>
      </c>
      <c r="S432" t="s">
        <v>31</v>
      </c>
      <c r="T432" t="s">
        <v>130</v>
      </c>
      <c r="U432" t="s">
        <v>540</v>
      </c>
    </row>
    <row r="433" spans="1:21" x14ac:dyDescent="0.35">
      <c r="A433">
        <v>1000000431</v>
      </c>
      <c r="B433" s="1" t="s">
        <v>537</v>
      </c>
      <c r="C433" s="1" t="s">
        <v>130</v>
      </c>
      <c r="D433" s="1" t="s">
        <v>18</v>
      </c>
      <c r="E433" s="1" t="s">
        <v>18</v>
      </c>
      <c r="F433" s="1" t="s">
        <v>18</v>
      </c>
      <c r="G433" s="1" t="s">
        <v>18</v>
      </c>
      <c r="H433" s="1" t="s">
        <v>166</v>
      </c>
      <c r="I433" s="1" t="s">
        <v>68</v>
      </c>
      <c r="J433" s="1" t="s">
        <v>130</v>
      </c>
      <c r="K433" s="1" t="s">
        <v>32</v>
      </c>
      <c r="L433" s="1" t="s">
        <v>59</v>
      </c>
      <c r="M433" s="1" t="s">
        <v>28</v>
      </c>
      <c r="N433" s="2">
        <v>44326</v>
      </c>
      <c r="O433" s="2">
        <v>44328</v>
      </c>
      <c r="P433" s="2">
        <v>44333</v>
      </c>
      <c r="Q433">
        <v>5</v>
      </c>
      <c r="R433" t="s">
        <v>166</v>
      </c>
      <c r="S433" t="s">
        <v>68</v>
      </c>
      <c r="T433" t="s">
        <v>130</v>
      </c>
      <c r="U433" t="s">
        <v>538</v>
      </c>
    </row>
    <row r="434" spans="1:21" x14ac:dyDescent="0.35">
      <c r="A434">
        <v>1000000432</v>
      </c>
      <c r="B434" s="1" t="s">
        <v>707</v>
      </c>
      <c r="C434" s="1" t="s">
        <v>79</v>
      </c>
      <c r="D434" s="1" t="s">
        <v>18</v>
      </c>
      <c r="E434" s="1" t="s">
        <v>18</v>
      </c>
      <c r="F434" s="1" t="s">
        <v>18</v>
      </c>
      <c r="G434" s="1" t="s">
        <v>18</v>
      </c>
      <c r="H434" s="1" t="s">
        <v>224</v>
      </c>
      <c r="I434" s="1" t="s">
        <v>27</v>
      </c>
      <c r="J434" s="1" t="s">
        <v>79</v>
      </c>
      <c r="K434" s="1" t="s">
        <v>79</v>
      </c>
      <c r="L434" s="1" t="s">
        <v>37</v>
      </c>
      <c r="M434" s="1" t="s">
        <v>54</v>
      </c>
      <c r="N434" s="2">
        <v>44323</v>
      </c>
      <c r="O434" s="2">
        <v>44327</v>
      </c>
      <c r="P434" s="2">
        <v>44327</v>
      </c>
      <c r="Q434">
        <v>2</v>
      </c>
      <c r="R434" t="s">
        <v>224</v>
      </c>
      <c r="S434" t="s">
        <v>27</v>
      </c>
      <c r="T434" t="s">
        <v>79</v>
      </c>
      <c r="U434" t="s">
        <v>708</v>
      </c>
    </row>
    <row r="435" spans="1:21" x14ac:dyDescent="0.35">
      <c r="A435">
        <v>1000000433</v>
      </c>
      <c r="B435" s="1" t="s">
        <v>311</v>
      </c>
      <c r="C435" s="1" t="s">
        <v>29</v>
      </c>
      <c r="D435" s="1" t="s">
        <v>74</v>
      </c>
      <c r="E435" s="1" t="s">
        <v>50</v>
      </c>
      <c r="F435" s="1" t="s">
        <v>29</v>
      </c>
      <c r="G435" s="1" t="s">
        <v>32</v>
      </c>
      <c r="H435" s="1" t="s">
        <v>18</v>
      </c>
      <c r="I435" s="1" t="s">
        <v>18</v>
      </c>
      <c r="J435" s="1" t="s">
        <v>18</v>
      </c>
      <c r="K435" s="1" t="s">
        <v>18</v>
      </c>
      <c r="L435" s="1" t="s">
        <v>37</v>
      </c>
      <c r="M435" s="1" t="s">
        <v>54</v>
      </c>
      <c r="N435" s="2">
        <v>44323</v>
      </c>
      <c r="O435" s="2">
        <v>44327</v>
      </c>
      <c r="P435" s="2">
        <v>44327</v>
      </c>
      <c r="Q435">
        <v>2</v>
      </c>
      <c r="R435" t="s">
        <v>74</v>
      </c>
      <c r="S435" t="s">
        <v>50</v>
      </c>
      <c r="T435" t="s">
        <v>29</v>
      </c>
      <c r="U435" t="s">
        <v>312</v>
      </c>
    </row>
    <row r="436" spans="1:21" x14ac:dyDescent="0.35">
      <c r="A436">
        <v>1000000434</v>
      </c>
      <c r="B436" s="1" t="s">
        <v>313</v>
      </c>
      <c r="C436" s="1" t="s">
        <v>29</v>
      </c>
      <c r="D436" s="1" t="s">
        <v>74</v>
      </c>
      <c r="E436" s="1" t="s">
        <v>62</v>
      </c>
      <c r="F436" s="1" t="s">
        <v>29</v>
      </c>
      <c r="G436" s="1" t="s">
        <v>32</v>
      </c>
      <c r="H436" s="1" t="s">
        <v>18</v>
      </c>
      <c r="I436" s="1" t="s">
        <v>18</v>
      </c>
      <c r="J436" s="1" t="s">
        <v>18</v>
      </c>
      <c r="K436" s="1" t="s">
        <v>18</v>
      </c>
      <c r="L436" s="1" t="s">
        <v>37</v>
      </c>
      <c r="M436" s="1" t="s">
        <v>54</v>
      </c>
      <c r="N436" s="2">
        <v>44323</v>
      </c>
      <c r="O436" s="2">
        <v>44327</v>
      </c>
      <c r="P436" s="2">
        <v>44327</v>
      </c>
      <c r="Q436">
        <v>2</v>
      </c>
      <c r="R436" t="s">
        <v>74</v>
      </c>
      <c r="S436" t="s">
        <v>62</v>
      </c>
      <c r="T436" t="s">
        <v>29</v>
      </c>
      <c r="U436" t="s">
        <v>314</v>
      </c>
    </row>
    <row r="437" spans="1:21" x14ac:dyDescent="0.35">
      <c r="A437">
        <v>1000000435</v>
      </c>
      <c r="B437" s="1" t="s">
        <v>709</v>
      </c>
      <c r="C437" s="1" t="s">
        <v>48</v>
      </c>
      <c r="D437" s="1" t="s">
        <v>225</v>
      </c>
      <c r="E437" s="1" t="s">
        <v>41</v>
      </c>
      <c r="F437" s="1" t="s">
        <v>48</v>
      </c>
      <c r="G437" s="1" t="s">
        <v>32</v>
      </c>
      <c r="H437" s="1"/>
      <c r="I437" s="1"/>
      <c r="J437" s="1"/>
      <c r="K437" s="1"/>
      <c r="L437" s="1" t="s">
        <v>37</v>
      </c>
      <c r="M437" s="1" t="s">
        <v>54</v>
      </c>
      <c r="N437" s="2">
        <v>44323</v>
      </c>
      <c r="O437" s="2">
        <v>44327</v>
      </c>
      <c r="P437" s="2">
        <v>44327</v>
      </c>
      <c r="Q437">
        <v>2</v>
      </c>
      <c r="R437" t="s">
        <v>225</v>
      </c>
      <c r="S437" t="s">
        <v>41</v>
      </c>
      <c r="T437" t="s">
        <v>48</v>
      </c>
      <c r="U437" t="s">
        <v>710</v>
      </c>
    </row>
    <row r="438" spans="1:21" x14ac:dyDescent="0.35">
      <c r="A438">
        <v>1000000436</v>
      </c>
      <c r="B438" s="1" t="s">
        <v>711</v>
      </c>
      <c r="C438" s="1" t="s">
        <v>17</v>
      </c>
      <c r="D438" s="1" t="s">
        <v>226</v>
      </c>
      <c r="E438" s="1" t="s">
        <v>38</v>
      </c>
      <c r="F438" s="1" t="s">
        <v>17</v>
      </c>
      <c r="G438" s="1" t="s">
        <v>32</v>
      </c>
      <c r="H438" s="1" t="s">
        <v>18</v>
      </c>
      <c r="I438" s="1" t="s">
        <v>18</v>
      </c>
      <c r="J438" s="1" t="s">
        <v>18</v>
      </c>
      <c r="K438" s="1" t="s">
        <v>18</v>
      </c>
      <c r="L438" s="1" t="s">
        <v>37</v>
      </c>
      <c r="M438" s="1" t="s">
        <v>54</v>
      </c>
      <c r="N438" s="2">
        <v>44326</v>
      </c>
      <c r="O438" s="2">
        <v>44328</v>
      </c>
      <c r="P438" s="2">
        <v>44328</v>
      </c>
      <c r="Q438">
        <v>5</v>
      </c>
      <c r="R438" t="s">
        <v>226</v>
      </c>
      <c r="S438" t="s">
        <v>38</v>
      </c>
      <c r="T438" t="s">
        <v>17</v>
      </c>
      <c r="U438" t="s">
        <v>712</v>
      </c>
    </row>
    <row r="439" spans="1:21" x14ac:dyDescent="0.35">
      <c r="A439">
        <v>1000000437</v>
      </c>
      <c r="B439" s="1" t="s">
        <v>713</v>
      </c>
      <c r="C439" s="1" t="s">
        <v>130</v>
      </c>
      <c r="D439" s="1" t="s">
        <v>18</v>
      </c>
      <c r="E439" s="1" t="s">
        <v>18</v>
      </c>
      <c r="F439" s="1" t="s">
        <v>18</v>
      </c>
      <c r="G439" s="1" t="s">
        <v>18</v>
      </c>
      <c r="H439" s="1" t="s">
        <v>169</v>
      </c>
      <c r="I439" s="1" t="s">
        <v>25</v>
      </c>
      <c r="J439" s="1" t="s">
        <v>130</v>
      </c>
      <c r="K439" s="1" t="s">
        <v>21</v>
      </c>
      <c r="L439" s="1" t="s">
        <v>69</v>
      </c>
      <c r="M439" s="1" t="s">
        <v>23</v>
      </c>
      <c r="N439" s="2">
        <v>44328</v>
      </c>
      <c r="O439" s="2">
        <v>44329</v>
      </c>
      <c r="P439" s="2">
        <v>44329</v>
      </c>
      <c r="Q439">
        <v>2</v>
      </c>
      <c r="R439" t="s">
        <v>169</v>
      </c>
      <c r="S439" t="s">
        <v>25</v>
      </c>
      <c r="T439" t="s">
        <v>130</v>
      </c>
      <c r="U439" t="s">
        <v>714</v>
      </c>
    </row>
    <row r="440" spans="1:21" x14ac:dyDescent="0.35">
      <c r="A440">
        <v>1000000438</v>
      </c>
      <c r="B440" s="1" t="s">
        <v>715</v>
      </c>
      <c r="C440" s="1" t="s">
        <v>148</v>
      </c>
      <c r="D440" s="1" t="s">
        <v>227</v>
      </c>
      <c r="E440" s="1" t="s">
        <v>38</v>
      </c>
      <c r="F440" s="1" t="s">
        <v>148</v>
      </c>
      <c r="G440" s="1" t="s">
        <v>150</v>
      </c>
      <c r="H440" s="1" t="s">
        <v>18</v>
      </c>
      <c r="I440" s="1" t="s">
        <v>18</v>
      </c>
      <c r="J440" s="1" t="s">
        <v>18</v>
      </c>
      <c r="K440" s="1" t="s">
        <v>18</v>
      </c>
      <c r="L440" s="1" t="s">
        <v>79</v>
      </c>
      <c r="M440" s="1" t="s">
        <v>28</v>
      </c>
      <c r="N440" s="2">
        <v>44333</v>
      </c>
      <c r="O440" s="2">
        <v>44334</v>
      </c>
      <c r="P440" s="2">
        <v>44334</v>
      </c>
      <c r="Q440">
        <v>10</v>
      </c>
      <c r="R440" t="s">
        <v>227</v>
      </c>
      <c r="S440" t="s">
        <v>38</v>
      </c>
      <c r="T440" t="s">
        <v>148</v>
      </c>
      <c r="U440" t="s">
        <v>716</v>
      </c>
    </row>
    <row r="441" spans="1:21" x14ac:dyDescent="0.35">
      <c r="A441">
        <v>1000000439</v>
      </c>
      <c r="B441" s="1" t="s">
        <v>717</v>
      </c>
      <c r="C441" s="1" t="s">
        <v>130</v>
      </c>
      <c r="D441" s="1" t="s">
        <v>18</v>
      </c>
      <c r="E441" s="1" t="s">
        <v>18</v>
      </c>
      <c r="F441" s="1" t="s">
        <v>18</v>
      </c>
      <c r="G441" s="1" t="s">
        <v>18</v>
      </c>
      <c r="H441" s="1" t="s">
        <v>228</v>
      </c>
      <c r="I441" s="1" t="s">
        <v>128</v>
      </c>
      <c r="J441" s="1" t="s">
        <v>130</v>
      </c>
      <c r="K441" s="1" t="s">
        <v>21</v>
      </c>
      <c r="L441" s="1" t="s">
        <v>69</v>
      </c>
      <c r="M441" s="1" t="s">
        <v>28</v>
      </c>
      <c r="N441" s="2">
        <v>44328</v>
      </c>
      <c r="O441" s="2">
        <v>44329</v>
      </c>
      <c r="P441" s="2">
        <v>44335</v>
      </c>
      <c r="Q441">
        <v>1</v>
      </c>
      <c r="R441" t="s">
        <v>228</v>
      </c>
      <c r="S441" t="s">
        <v>128</v>
      </c>
      <c r="T441" t="s">
        <v>130</v>
      </c>
      <c r="U441" t="s">
        <v>718</v>
      </c>
    </row>
    <row r="442" spans="1:21" x14ac:dyDescent="0.35">
      <c r="A442">
        <v>1000000440</v>
      </c>
      <c r="B442" s="1" t="s">
        <v>421</v>
      </c>
      <c r="C442" s="1" t="s">
        <v>17</v>
      </c>
      <c r="D442" s="1" t="s">
        <v>125</v>
      </c>
      <c r="E442" s="1" t="s">
        <v>50</v>
      </c>
      <c r="F442" s="1" t="s">
        <v>17</v>
      </c>
      <c r="G442" s="1" t="s">
        <v>53</v>
      </c>
      <c r="H442" s="1" t="s">
        <v>18</v>
      </c>
      <c r="I442" s="1" t="s">
        <v>18</v>
      </c>
      <c r="J442" s="1" t="s">
        <v>18</v>
      </c>
      <c r="K442" s="1" t="s">
        <v>18</v>
      </c>
      <c r="L442" s="1" t="s">
        <v>59</v>
      </c>
      <c r="M442" s="1" t="s">
        <v>23</v>
      </c>
      <c r="N442" s="2">
        <v>44329</v>
      </c>
      <c r="O442" s="2">
        <v>44333</v>
      </c>
      <c r="P442" s="2">
        <v>44333</v>
      </c>
      <c r="Q442">
        <v>1</v>
      </c>
      <c r="R442" t="s">
        <v>125</v>
      </c>
      <c r="S442" t="s">
        <v>50</v>
      </c>
      <c r="T442" t="s">
        <v>17</v>
      </c>
      <c r="U442" t="s">
        <v>422</v>
      </c>
    </row>
    <row r="443" spans="1:21" x14ac:dyDescent="0.35">
      <c r="A443">
        <v>1000000441</v>
      </c>
      <c r="B443" s="1" t="s">
        <v>423</v>
      </c>
      <c r="C443" s="1" t="s">
        <v>17</v>
      </c>
      <c r="D443" s="1" t="s">
        <v>125</v>
      </c>
      <c r="E443" s="1" t="s">
        <v>51</v>
      </c>
      <c r="F443" s="1" t="s">
        <v>17</v>
      </c>
      <c r="G443" s="1" t="s">
        <v>53</v>
      </c>
      <c r="H443" s="1" t="s">
        <v>18</v>
      </c>
      <c r="I443" s="1" t="s">
        <v>18</v>
      </c>
      <c r="J443" s="1" t="s">
        <v>18</v>
      </c>
      <c r="K443" s="1" t="s">
        <v>18</v>
      </c>
      <c r="L443" s="1" t="s">
        <v>59</v>
      </c>
      <c r="M443" s="1" t="s">
        <v>23</v>
      </c>
      <c r="N443" s="2">
        <v>44329</v>
      </c>
      <c r="O443" s="2">
        <v>44333</v>
      </c>
      <c r="P443" s="2">
        <v>44333</v>
      </c>
      <c r="Q443">
        <v>1</v>
      </c>
      <c r="R443" t="s">
        <v>125</v>
      </c>
      <c r="S443" t="s">
        <v>51</v>
      </c>
      <c r="T443" t="s">
        <v>17</v>
      </c>
      <c r="U443" t="s">
        <v>424</v>
      </c>
    </row>
    <row r="444" spans="1:21" x14ac:dyDescent="0.35">
      <c r="A444">
        <v>1000000442</v>
      </c>
      <c r="B444" s="1" t="s">
        <v>699</v>
      </c>
      <c r="C444" s="1" t="s">
        <v>130</v>
      </c>
      <c r="D444" s="1" t="s">
        <v>222</v>
      </c>
      <c r="E444" s="1" t="s">
        <v>25</v>
      </c>
      <c r="F444" s="1" t="s">
        <v>130</v>
      </c>
      <c r="G444" s="1" t="s">
        <v>21</v>
      </c>
      <c r="H444" s="1" t="s">
        <v>209</v>
      </c>
      <c r="I444" s="1" t="s">
        <v>25</v>
      </c>
      <c r="J444" s="1" t="s">
        <v>130</v>
      </c>
      <c r="K444" s="1" t="s">
        <v>21</v>
      </c>
      <c r="L444" s="1" t="s">
        <v>69</v>
      </c>
      <c r="M444" s="1" t="s">
        <v>23</v>
      </c>
      <c r="N444" s="2">
        <v>44327</v>
      </c>
      <c r="O444" s="2">
        <v>44329</v>
      </c>
      <c r="P444" s="2">
        <v>44329</v>
      </c>
      <c r="Q444">
        <v>1</v>
      </c>
      <c r="R444" t="s">
        <v>222</v>
      </c>
      <c r="S444" t="s">
        <v>25</v>
      </c>
      <c r="T444" t="s">
        <v>130</v>
      </c>
      <c r="U444" t="s">
        <v>700</v>
      </c>
    </row>
    <row r="445" spans="1:21" x14ac:dyDescent="0.35">
      <c r="A445">
        <v>1000000443</v>
      </c>
      <c r="B445" s="1" t="s">
        <v>567</v>
      </c>
      <c r="C445" s="1" t="s">
        <v>17</v>
      </c>
      <c r="D445" s="1" t="s">
        <v>177</v>
      </c>
      <c r="E445" s="1" t="s">
        <v>31</v>
      </c>
      <c r="F445" s="1" t="s">
        <v>17</v>
      </c>
      <c r="G445" s="1" t="s">
        <v>21</v>
      </c>
      <c r="H445" s="1" t="s">
        <v>18</v>
      </c>
      <c r="I445" s="1" t="s">
        <v>18</v>
      </c>
      <c r="J445" s="1" t="s">
        <v>18</v>
      </c>
      <c r="K445" s="1" t="s">
        <v>18</v>
      </c>
      <c r="L445" s="1" t="s">
        <v>66</v>
      </c>
      <c r="M445" s="1" t="s">
        <v>70</v>
      </c>
      <c r="N445" s="2">
        <v>44335</v>
      </c>
      <c r="O445" s="2">
        <v>44337</v>
      </c>
      <c r="P445" s="2">
        <v>44337</v>
      </c>
      <c r="Q445">
        <v>30</v>
      </c>
      <c r="R445" t="s">
        <v>177</v>
      </c>
      <c r="S445" t="s">
        <v>31</v>
      </c>
      <c r="T445" t="s">
        <v>17</v>
      </c>
      <c r="U445" t="s">
        <v>568</v>
      </c>
    </row>
    <row r="446" spans="1:21" x14ac:dyDescent="0.35">
      <c r="A446">
        <v>1000000444</v>
      </c>
      <c r="B446" s="1" t="s">
        <v>719</v>
      </c>
      <c r="C446" s="1" t="s">
        <v>79</v>
      </c>
      <c r="D446" s="1" t="s">
        <v>18</v>
      </c>
      <c r="E446" s="1" t="s">
        <v>18</v>
      </c>
      <c r="F446" s="1" t="s">
        <v>18</v>
      </c>
      <c r="G446" s="1" t="s">
        <v>18</v>
      </c>
      <c r="H446" s="1" t="s">
        <v>229</v>
      </c>
      <c r="I446" s="1" t="s">
        <v>51</v>
      </c>
      <c r="J446" s="1" t="s">
        <v>79</v>
      </c>
      <c r="K446" s="1" t="s">
        <v>32</v>
      </c>
      <c r="L446" s="1" t="s">
        <v>33</v>
      </c>
      <c r="M446" s="1" t="s">
        <v>70</v>
      </c>
      <c r="N446" s="2">
        <v>44333</v>
      </c>
      <c r="O446" s="2">
        <v>44335</v>
      </c>
      <c r="P446" s="2">
        <v>44335</v>
      </c>
      <c r="Q446">
        <v>3</v>
      </c>
      <c r="R446" t="s">
        <v>229</v>
      </c>
      <c r="S446" t="s">
        <v>51</v>
      </c>
      <c r="T446" t="s">
        <v>79</v>
      </c>
      <c r="U446" t="s">
        <v>720</v>
      </c>
    </row>
    <row r="447" spans="1:21" x14ac:dyDescent="0.35">
      <c r="A447">
        <v>1000000445</v>
      </c>
      <c r="B447" s="1" t="s">
        <v>721</v>
      </c>
      <c r="C447" s="1" t="s">
        <v>79</v>
      </c>
      <c r="D447" s="1" t="s">
        <v>18</v>
      </c>
      <c r="E447" s="1" t="s">
        <v>18</v>
      </c>
      <c r="F447" s="1" t="s">
        <v>18</v>
      </c>
      <c r="G447" s="1" t="s">
        <v>18</v>
      </c>
      <c r="H447" s="1" t="s">
        <v>229</v>
      </c>
      <c r="I447" s="1" t="s">
        <v>50</v>
      </c>
      <c r="J447" s="1" t="s">
        <v>79</v>
      </c>
      <c r="K447" s="1" t="s">
        <v>32</v>
      </c>
      <c r="L447" s="1" t="s">
        <v>33</v>
      </c>
      <c r="M447" s="1" t="s">
        <v>70</v>
      </c>
      <c r="N447" s="2">
        <v>44333</v>
      </c>
      <c r="O447" s="2">
        <v>44335</v>
      </c>
      <c r="P447" s="2">
        <v>44335</v>
      </c>
      <c r="Q447">
        <v>3</v>
      </c>
      <c r="R447" t="s">
        <v>229</v>
      </c>
      <c r="S447" t="s">
        <v>50</v>
      </c>
      <c r="T447" t="s">
        <v>79</v>
      </c>
      <c r="U447" t="s">
        <v>722</v>
      </c>
    </row>
    <row r="448" spans="1:21" x14ac:dyDescent="0.35">
      <c r="A448">
        <v>1000000446</v>
      </c>
      <c r="B448" s="1" t="s">
        <v>723</v>
      </c>
      <c r="C448" s="1" t="s">
        <v>43</v>
      </c>
      <c r="D448" s="1" t="s">
        <v>230</v>
      </c>
      <c r="E448" s="1" t="s">
        <v>31</v>
      </c>
      <c r="F448" s="1" t="s">
        <v>43</v>
      </c>
      <c r="G448" s="1" t="s">
        <v>32</v>
      </c>
      <c r="H448" s="1" t="s">
        <v>18</v>
      </c>
      <c r="I448" s="1" t="s">
        <v>18</v>
      </c>
      <c r="J448" s="1" t="s">
        <v>18</v>
      </c>
      <c r="K448" s="1" t="s">
        <v>18</v>
      </c>
      <c r="L448" s="1" t="s">
        <v>33</v>
      </c>
      <c r="M448" s="1" t="s">
        <v>70</v>
      </c>
      <c r="N448" s="2">
        <v>44333</v>
      </c>
      <c r="O448" s="2">
        <v>44335</v>
      </c>
      <c r="P448" s="2">
        <v>44335</v>
      </c>
      <c r="Q448">
        <v>3</v>
      </c>
      <c r="R448" t="s">
        <v>230</v>
      </c>
      <c r="S448" t="s">
        <v>31</v>
      </c>
      <c r="T448" t="s">
        <v>43</v>
      </c>
      <c r="U448" t="s">
        <v>724</v>
      </c>
    </row>
    <row r="449" spans="1:21" x14ac:dyDescent="0.35">
      <c r="A449">
        <v>1000000447</v>
      </c>
      <c r="B449" s="1" t="s">
        <v>725</v>
      </c>
      <c r="C449" s="1" t="s">
        <v>43</v>
      </c>
      <c r="D449" s="1" t="s">
        <v>218</v>
      </c>
      <c r="E449" s="1" t="s">
        <v>31</v>
      </c>
      <c r="F449" s="1" t="s">
        <v>43</v>
      </c>
      <c r="G449" s="1" t="s">
        <v>32</v>
      </c>
      <c r="H449" s="1" t="s">
        <v>18</v>
      </c>
      <c r="I449" s="1" t="s">
        <v>18</v>
      </c>
      <c r="J449" s="1" t="s">
        <v>18</v>
      </c>
      <c r="K449" s="1" t="s">
        <v>18</v>
      </c>
      <c r="L449" s="1" t="s">
        <v>33</v>
      </c>
      <c r="M449" s="1" t="s">
        <v>70</v>
      </c>
      <c r="N449" s="2">
        <v>44333</v>
      </c>
      <c r="O449" s="2">
        <v>44335</v>
      </c>
      <c r="P449" s="2">
        <v>44335</v>
      </c>
      <c r="Q449">
        <v>3</v>
      </c>
      <c r="R449" t="s">
        <v>218</v>
      </c>
      <c r="S449" t="s">
        <v>31</v>
      </c>
      <c r="T449" t="s">
        <v>43</v>
      </c>
      <c r="U449" t="s">
        <v>726</v>
      </c>
    </row>
    <row r="450" spans="1:21" x14ac:dyDescent="0.35">
      <c r="A450">
        <v>1000000448</v>
      </c>
      <c r="B450" s="1" t="s">
        <v>551</v>
      </c>
      <c r="C450" s="1" t="s">
        <v>148</v>
      </c>
      <c r="D450" s="1" t="s">
        <v>172</v>
      </c>
      <c r="E450" s="1" t="s">
        <v>38</v>
      </c>
      <c r="F450" s="1" t="s">
        <v>148</v>
      </c>
      <c r="G450" s="1" t="s">
        <v>32</v>
      </c>
      <c r="H450" s="1" t="s">
        <v>18</v>
      </c>
      <c r="I450" s="1" t="s">
        <v>18</v>
      </c>
      <c r="J450" s="1" t="s">
        <v>18</v>
      </c>
      <c r="K450" s="1" t="s">
        <v>18</v>
      </c>
      <c r="L450" s="1" t="s">
        <v>69</v>
      </c>
      <c r="M450" s="1" t="s">
        <v>70</v>
      </c>
      <c r="N450" s="2">
        <v>44334</v>
      </c>
      <c r="O450" s="2">
        <v>44336</v>
      </c>
      <c r="P450" s="2">
        <v>44336</v>
      </c>
      <c r="Q450">
        <v>1</v>
      </c>
      <c r="R450" t="s">
        <v>172</v>
      </c>
      <c r="S450" t="s">
        <v>38</v>
      </c>
      <c r="T450" t="s">
        <v>148</v>
      </c>
      <c r="U450" t="s">
        <v>552</v>
      </c>
    </row>
    <row r="451" spans="1:21" x14ac:dyDescent="0.35">
      <c r="A451">
        <v>1000000449</v>
      </c>
      <c r="B451" s="1" t="s">
        <v>727</v>
      </c>
      <c r="C451" s="1" t="s">
        <v>79</v>
      </c>
      <c r="D451" s="1" t="s">
        <v>18</v>
      </c>
      <c r="E451" s="1" t="s">
        <v>18</v>
      </c>
      <c r="F451" s="1" t="s">
        <v>18</v>
      </c>
      <c r="G451" s="1" t="s">
        <v>18</v>
      </c>
      <c r="H451" s="1" t="s">
        <v>231</v>
      </c>
      <c r="I451" s="1" t="s">
        <v>51</v>
      </c>
      <c r="J451" s="1" t="s">
        <v>79</v>
      </c>
      <c r="K451" s="1" t="s">
        <v>32</v>
      </c>
      <c r="L451" s="1" t="s">
        <v>33</v>
      </c>
      <c r="M451" s="1" t="s">
        <v>70</v>
      </c>
      <c r="N451" s="2">
        <v>44333</v>
      </c>
      <c r="O451" s="2">
        <v>44335</v>
      </c>
      <c r="P451" s="2">
        <v>44341</v>
      </c>
      <c r="Q451">
        <v>3</v>
      </c>
      <c r="R451" t="s">
        <v>231</v>
      </c>
      <c r="S451" t="s">
        <v>51</v>
      </c>
      <c r="T451" t="s">
        <v>79</v>
      </c>
      <c r="U451" t="s">
        <v>728</v>
      </c>
    </row>
    <row r="452" spans="1:21" x14ac:dyDescent="0.35">
      <c r="A452">
        <v>1000000450</v>
      </c>
      <c r="B452" s="1" t="s">
        <v>729</v>
      </c>
      <c r="C452" s="1" t="s">
        <v>79</v>
      </c>
      <c r="D452" s="1" t="s">
        <v>18</v>
      </c>
      <c r="E452" s="1" t="s">
        <v>18</v>
      </c>
      <c r="F452" s="1" t="s">
        <v>18</v>
      </c>
      <c r="G452" s="1" t="s">
        <v>18</v>
      </c>
      <c r="H452" s="1" t="s">
        <v>231</v>
      </c>
      <c r="I452" s="1" t="s">
        <v>50</v>
      </c>
      <c r="J452" s="1" t="s">
        <v>79</v>
      </c>
      <c r="K452" s="1" t="s">
        <v>32</v>
      </c>
      <c r="L452" s="1" t="s">
        <v>33</v>
      </c>
      <c r="M452" s="1" t="s">
        <v>70</v>
      </c>
      <c r="N452" s="2">
        <v>44333</v>
      </c>
      <c r="O452" s="2">
        <v>44335</v>
      </c>
      <c r="P452" s="2">
        <v>44335</v>
      </c>
      <c r="Q452">
        <v>3</v>
      </c>
      <c r="R452" t="s">
        <v>231</v>
      </c>
      <c r="S452" t="s">
        <v>50</v>
      </c>
      <c r="T452" t="s">
        <v>79</v>
      </c>
      <c r="U452" t="s">
        <v>730</v>
      </c>
    </row>
    <row r="453" spans="1:21" x14ac:dyDescent="0.35">
      <c r="A453">
        <v>1000000451</v>
      </c>
      <c r="B453" s="1" t="s">
        <v>731</v>
      </c>
      <c r="C453" s="1" t="s">
        <v>130</v>
      </c>
      <c r="D453" s="1" t="s">
        <v>18</v>
      </c>
      <c r="E453" s="1" t="s">
        <v>18</v>
      </c>
      <c r="F453" s="1" t="s">
        <v>18</v>
      </c>
      <c r="G453" s="1" t="s">
        <v>18</v>
      </c>
      <c r="H453" s="1" t="s">
        <v>232</v>
      </c>
      <c r="I453" s="1" t="s">
        <v>51</v>
      </c>
      <c r="J453" s="1" t="s">
        <v>130</v>
      </c>
      <c r="K453" s="1" t="s">
        <v>21</v>
      </c>
      <c r="L453" s="1" t="s">
        <v>37</v>
      </c>
      <c r="M453" s="1" t="s">
        <v>23</v>
      </c>
      <c r="N453" s="2">
        <v>44330</v>
      </c>
      <c r="O453" s="2">
        <v>44334</v>
      </c>
      <c r="P453" s="2">
        <v>44334</v>
      </c>
      <c r="Q453">
        <v>1</v>
      </c>
      <c r="R453" t="s">
        <v>232</v>
      </c>
      <c r="S453" t="s">
        <v>51</v>
      </c>
      <c r="T453" t="s">
        <v>130</v>
      </c>
      <c r="U453" t="s">
        <v>732</v>
      </c>
    </row>
    <row r="454" spans="1:21" x14ac:dyDescent="0.35">
      <c r="A454">
        <v>1000000452</v>
      </c>
      <c r="B454" s="1" t="s">
        <v>733</v>
      </c>
      <c r="C454" s="1" t="s">
        <v>130</v>
      </c>
      <c r="D454" s="1" t="s">
        <v>18</v>
      </c>
      <c r="E454" s="1" t="s">
        <v>18</v>
      </c>
      <c r="F454" s="1" t="s">
        <v>18</v>
      </c>
      <c r="G454" s="1" t="s">
        <v>18</v>
      </c>
      <c r="H454" s="1" t="s">
        <v>232</v>
      </c>
      <c r="I454" s="1" t="s">
        <v>51</v>
      </c>
      <c r="J454" s="1" t="s">
        <v>130</v>
      </c>
      <c r="K454" s="1" t="s">
        <v>21</v>
      </c>
      <c r="L454" s="1" t="s">
        <v>37</v>
      </c>
      <c r="M454" s="1" t="s">
        <v>23</v>
      </c>
      <c r="N454" s="2">
        <v>44330</v>
      </c>
      <c r="O454" s="2">
        <v>44334</v>
      </c>
      <c r="P454" s="2">
        <v>44334</v>
      </c>
      <c r="Q454">
        <v>1</v>
      </c>
      <c r="R454" t="s">
        <v>232</v>
      </c>
      <c r="S454" t="s">
        <v>51</v>
      </c>
      <c r="T454" t="s">
        <v>130</v>
      </c>
      <c r="U454" t="s">
        <v>734</v>
      </c>
    </row>
    <row r="455" spans="1:21" x14ac:dyDescent="0.35">
      <c r="A455">
        <v>1000000453</v>
      </c>
      <c r="B455" s="1" t="s">
        <v>735</v>
      </c>
      <c r="C455" s="1" t="s">
        <v>126</v>
      </c>
      <c r="D455" s="1" t="s">
        <v>233</v>
      </c>
      <c r="E455" s="1" t="s">
        <v>20</v>
      </c>
      <c r="F455" s="1" t="s">
        <v>126</v>
      </c>
      <c r="G455" s="1" t="s">
        <v>40</v>
      </c>
      <c r="H455" s="1" t="s">
        <v>18</v>
      </c>
      <c r="I455" s="1" t="s">
        <v>18</v>
      </c>
      <c r="J455" s="1" t="s">
        <v>18</v>
      </c>
      <c r="K455" s="1" t="s">
        <v>18</v>
      </c>
      <c r="L455" s="1" t="s">
        <v>69</v>
      </c>
      <c r="M455" s="1" t="s">
        <v>70</v>
      </c>
      <c r="N455" s="2">
        <v>44336</v>
      </c>
      <c r="O455" s="2">
        <v>44340</v>
      </c>
      <c r="P455" s="2">
        <v>44340</v>
      </c>
      <c r="Q455">
        <v>1</v>
      </c>
      <c r="R455" t="s">
        <v>233</v>
      </c>
      <c r="S455" t="s">
        <v>20</v>
      </c>
      <c r="T455" t="s">
        <v>126</v>
      </c>
      <c r="U455" t="s">
        <v>736</v>
      </c>
    </row>
    <row r="456" spans="1:21" x14ac:dyDescent="0.35">
      <c r="A456">
        <v>1000000454</v>
      </c>
      <c r="B456" s="1" t="s">
        <v>723</v>
      </c>
      <c r="C456" s="1" t="s">
        <v>43</v>
      </c>
      <c r="D456" s="1" t="s">
        <v>230</v>
      </c>
      <c r="E456" s="1" t="s">
        <v>31</v>
      </c>
      <c r="F456" s="1" t="s">
        <v>43</v>
      </c>
      <c r="G456" s="1" t="s">
        <v>32</v>
      </c>
      <c r="H456" s="1" t="s">
        <v>18</v>
      </c>
      <c r="I456" s="1" t="s">
        <v>18</v>
      </c>
      <c r="J456" s="1" t="s">
        <v>18</v>
      </c>
      <c r="K456" s="1" t="s">
        <v>18</v>
      </c>
      <c r="L456" s="1" t="s">
        <v>69</v>
      </c>
      <c r="M456" s="1" t="s">
        <v>70</v>
      </c>
      <c r="N456" s="2">
        <v>44336</v>
      </c>
      <c r="O456" s="2">
        <v>44340</v>
      </c>
      <c r="P456" s="2">
        <v>44340</v>
      </c>
      <c r="Q456">
        <v>1</v>
      </c>
      <c r="R456" t="s">
        <v>230</v>
      </c>
      <c r="S456" t="s">
        <v>31</v>
      </c>
      <c r="T456" t="s">
        <v>43</v>
      </c>
      <c r="U456" t="s">
        <v>724</v>
      </c>
    </row>
    <row r="457" spans="1:21" x14ac:dyDescent="0.35">
      <c r="A457">
        <v>1000000455</v>
      </c>
      <c r="B457" s="1" t="s">
        <v>737</v>
      </c>
      <c r="C457" s="1" t="s">
        <v>126</v>
      </c>
      <c r="D457" s="1" t="s">
        <v>233</v>
      </c>
      <c r="E457" s="1" t="s">
        <v>234</v>
      </c>
      <c r="F457" s="1" t="s">
        <v>126</v>
      </c>
      <c r="G457" s="1" t="s">
        <v>40</v>
      </c>
      <c r="H457" s="1" t="s">
        <v>18</v>
      </c>
      <c r="I457" s="1" t="s">
        <v>18</v>
      </c>
      <c r="J457" s="1" t="s">
        <v>18</v>
      </c>
      <c r="K457" s="1" t="s">
        <v>18</v>
      </c>
      <c r="L457" s="1" t="s">
        <v>69</v>
      </c>
      <c r="M457" s="1" t="s">
        <v>70</v>
      </c>
      <c r="N457" s="2">
        <v>44336</v>
      </c>
      <c r="O457" s="2">
        <v>44340</v>
      </c>
      <c r="P457" s="2">
        <v>44340</v>
      </c>
      <c r="Q457">
        <v>1</v>
      </c>
      <c r="R457" t="s">
        <v>233</v>
      </c>
      <c r="S457" t="s">
        <v>234</v>
      </c>
      <c r="T457" t="s">
        <v>126</v>
      </c>
      <c r="U457" t="s">
        <v>738</v>
      </c>
    </row>
    <row r="458" spans="1:21" x14ac:dyDescent="0.35">
      <c r="A458">
        <v>1000000456</v>
      </c>
      <c r="B458" s="1" t="s">
        <v>693</v>
      </c>
      <c r="C458" s="1" t="s">
        <v>48</v>
      </c>
      <c r="D458" s="1" t="s">
        <v>221</v>
      </c>
      <c r="E458" s="1" t="s">
        <v>31</v>
      </c>
      <c r="F458" s="1" t="s">
        <v>48</v>
      </c>
      <c r="G458" s="1" t="s">
        <v>32</v>
      </c>
      <c r="H458" s="1" t="s">
        <v>18</v>
      </c>
      <c r="I458" s="1" t="s">
        <v>18</v>
      </c>
      <c r="J458" s="1" t="s">
        <v>18</v>
      </c>
      <c r="K458" s="1" t="s">
        <v>18</v>
      </c>
      <c r="L458" s="1" t="s">
        <v>69</v>
      </c>
      <c r="M458" s="1" t="s">
        <v>70</v>
      </c>
      <c r="N458" s="2">
        <v>44336</v>
      </c>
      <c r="O458" s="2">
        <v>44340</v>
      </c>
      <c r="P458" s="2">
        <v>44344</v>
      </c>
      <c r="Q458">
        <v>2</v>
      </c>
      <c r="R458" t="s">
        <v>221</v>
      </c>
      <c r="S458" t="s">
        <v>31</v>
      </c>
      <c r="T458" t="s">
        <v>48</v>
      </c>
      <c r="U458" t="s">
        <v>694</v>
      </c>
    </row>
    <row r="459" spans="1:21" x14ac:dyDescent="0.35">
      <c r="A459">
        <v>1000000457</v>
      </c>
      <c r="B459" s="1" t="s">
        <v>701</v>
      </c>
      <c r="C459" s="1" t="s">
        <v>48</v>
      </c>
      <c r="D459" s="1" t="s">
        <v>221</v>
      </c>
      <c r="E459" s="1" t="s">
        <v>68</v>
      </c>
      <c r="F459" s="1" t="s">
        <v>48</v>
      </c>
      <c r="G459" s="1" t="s">
        <v>32</v>
      </c>
      <c r="H459" s="1" t="s">
        <v>18</v>
      </c>
      <c r="I459" s="1" t="s">
        <v>18</v>
      </c>
      <c r="J459" s="1" t="s">
        <v>18</v>
      </c>
      <c r="K459" s="1" t="s">
        <v>18</v>
      </c>
      <c r="L459" s="1" t="s">
        <v>69</v>
      </c>
      <c r="M459" s="1" t="s">
        <v>70</v>
      </c>
      <c r="N459" s="2">
        <v>44336</v>
      </c>
      <c r="O459" s="2">
        <v>44340</v>
      </c>
      <c r="P459" s="2">
        <v>44340</v>
      </c>
      <c r="Q459">
        <v>2</v>
      </c>
      <c r="R459" t="s">
        <v>221</v>
      </c>
      <c r="S459" t="s">
        <v>68</v>
      </c>
      <c r="T459" t="s">
        <v>48</v>
      </c>
      <c r="U459" t="s">
        <v>702</v>
      </c>
    </row>
    <row r="460" spans="1:21" x14ac:dyDescent="0.35">
      <c r="A460">
        <v>1000000458</v>
      </c>
      <c r="B460" s="1" t="s">
        <v>739</v>
      </c>
      <c r="C460" s="1" t="s">
        <v>130</v>
      </c>
      <c r="D460" s="1" t="s">
        <v>18</v>
      </c>
      <c r="E460" s="1" t="s">
        <v>18</v>
      </c>
      <c r="F460" s="1" t="s">
        <v>18</v>
      </c>
      <c r="G460" s="1" t="s">
        <v>18</v>
      </c>
      <c r="H460" s="1" t="s">
        <v>235</v>
      </c>
      <c r="I460" s="1" t="s">
        <v>68</v>
      </c>
      <c r="J460" s="1" t="s">
        <v>130</v>
      </c>
      <c r="K460" s="1" t="s">
        <v>32</v>
      </c>
      <c r="L460" s="1" t="s">
        <v>69</v>
      </c>
      <c r="M460" s="1" t="s">
        <v>70</v>
      </c>
      <c r="N460" s="2">
        <v>44336</v>
      </c>
      <c r="O460" s="2">
        <v>44340</v>
      </c>
      <c r="P460" s="2">
        <v>44340</v>
      </c>
      <c r="Q460">
        <v>1</v>
      </c>
      <c r="R460" t="s">
        <v>235</v>
      </c>
      <c r="S460" t="s">
        <v>68</v>
      </c>
      <c r="T460" t="s">
        <v>130</v>
      </c>
      <c r="U460" t="s">
        <v>740</v>
      </c>
    </row>
    <row r="461" spans="1:21" x14ac:dyDescent="0.35">
      <c r="A461">
        <v>1000000459</v>
      </c>
      <c r="B461" s="1" t="s">
        <v>551</v>
      </c>
      <c r="C461" s="1" t="s">
        <v>148</v>
      </c>
      <c r="D461" s="1" t="s">
        <v>172</v>
      </c>
      <c r="E461" s="1" t="s">
        <v>38</v>
      </c>
      <c r="F461" s="1" t="s">
        <v>148</v>
      </c>
      <c r="G461" s="1" t="s">
        <v>32</v>
      </c>
      <c r="H461" s="1" t="s">
        <v>18</v>
      </c>
      <c r="I461" s="1" t="s">
        <v>18</v>
      </c>
      <c r="J461" s="1" t="s">
        <v>18</v>
      </c>
      <c r="K461" s="1" t="s">
        <v>18</v>
      </c>
      <c r="L461" s="1" t="s">
        <v>69</v>
      </c>
      <c r="M461" s="1" t="s">
        <v>70</v>
      </c>
      <c r="N461" s="2">
        <v>44336</v>
      </c>
      <c r="O461" s="2">
        <v>44340</v>
      </c>
      <c r="P461" s="2">
        <v>44340</v>
      </c>
      <c r="Q461">
        <v>1</v>
      </c>
      <c r="R461" t="s">
        <v>172</v>
      </c>
      <c r="S461" t="s">
        <v>38</v>
      </c>
      <c r="T461" t="s">
        <v>148</v>
      </c>
      <c r="U461" t="s">
        <v>552</v>
      </c>
    </row>
    <row r="462" spans="1:21" x14ac:dyDescent="0.35">
      <c r="A462">
        <v>1000000460</v>
      </c>
      <c r="B462" s="1" t="s">
        <v>741</v>
      </c>
      <c r="C462" s="1" t="s">
        <v>130</v>
      </c>
      <c r="D462" s="1" t="s">
        <v>18</v>
      </c>
      <c r="E462" s="1" t="s">
        <v>18</v>
      </c>
      <c r="F462" s="1" t="s">
        <v>18</v>
      </c>
      <c r="G462" s="1" t="s">
        <v>18</v>
      </c>
      <c r="H462" s="1" t="s">
        <v>235</v>
      </c>
      <c r="I462" s="1" t="s">
        <v>38</v>
      </c>
      <c r="J462" s="1" t="s">
        <v>130</v>
      </c>
      <c r="K462" s="1" t="s">
        <v>32</v>
      </c>
      <c r="L462" s="1" t="s">
        <v>69</v>
      </c>
      <c r="M462" s="1" t="s">
        <v>70</v>
      </c>
      <c r="N462" s="2">
        <v>44336</v>
      </c>
      <c r="O462" s="2">
        <v>44340</v>
      </c>
      <c r="P462" s="2">
        <v>44340</v>
      </c>
      <c r="Q462">
        <v>1</v>
      </c>
      <c r="R462" t="s">
        <v>235</v>
      </c>
      <c r="S462" t="s">
        <v>38</v>
      </c>
      <c r="T462" t="s">
        <v>130</v>
      </c>
      <c r="U462" t="s">
        <v>742</v>
      </c>
    </row>
    <row r="463" spans="1:21" x14ac:dyDescent="0.35">
      <c r="A463">
        <v>1000000461</v>
      </c>
      <c r="B463" s="1" t="s">
        <v>301</v>
      </c>
      <c r="C463" s="1" t="s">
        <v>130</v>
      </c>
      <c r="D463" s="1" t="s">
        <v>18</v>
      </c>
      <c r="E463" s="1" t="s">
        <v>18</v>
      </c>
      <c r="F463" s="1" t="s">
        <v>18</v>
      </c>
      <c r="G463" s="1" t="s">
        <v>18</v>
      </c>
      <c r="H463" s="1" t="s">
        <v>236</v>
      </c>
      <c r="I463" s="1" t="s">
        <v>68</v>
      </c>
      <c r="J463" s="1" t="s">
        <v>130</v>
      </c>
      <c r="K463" s="1" t="s">
        <v>32</v>
      </c>
      <c r="L463" s="1" t="s">
        <v>69</v>
      </c>
      <c r="M463" s="1" t="s">
        <v>70</v>
      </c>
      <c r="N463" s="2">
        <v>44336</v>
      </c>
      <c r="O463" s="2">
        <v>44340</v>
      </c>
      <c r="P463" s="2">
        <v>44340</v>
      </c>
      <c r="Q463">
        <v>1</v>
      </c>
      <c r="R463" t="s">
        <v>236</v>
      </c>
      <c r="S463" t="s">
        <v>68</v>
      </c>
      <c r="T463" t="s">
        <v>130</v>
      </c>
      <c r="U463" t="s">
        <v>743</v>
      </c>
    </row>
    <row r="464" spans="1:21" x14ac:dyDescent="0.35">
      <c r="A464">
        <v>1000000462</v>
      </c>
      <c r="B464" s="1" t="s">
        <v>707</v>
      </c>
      <c r="C464" s="1" t="s">
        <v>79</v>
      </c>
      <c r="D464" s="1" t="s">
        <v>18</v>
      </c>
      <c r="E464" s="1" t="s">
        <v>18</v>
      </c>
      <c r="F464" s="1" t="s">
        <v>18</v>
      </c>
      <c r="G464" s="1" t="s">
        <v>18</v>
      </c>
      <c r="H464" s="1" t="s">
        <v>224</v>
      </c>
      <c r="I464" s="1" t="s">
        <v>27</v>
      </c>
      <c r="J464" s="1" t="s">
        <v>79</v>
      </c>
      <c r="K464" s="1" t="s">
        <v>79</v>
      </c>
      <c r="L464" s="1" t="s">
        <v>37</v>
      </c>
      <c r="M464" s="1" t="s">
        <v>54</v>
      </c>
      <c r="N464" s="2"/>
      <c r="O464" s="2"/>
      <c r="P464" s="2">
        <v>44349</v>
      </c>
      <c r="Q464">
        <v>8</v>
      </c>
      <c r="R464" t="s">
        <v>224</v>
      </c>
      <c r="S464" t="s">
        <v>27</v>
      </c>
      <c r="T464" t="s">
        <v>79</v>
      </c>
      <c r="U464" t="s">
        <v>708</v>
      </c>
    </row>
    <row r="465" spans="1:21" x14ac:dyDescent="0.35">
      <c r="A465">
        <v>1000000463</v>
      </c>
      <c r="B465" s="1" t="s">
        <v>311</v>
      </c>
      <c r="C465" s="1" t="s">
        <v>29</v>
      </c>
      <c r="D465" s="1" t="s">
        <v>74</v>
      </c>
      <c r="E465" s="1" t="s">
        <v>50</v>
      </c>
      <c r="F465" s="1" t="s">
        <v>29</v>
      </c>
      <c r="G465" s="1" t="s">
        <v>32</v>
      </c>
      <c r="H465" s="1" t="s">
        <v>18</v>
      </c>
      <c r="I465" s="1" t="s">
        <v>18</v>
      </c>
      <c r="J465" s="1" t="s">
        <v>18</v>
      </c>
      <c r="K465" s="1" t="s">
        <v>18</v>
      </c>
      <c r="L465" s="1" t="s">
        <v>37</v>
      </c>
      <c r="M465" s="1" t="s">
        <v>54</v>
      </c>
      <c r="N465" s="2"/>
      <c r="O465" s="2"/>
      <c r="P465" s="2">
        <v>44349</v>
      </c>
      <c r="Q465">
        <v>8</v>
      </c>
      <c r="R465" t="s">
        <v>74</v>
      </c>
      <c r="S465" t="s">
        <v>50</v>
      </c>
      <c r="T465" t="s">
        <v>29</v>
      </c>
      <c r="U465" t="s">
        <v>312</v>
      </c>
    </row>
    <row r="466" spans="1:21" x14ac:dyDescent="0.35">
      <c r="A466">
        <v>1000000464</v>
      </c>
      <c r="B466" s="1" t="s">
        <v>709</v>
      </c>
      <c r="C466" s="1" t="s">
        <v>48</v>
      </c>
      <c r="D466" s="1" t="s">
        <v>225</v>
      </c>
      <c r="E466" s="1" t="s">
        <v>41</v>
      </c>
      <c r="F466" s="1" t="s">
        <v>48</v>
      </c>
      <c r="G466" s="1" t="s">
        <v>32</v>
      </c>
      <c r="H466" s="1" t="s">
        <v>18</v>
      </c>
      <c r="I466" s="1" t="s">
        <v>18</v>
      </c>
      <c r="J466" s="1" t="s">
        <v>18</v>
      </c>
      <c r="K466" s="1" t="s">
        <v>18</v>
      </c>
      <c r="L466" s="1" t="s">
        <v>37</v>
      </c>
      <c r="M466" s="1" t="s">
        <v>54</v>
      </c>
      <c r="N466" s="2"/>
      <c r="O466" s="2"/>
      <c r="P466" s="2">
        <v>44349</v>
      </c>
      <c r="Q466">
        <v>8</v>
      </c>
      <c r="R466" t="s">
        <v>225</v>
      </c>
      <c r="S466" t="s">
        <v>41</v>
      </c>
      <c r="T466" t="s">
        <v>48</v>
      </c>
      <c r="U466" t="s">
        <v>710</v>
      </c>
    </row>
    <row r="467" spans="1:21" x14ac:dyDescent="0.35">
      <c r="A467">
        <v>1000000465</v>
      </c>
      <c r="B467" s="1" t="s">
        <v>507</v>
      </c>
      <c r="C467" s="1" t="s">
        <v>29</v>
      </c>
      <c r="D467" s="1" t="s">
        <v>158</v>
      </c>
      <c r="E467" s="1" t="s">
        <v>41</v>
      </c>
      <c r="F467" s="1" t="s">
        <v>29</v>
      </c>
      <c r="G467" s="1" t="s">
        <v>53</v>
      </c>
      <c r="H467" s="1" t="s">
        <v>18</v>
      </c>
      <c r="I467" s="1" t="s">
        <v>18</v>
      </c>
      <c r="J467" s="1" t="s">
        <v>18</v>
      </c>
      <c r="K467" s="1" t="s">
        <v>18</v>
      </c>
      <c r="L467" s="1" t="s">
        <v>33</v>
      </c>
      <c r="M467" s="1" t="s">
        <v>54</v>
      </c>
      <c r="N467" s="2">
        <v>44342</v>
      </c>
      <c r="O467" s="2">
        <v>44344</v>
      </c>
      <c r="P467" s="2">
        <v>44340</v>
      </c>
      <c r="Q467">
        <v>1</v>
      </c>
      <c r="R467" t="s">
        <v>158</v>
      </c>
      <c r="S467" t="s">
        <v>41</v>
      </c>
      <c r="T467" t="s">
        <v>29</v>
      </c>
      <c r="U467" t="s">
        <v>508</v>
      </c>
    </row>
    <row r="468" spans="1:21" x14ac:dyDescent="0.35">
      <c r="A468">
        <v>1000000466</v>
      </c>
      <c r="B468" s="1" t="s">
        <v>525</v>
      </c>
      <c r="C468" s="1" t="s">
        <v>29</v>
      </c>
      <c r="D468" s="1" t="s">
        <v>110</v>
      </c>
      <c r="E468" s="1" t="s">
        <v>41</v>
      </c>
      <c r="F468" s="1" t="s">
        <v>29</v>
      </c>
      <c r="G468" s="1" t="s">
        <v>53</v>
      </c>
      <c r="H468" s="1" t="s">
        <v>18</v>
      </c>
      <c r="I468" s="1" t="s">
        <v>18</v>
      </c>
      <c r="J468" s="1" t="s">
        <v>18</v>
      </c>
      <c r="K468" s="1" t="s">
        <v>18</v>
      </c>
      <c r="L468" s="1" t="s">
        <v>33</v>
      </c>
      <c r="M468" s="1" t="s">
        <v>54</v>
      </c>
      <c r="N468" s="2">
        <v>44342</v>
      </c>
      <c r="O468" s="2">
        <v>44344</v>
      </c>
      <c r="P468" s="2">
        <v>44340</v>
      </c>
      <c r="Q468">
        <v>1</v>
      </c>
      <c r="R468" t="s">
        <v>110</v>
      </c>
      <c r="S468" t="s">
        <v>41</v>
      </c>
      <c r="T468" t="s">
        <v>29</v>
      </c>
      <c r="U468" t="s">
        <v>526</v>
      </c>
    </row>
    <row r="469" spans="1:21" x14ac:dyDescent="0.35">
      <c r="A469">
        <v>1000000467</v>
      </c>
      <c r="B469" s="1" t="s">
        <v>744</v>
      </c>
      <c r="C469" s="1" t="s">
        <v>130</v>
      </c>
      <c r="D469" s="1" t="s">
        <v>18</v>
      </c>
      <c r="E469" s="1" t="s">
        <v>18</v>
      </c>
      <c r="F469" s="1" t="s">
        <v>18</v>
      </c>
      <c r="G469" s="1" t="s">
        <v>18</v>
      </c>
      <c r="H469" s="1" t="s">
        <v>237</v>
      </c>
      <c r="I469" s="1" t="s">
        <v>51</v>
      </c>
      <c r="J469" s="1" t="s">
        <v>130</v>
      </c>
      <c r="K469" s="1" t="s">
        <v>32</v>
      </c>
      <c r="L469" s="1" t="s">
        <v>37</v>
      </c>
      <c r="M469" s="1" t="s">
        <v>28</v>
      </c>
      <c r="N469" s="2">
        <v>44341</v>
      </c>
      <c r="O469" s="2">
        <v>44343</v>
      </c>
      <c r="P469" s="2">
        <v>44343</v>
      </c>
      <c r="Q469">
        <v>4</v>
      </c>
      <c r="R469" t="s">
        <v>237</v>
      </c>
      <c r="S469" t="s">
        <v>51</v>
      </c>
      <c r="T469" t="s">
        <v>130</v>
      </c>
      <c r="U469" t="s">
        <v>745</v>
      </c>
    </row>
    <row r="470" spans="1:21" x14ac:dyDescent="0.35">
      <c r="A470">
        <v>1000000468</v>
      </c>
      <c r="B470" s="1" t="s">
        <v>746</v>
      </c>
      <c r="C470" s="1" t="s">
        <v>130</v>
      </c>
      <c r="D470" s="1" t="s">
        <v>18</v>
      </c>
      <c r="E470" s="1" t="s">
        <v>18</v>
      </c>
      <c r="F470" s="1" t="s">
        <v>18</v>
      </c>
      <c r="G470" s="1" t="s">
        <v>18</v>
      </c>
      <c r="H470" s="1" t="s">
        <v>237</v>
      </c>
      <c r="I470" s="1" t="s">
        <v>50</v>
      </c>
      <c r="J470" s="1" t="s">
        <v>130</v>
      </c>
      <c r="K470" s="1" t="s">
        <v>32</v>
      </c>
      <c r="L470" s="1" t="s">
        <v>37</v>
      </c>
      <c r="M470" s="1" t="s">
        <v>28</v>
      </c>
      <c r="N470" s="2">
        <v>44341</v>
      </c>
      <c r="O470" s="2">
        <v>44343</v>
      </c>
      <c r="P470" s="2">
        <v>44343</v>
      </c>
      <c r="Q470">
        <v>4</v>
      </c>
      <c r="R470" t="s">
        <v>237</v>
      </c>
      <c r="S470" t="s">
        <v>50</v>
      </c>
      <c r="T470" t="s">
        <v>130</v>
      </c>
      <c r="U470" t="s">
        <v>747</v>
      </c>
    </row>
    <row r="471" spans="1:21" x14ac:dyDescent="0.35">
      <c r="A471">
        <v>1000000469</v>
      </c>
      <c r="B471" s="1" t="s">
        <v>553</v>
      </c>
      <c r="C471" s="1" t="s">
        <v>130</v>
      </c>
      <c r="D471" s="1" t="s">
        <v>18</v>
      </c>
      <c r="E471" s="1" t="s">
        <v>18</v>
      </c>
      <c r="F471" s="1" t="s">
        <v>18</v>
      </c>
      <c r="G471" s="1" t="s">
        <v>18</v>
      </c>
      <c r="H471" s="1" t="s">
        <v>237</v>
      </c>
      <c r="I471" s="1" t="s">
        <v>68</v>
      </c>
      <c r="J471" s="1" t="s">
        <v>130</v>
      </c>
      <c r="K471" s="1" t="s">
        <v>32</v>
      </c>
      <c r="L471" s="1" t="s">
        <v>37</v>
      </c>
      <c r="M471" s="1" t="s">
        <v>28</v>
      </c>
      <c r="N471" s="2">
        <v>44341</v>
      </c>
      <c r="O471" s="2">
        <v>44343</v>
      </c>
      <c r="P471" s="2">
        <v>44343</v>
      </c>
      <c r="Q471">
        <v>4</v>
      </c>
      <c r="R471" t="s">
        <v>237</v>
      </c>
      <c r="S471" t="s">
        <v>68</v>
      </c>
      <c r="T471" t="s">
        <v>130</v>
      </c>
      <c r="U471" t="s">
        <v>748</v>
      </c>
    </row>
    <row r="472" spans="1:21" x14ac:dyDescent="0.35">
      <c r="A472">
        <v>1000000470</v>
      </c>
      <c r="B472" s="1" t="s">
        <v>749</v>
      </c>
      <c r="C472" s="1" t="s">
        <v>130</v>
      </c>
      <c r="D472" s="1" t="s">
        <v>238</v>
      </c>
      <c r="E472" s="1" t="s">
        <v>25</v>
      </c>
      <c r="F472" s="1" t="s">
        <v>130</v>
      </c>
      <c r="G472" s="1" t="s">
        <v>104</v>
      </c>
      <c r="H472" s="1" t="s">
        <v>18</v>
      </c>
      <c r="I472" s="1" t="s">
        <v>18</v>
      </c>
      <c r="J472" s="1" t="s">
        <v>18</v>
      </c>
      <c r="K472" s="1" t="s">
        <v>18</v>
      </c>
      <c r="L472" s="1" t="s">
        <v>37</v>
      </c>
      <c r="M472" s="1" t="s">
        <v>54</v>
      </c>
      <c r="N472" s="2">
        <v>44340</v>
      </c>
      <c r="O472" s="2">
        <v>44342</v>
      </c>
      <c r="P472" s="2">
        <v>44341</v>
      </c>
      <c r="Q472">
        <v>4</v>
      </c>
      <c r="R472" t="s">
        <v>238</v>
      </c>
      <c r="S472" t="s">
        <v>25</v>
      </c>
      <c r="T472" t="s">
        <v>130</v>
      </c>
      <c r="U472" t="s">
        <v>750</v>
      </c>
    </row>
    <row r="473" spans="1:21" x14ac:dyDescent="0.35">
      <c r="A473">
        <v>1000000471</v>
      </c>
      <c r="B473" s="1" t="s">
        <v>699</v>
      </c>
      <c r="C473" s="1" t="s">
        <v>130</v>
      </c>
      <c r="D473" s="1" t="s">
        <v>222</v>
      </c>
      <c r="E473" s="1" t="s">
        <v>25</v>
      </c>
      <c r="F473" s="1" t="s">
        <v>130</v>
      </c>
      <c r="G473" s="1" t="s">
        <v>21</v>
      </c>
      <c r="H473" s="1" t="s">
        <v>18</v>
      </c>
      <c r="I473" s="1" t="s">
        <v>18</v>
      </c>
      <c r="J473" s="1" t="s">
        <v>18</v>
      </c>
      <c r="K473" s="1" t="s">
        <v>18</v>
      </c>
      <c r="L473" s="1" t="s">
        <v>37</v>
      </c>
      <c r="M473" s="1" t="s">
        <v>23</v>
      </c>
      <c r="N473" s="2">
        <v>44340</v>
      </c>
      <c r="O473" s="2">
        <v>44342</v>
      </c>
      <c r="P473" s="2">
        <v>44342</v>
      </c>
      <c r="Q473">
        <v>1</v>
      </c>
      <c r="R473" t="s">
        <v>222</v>
      </c>
      <c r="S473" t="s">
        <v>25</v>
      </c>
      <c r="T473" t="s">
        <v>130</v>
      </c>
      <c r="U473" t="s">
        <v>700</v>
      </c>
    </row>
    <row r="474" spans="1:21" x14ac:dyDescent="0.35">
      <c r="A474">
        <v>1000000472</v>
      </c>
      <c r="B474" s="1" t="s">
        <v>751</v>
      </c>
      <c r="C474" s="1" t="s">
        <v>130</v>
      </c>
      <c r="D474" s="1" t="s">
        <v>239</v>
      </c>
      <c r="E474" s="1" t="s">
        <v>31</v>
      </c>
      <c r="F474" s="1" t="s">
        <v>130</v>
      </c>
      <c r="G474" s="1" t="s">
        <v>32</v>
      </c>
      <c r="H474" s="1" t="s">
        <v>18</v>
      </c>
      <c r="I474" s="1" t="s">
        <v>18</v>
      </c>
      <c r="J474" s="1" t="s">
        <v>18</v>
      </c>
      <c r="K474" s="1" t="s">
        <v>18</v>
      </c>
      <c r="L474" s="1" t="s">
        <v>33</v>
      </c>
      <c r="M474" s="1" t="s">
        <v>28</v>
      </c>
      <c r="N474" s="2">
        <v>44342</v>
      </c>
      <c r="O474" s="2">
        <v>44344</v>
      </c>
      <c r="P474" s="2">
        <v>44344</v>
      </c>
      <c r="Q474">
        <v>2</v>
      </c>
      <c r="R474" t="s">
        <v>239</v>
      </c>
      <c r="S474" t="s">
        <v>31</v>
      </c>
      <c r="T474" t="s">
        <v>130</v>
      </c>
      <c r="U474" t="s">
        <v>752</v>
      </c>
    </row>
    <row r="475" spans="1:21" x14ac:dyDescent="0.35">
      <c r="A475">
        <v>1000000473</v>
      </c>
      <c r="B475" s="1" t="s">
        <v>753</v>
      </c>
      <c r="C475" s="1" t="s">
        <v>130</v>
      </c>
      <c r="D475" s="1" t="s">
        <v>239</v>
      </c>
      <c r="E475" s="1" t="s">
        <v>68</v>
      </c>
      <c r="F475" s="1" t="s">
        <v>130</v>
      </c>
      <c r="G475" s="1" t="s">
        <v>32</v>
      </c>
      <c r="H475" s="1" t="s">
        <v>18</v>
      </c>
      <c r="I475" s="1" t="s">
        <v>18</v>
      </c>
      <c r="J475" s="1" t="s">
        <v>18</v>
      </c>
      <c r="K475" s="1" t="s">
        <v>18</v>
      </c>
      <c r="L475" s="1" t="s">
        <v>33</v>
      </c>
      <c r="M475" s="1" t="s">
        <v>28</v>
      </c>
      <c r="N475" s="2">
        <v>44342</v>
      </c>
      <c r="O475" s="2">
        <v>44344</v>
      </c>
      <c r="P475" s="2">
        <v>44344</v>
      </c>
      <c r="Q475">
        <v>2</v>
      </c>
      <c r="R475" t="s">
        <v>239</v>
      </c>
      <c r="S475" t="s">
        <v>68</v>
      </c>
      <c r="T475" t="s">
        <v>130</v>
      </c>
      <c r="U475" t="s">
        <v>754</v>
      </c>
    </row>
    <row r="476" spans="1:21" x14ac:dyDescent="0.35">
      <c r="A476">
        <v>1000000474</v>
      </c>
      <c r="B476" s="1" t="s">
        <v>755</v>
      </c>
      <c r="C476" s="1" t="s">
        <v>130</v>
      </c>
      <c r="D476" s="1" t="s">
        <v>18</v>
      </c>
      <c r="E476" s="1" t="s">
        <v>18</v>
      </c>
      <c r="F476" s="1" t="s">
        <v>18</v>
      </c>
      <c r="G476" s="1" t="s">
        <v>18</v>
      </c>
      <c r="H476" s="1" t="s">
        <v>240</v>
      </c>
      <c r="I476" s="1" t="s">
        <v>31</v>
      </c>
      <c r="J476" s="1" t="s">
        <v>130</v>
      </c>
      <c r="K476" s="1" t="s">
        <v>53</v>
      </c>
      <c r="L476" s="1" t="s">
        <v>37</v>
      </c>
      <c r="M476" s="1" t="s">
        <v>28</v>
      </c>
      <c r="N476" s="2">
        <v>44343</v>
      </c>
      <c r="O476" s="2">
        <v>44347</v>
      </c>
      <c r="P476" s="2">
        <v>44349</v>
      </c>
      <c r="Q476">
        <v>1</v>
      </c>
      <c r="R476" t="s">
        <v>240</v>
      </c>
      <c r="S476" t="s">
        <v>31</v>
      </c>
      <c r="T476" t="s">
        <v>130</v>
      </c>
      <c r="U476" t="s">
        <v>756</v>
      </c>
    </row>
    <row r="477" spans="1:21" x14ac:dyDescent="0.35">
      <c r="A477">
        <v>1000000475</v>
      </c>
      <c r="B477" s="1" t="s">
        <v>757</v>
      </c>
      <c r="C477" s="1" t="s">
        <v>130</v>
      </c>
      <c r="D477" s="1" t="s">
        <v>18</v>
      </c>
      <c r="E477" s="1" t="s">
        <v>18</v>
      </c>
      <c r="F477" s="1" t="s">
        <v>18</v>
      </c>
      <c r="G477" s="1" t="s">
        <v>18</v>
      </c>
      <c r="H477" s="1" t="s">
        <v>241</v>
      </c>
      <c r="I477" s="1" t="s">
        <v>31</v>
      </c>
      <c r="J477" s="1" t="s">
        <v>130</v>
      </c>
      <c r="K477" s="1" t="s">
        <v>53</v>
      </c>
      <c r="L477" s="1" t="s">
        <v>37</v>
      </c>
      <c r="M477" s="1" t="s">
        <v>28</v>
      </c>
      <c r="N477" s="2">
        <v>44343</v>
      </c>
      <c r="O477" s="2">
        <v>44347</v>
      </c>
      <c r="P477" s="2">
        <v>44349</v>
      </c>
      <c r="Q477">
        <v>1</v>
      </c>
      <c r="R477" t="s">
        <v>241</v>
      </c>
      <c r="S477" t="s">
        <v>31</v>
      </c>
      <c r="T477" t="s">
        <v>130</v>
      </c>
      <c r="U477" t="s">
        <v>758</v>
      </c>
    </row>
    <row r="478" spans="1:21" x14ac:dyDescent="0.35">
      <c r="A478">
        <v>1000000476</v>
      </c>
      <c r="B478" s="1" t="s">
        <v>759</v>
      </c>
      <c r="C478" s="1" t="s">
        <v>130</v>
      </c>
      <c r="D478" s="1" t="s">
        <v>18</v>
      </c>
      <c r="E478" s="1" t="s">
        <v>18</v>
      </c>
      <c r="F478" s="1" t="s">
        <v>18</v>
      </c>
      <c r="G478" s="1" t="s">
        <v>18</v>
      </c>
      <c r="H478" s="1" t="s">
        <v>240</v>
      </c>
      <c r="I478" s="1" t="s">
        <v>31</v>
      </c>
      <c r="J478" s="1" t="s">
        <v>130</v>
      </c>
      <c r="K478" s="1" t="s">
        <v>53</v>
      </c>
      <c r="L478" s="1" t="s">
        <v>37</v>
      </c>
      <c r="M478" s="1" t="s">
        <v>28</v>
      </c>
      <c r="N478" s="2">
        <v>44343</v>
      </c>
      <c r="O478" s="2">
        <v>44347</v>
      </c>
      <c r="P478" s="2">
        <v>44347</v>
      </c>
      <c r="Q478">
        <v>2</v>
      </c>
      <c r="R478" t="s">
        <v>240</v>
      </c>
      <c r="S478" t="s">
        <v>31</v>
      </c>
      <c r="T478" t="s">
        <v>130</v>
      </c>
      <c r="U478" t="s">
        <v>760</v>
      </c>
    </row>
    <row r="479" spans="1:21" x14ac:dyDescent="0.35">
      <c r="A479">
        <v>1000000477</v>
      </c>
      <c r="B479" s="1" t="s">
        <v>761</v>
      </c>
      <c r="C479" s="1" t="s">
        <v>130</v>
      </c>
      <c r="D479" s="1" t="s">
        <v>18</v>
      </c>
      <c r="E479" s="1" t="s">
        <v>18</v>
      </c>
      <c r="F479" s="1" t="s">
        <v>18</v>
      </c>
      <c r="G479" s="1" t="s">
        <v>18</v>
      </c>
      <c r="H479" s="1" t="s">
        <v>241</v>
      </c>
      <c r="I479" s="1" t="s">
        <v>31</v>
      </c>
      <c r="J479" s="1" t="s">
        <v>130</v>
      </c>
      <c r="K479" s="1" t="s">
        <v>53</v>
      </c>
      <c r="L479" s="1" t="s">
        <v>37</v>
      </c>
      <c r="M479" s="1" t="s">
        <v>28</v>
      </c>
      <c r="N479" s="2">
        <v>44343</v>
      </c>
      <c r="O479" s="2">
        <v>44347</v>
      </c>
      <c r="P479" s="2">
        <v>44347</v>
      </c>
      <c r="Q479">
        <v>1</v>
      </c>
      <c r="R479" t="s">
        <v>241</v>
      </c>
      <c r="S479" t="s">
        <v>31</v>
      </c>
      <c r="T479" t="s">
        <v>130</v>
      </c>
      <c r="U479" t="s">
        <v>762</v>
      </c>
    </row>
    <row r="480" spans="1:21" x14ac:dyDescent="0.35">
      <c r="A480">
        <v>1000000478</v>
      </c>
      <c r="B480" s="1" t="s">
        <v>763</v>
      </c>
      <c r="C480" s="1" t="s">
        <v>130</v>
      </c>
      <c r="D480" s="1" t="s">
        <v>18</v>
      </c>
      <c r="E480" s="1" t="s">
        <v>18</v>
      </c>
      <c r="F480" s="1" t="s">
        <v>18</v>
      </c>
      <c r="G480" s="1" t="s">
        <v>18</v>
      </c>
      <c r="H480" s="1" t="s">
        <v>240</v>
      </c>
      <c r="I480" s="1" t="s">
        <v>31</v>
      </c>
      <c r="J480" s="1" t="s">
        <v>130</v>
      </c>
      <c r="K480" s="1" t="s">
        <v>53</v>
      </c>
      <c r="L480" s="1" t="s">
        <v>37</v>
      </c>
      <c r="M480" s="1" t="s">
        <v>28</v>
      </c>
      <c r="N480" s="2">
        <v>44343</v>
      </c>
      <c r="O480" s="2">
        <v>44347</v>
      </c>
      <c r="P480" s="2">
        <v>44349</v>
      </c>
      <c r="Q480">
        <v>1</v>
      </c>
      <c r="R480" t="s">
        <v>240</v>
      </c>
      <c r="S480" t="s">
        <v>31</v>
      </c>
      <c r="T480" t="s">
        <v>130</v>
      </c>
      <c r="U480" t="s">
        <v>764</v>
      </c>
    </row>
    <row r="481" spans="1:21" x14ac:dyDescent="0.35">
      <c r="A481">
        <v>1000000479</v>
      </c>
      <c r="B481" s="1" t="s">
        <v>765</v>
      </c>
      <c r="C481" s="1" t="s">
        <v>130</v>
      </c>
      <c r="D481" s="1" t="s">
        <v>18</v>
      </c>
      <c r="E481" s="1" t="s">
        <v>18</v>
      </c>
      <c r="F481" s="1" t="s">
        <v>18</v>
      </c>
      <c r="G481" s="1" t="s">
        <v>18</v>
      </c>
      <c r="H481" s="1" t="s">
        <v>241</v>
      </c>
      <c r="I481" s="1" t="s">
        <v>31</v>
      </c>
      <c r="J481" s="1" t="s">
        <v>130</v>
      </c>
      <c r="K481" s="1" t="s">
        <v>53</v>
      </c>
      <c r="L481" s="1" t="s">
        <v>37</v>
      </c>
      <c r="M481" s="1" t="s">
        <v>28</v>
      </c>
      <c r="N481" s="2">
        <v>44343</v>
      </c>
      <c r="O481" s="2">
        <v>44347</v>
      </c>
      <c r="P481" s="2">
        <v>44349</v>
      </c>
      <c r="Q481">
        <v>2</v>
      </c>
      <c r="R481" t="s">
        <v>241</v>
      </c>
      <c r="S481" t="s">
        <v>31</v>
      </c>
      <c r="T481" t="s">
        <v>130</v>
      </c>
      <c r="U481" t="s">
        <v>766</v>
      </c>
    </row>
    <row r="482" spans="1:21" x14ac:dyDescent="0.35">
      <c r="A482">
        <v>1000000480</v>
      </c>
      <c r="B482" s="1" t="s">
        <v>767</v>
      </c>
      <c r="C482" s="1" t="s">
        <v>130</v>
      </c>
      <c r="D482" s="1" t="s">
        <v>18</v>
      </c>
      <c r="E482" s="1" t="s">
        <v>18</v>
      </c>
      <c r="F482" s="1" t="s">
        <v>18</v>
      </c>
      <c r="G482" s="1" t="s">
        <v>18</v>
      </c>
      <c r="H482" s="1" t="s">
        <v>241</v>
      </c>
      <c r="I482" s="1" t="s">
        <v>41</v>
      </c>
      <c r="J482" s="1" t="s">
        <v>130</v>
      </c>
      <c r="K482" s="1" t="s">
        <v>53</v>
      </c>
      <c r="L482" s="1" t="s">
        <v>37</v>
      </c>
      <c r="M482" s="1" t="s">
        <v>28</v>
      </c>
      <c r="N482" s="2">
        <v>44343</v>
      </c>
      <c r="O482" s="2">
        <v>44347</v>
      </c>
      <c r="P482" s="2">
        <v>44347</v>
      </c>
      <c r="Q482">
        <v>2</v>
      </c>
      <c r="R482" t="s">
        <v>241</v>
      </c>
      <c r="S482" t="s">
        <v>41</v>
      </c>
      <c r="T482" t="s">
        <v>130</v>
      </c>
      <c r="U482" t="s">
        <v>768</v>
      </c>
    </row>
    <row r="483" spans="1:21" x14ac:dyDescent="0.35">
      <c r="A483">
        <v>1000000481</v>
      </c>
      <c r="B483" s="1" t="s">
        <v>769</v>
      </c>
      <c r="C483" s="1" t="s">
        <v>130</v>
      </c>
      <c r="D483" s="1" t="s">
        <v>18</v>
      </c>
      <c r="E483" s="1" t="s">
        <v>18</v>
      </c>
      <c r="F483" s="1" t="s">
        <v>18</v>
      </c>
      <c r="G483" s="1" t="s">
        <v>18</v>
      </c>
      <c r="H483" s="1" t="s">
        <v>240</v>
      </c>
      <c r="I483" s="1" t="s">
        <v>41</v>
      </c>
      <c r="J483" s="1" t="s">
        <v>130</v>
      </c>
      <c r="K483" s="1" t="s">
        <v>53</v>
      </c>
      <c r="L483" s="1" t="s">
        <v>37</v>
      </c>
      <c r="M483" s="1" t="s">
        <v>28</v>
      </c>
      <c r="N483" s="2">
        <v>44342</v>
      </c>
      <c r="O483" s="2">
        <v>44344</v>
      </c>
      <c r="P483" s="2">
        <v>44344</v>
      </c>
      <c r="Q483">
        <v>2</v>
      </c>
      <c r="R483" t="s">
        <v>240</v>
      </c>
      <c r="S483" t="s">
        <v>41</v>
      </c>
      <c r="T483" t="s">
        <v>130</v>
      </c>
      <c r="U483" t="s">
        <v>770</v>
      </c>
    </row>
    <row r="484" spans="1:21" x14ac:dyDescent="0.35">
      <c r="A484">
        <v>1000000482</v>
      </c>
      <c r="B484" s="1" t="s">
        <v>771</v>
      </c>
      <c r="C484" s="1" t="s">
        <v>130</v>
      </c>
      <c r="D484" s="1" t="s">
        <v>18</v>
      </c>
      <c r="E484" s="1" t="s">
        <v>18</v>
      </c>
      <c r="F484" s="1" t="s">
        <v>18</v>
      </c>
      <c r="G484" s="1" t="s">
        <v>18</v>
      </c>
      <c r="H484" s="1" t="s">
        <v>241</v>
      </c>
      <c r="I484" s="1" t="s">
        <v>20</v>
      </c>
      <c r="J484" s="1" t="s">
        <v>130</v>
      </c>
      <c r="K484" s="1" t="s">
        <v>53</v>
      </c>
      <c r="L484" s="1" t="s">
        <v>37</v>
      </c>
      <c r="M484" s="1" t="s">
        <v>28</v>
      </c>
      <c r="N484" s="2">
        <v>44343</v>
      </c>
      <c r="O484" s="2">
        <v>44347</v>
      </c>
      <c r="P484" s="2">
        <v>44347</v>
      </c>
      <c r="Q484">
        <v>2</v>
      </c>
      <c r="R484" t="s">
        <v>241</v>
      </c>
      <c r="S484" t="s">
        <v>20</v>
      </c>
      <c r="T484" t="s">
        <v>130</v>
      </c>
      <c r="U484" t="s">
        <v>772</v>
      </c>
    </row>
    <row r="485" spans="1:21" x14ac:dyDescent="0.35">
      <c r="A485">
        <v>1000000483</v>
      </c>
      <c r="B485" s="1" t="s">
        <v>773</v>
      </c>
      <c r="C485" s="1" t="s">
        <v>130</v>
      </c>
      <c r="D485" s="1" t="s">
        <v>18</v>
      </c>
      <c r="E485" s="1" t="s">
        <v>18</v>
      </c>
      <c r="F485" s="1" t="s">
        <v>18</v>
      </c>
      <c r="G485" s="1" t="s">
        <v>18</v>
      </c>
      <c r="H485" s="1" t="s">
        <v>240</v>
      </c>
      <c r="I485" s="1" t="s">
        <v>20</v>
      </c>
      <c r="J485" s="1" t="s">
        <v>130</v>
      </c>
      <c r="K485" s="1" t="s">
        <v>53</v>
      </c>
      <c r="L485" s="1" t="s">
        <v>37</v>
      </c>
      <c r="M485" s="1" t="s">
        <v>28</v>
      </c>
      <c r="N485" s="2">
        <v>44343</v>
      </c>
      <c r="O485" s="2">
        <v>44347</v>
      </c>
      <c r="P485" s="2">
        <v>44347</v>
      </c>
      <c r="Q485">
        <v>2</v>
      </c>
      <c r="R485" t="s">
        <v>240</v>
      </c>
      <c r="S485" t="s">
        <v>20</v>
      </c>
      <c r="T485" t="s">
        <v>130</v>
      </c>
      <c r="U485" t="s">
        <v>774</v>
      </c>
    </row>
    <row r="486" spans="1:21" x14ac:dyDescent="0.35">
      <c r="A486">
        <v>1000000484</v>
      </c>
      <c r="B486" s="1" t="s">
        <v>741</v>
      </c>
      <c r="C486" s="1" t="s">
        <v>130</v>
      </c>
      <c r="D486" s="1" t="s">
        <v>18</v>
      </c>
      <c r="E486" s="1" t="s">
        <v>18</v>
      </c>
      <c r="F486" s="1" t="s">
        <v>18</v>
      </c>
      <c r="G486" s="1" t="s">
        <v>18</v>
      </c>
      <c r="H486" s="1" t="s">
        <v>235</v>
      </c>
      <c r="I486" s="1" t="s">
        <v>38</v>
      </c>
      <c r="J486" s="1" t="s">
        <v>130</v>
      </c>
      <c r="K486" s="1" t="s">
        <v>32</v>
      </c>
      <c r="L486" s="1" t="s">
        <v>69</v>
      </c>
      <c r="M486" s="1" t="s">
        <v>70</v>
      </c>
      <c r="N486" s="2">
        <v>44342</v>
      </c>
      <c r="O486" s="2">
        <v>44344</v>
      </c>
      <c r="P486" s="2">
        <v>44344</v>
      </c>
      <c r="Q486">
        <v>1</v>
      </c>
      <c r="R486" t="s">
        <v>235</v>
      </c>
      <c r="S486" t="s">
        <v>38</v>
      </c>
      <c r="T486" t="s">
        <v>130</v>
      </c>
      <c r="U486" t="s">
        <v>742</v>
      </c>
    </row>
    <row r="487" spans="1:21" x14ac:dyDescent="0.35">
      <c r="A487">
        <v>1000000485</v>
      </c>
      <c r="B487" s="1" t="s">
        <v>739</v>
      </c>
      <c r="C487" s="1" t="s">
        <v>130</v>
      </c>
      <c r="D487" s="1" t="s">
        <v>18</v>
      </c>
      <c r="E487" s="1" t="s">
        <v>18</v>
      </c>
      <c r="F487" s="1" t="s">
        <v>18</v>
      </c>
      <c r="G487" s="1" t="s">
        <v>18</v>
      </c>
      <c r="H487" s="1" t="s">
        <v>235</v>
      </c>
      <c r="I487" s="1" t="s">
        <v>68</v>
      </c>
      <c r="J487" s="1" t="s">
        <v>130</v>
      </c>
      <c r="K487" s="1" t="s">
        <v>32</v>
      </c>
      <c r="L487" s="1" t="s">
        <v>69</v>
      </c>
      <c r="M487" s="1" t="s">
        <v>70</v>
      </c>
      <c r="N487" s="2">
        <v>44343</v>
      </c>
      <c r="O487" s="2">
        <v>44347</v>
      </c>
      <c r="P487" s="2">
        <v>44347</v>
      </c>
      <c r="Q487">
        <v>2</v>
      </c>
      <c r="R487" t="s">
        <v>235</v>
      </c>
      <c r="S487" t="s">
        <v>68</v>
      </c>
      <c r="T487" t="s">
        <v>130</v>
      </c>
      <c r="U487" t="s">
        <v>740</v>
      </c>
    </row>
    <row r="488" spans="1:21" x14ac:dyDescent="0.35">
      <c r="A488">
        <v>1000000486</v>
      </c>
      <c r="B488" s="1" t="s">
        <v>301</v>
      </c>
      <c r="C488" s="1" t="s">
        <v>130</v>
      </c>
      <c r="D488" s="1" t="s">
        <v>18</v>
      </c>
      <c r="E488" s="1" t="s">
        <v>18</v>
      </c>
      <c r="F488" s="1" t="s">
        <v>18</v>
      </c>
      <c r="G488" s="1" t="s">
        <v>18</v>
      </c>
      <c r="H488" s="1" t="s">
        <v>236</v>
      </c>
      <c r="I488" s="1" t="s">
        <v>68</v>
      </c>
      <c r="J488" s="1" t="s">
        <v>130</v>
      </c>
      <c r="K488" s="1" t="s">
        <v>32</v>
      </c>
      <c r="L488" s="1" t="s">
        <v>69</v>
      </c>
      <c r="M488" s="1" t="s">
        <v>70</v>
      </c>
      <c r="N488" s="2">
        <v>44343</v>
      </c>
      <c r="O488" s="2">
        <v>44347</v>
      </c>
      <c r="P488" s="2">
        <v>44347</v>
      </c>
      <c r="Q488">
        <v>1</v>
      </c>
      <c r="R488" t="s">
        <v>236</v>
      </c>
      <c r="S488" t="s">
        <v>68</v>
      </c>
      <c r="T488" t="s">
        <v>130</v>
      </c>
      <c r="U488" t="s">
        <v>743</v>
      </c>
    </row>
    <row r="489" spans="1:21" x14ac:dyDescent="0.35">
      <c r="A489">
        <v>1000000487</v>
      </c>
      <c r="B489" s="1" t="s">
        <v>753</v>
      </c>
      <c r="C489" s="1" t="s">
        <v>130</v>
      </c>
      <c r="D489" s="1" t="s">
        <v>239</v>
      </c>
      <c r="E489" s="1" t="s">
        <v>68</v>
      </c>
      <c r="F489" s="1" t="s">
        <v>130</v>
      </c>
      <c r="G489" s="1" t="s">
        <v>32</v>
      </c>
      <c r="H489" s="1" t="s">
        <v>18</v>
      </c>
      <c r="I489" s="1" t="s">
        <v>18</v>
      </c>
      <c r="J489" s="1" t="s">
        <v>18</v>
      </c>
      <c r="K489" s="1" t="s">
        <v>18</v>
      </c>
      <c r="L489" s="1" t="s">
        <v>69</v>
      </c>
      <c r="M489" s="1" t="s">
        <v>70</v>
      </c>
      <c r="N489" s="2">
        <v>44343</v>
      </c>
      <c r="O489" s="2">
        <v>44347</v>
      </c>
      <c r="P489" s="2">
        <v>44347</v>
      </c>
      <c r="Q489">
        <v>1</v>
      </c>
      <c r="R489" t="s">
        <v>239</v>
      </c>
      <c r="S489" t="s">
        <v>68</v>
      </c>
      <c r="T489" t="s">
        <v>130</v>
      </c>
      <c r="U489" t="s">
        <v>754</v>
      </c>
    </row>
    <row r="490" spans="1:21" x14ac:dyDescent="0.35">
      <c r="A490">
        <v>1000000488</v>
      </c>
      <c r="B490" s="1" t="s">
        <v>751</v>
      </c>
      <c r="C490" s="1" t="s">
        <v>130</v>
      </c>
      <c r="D490" s="1" t="s">
        <v>239</v>
      </c>
      <c r="E490" s="1" t="s">
        <v>31</v>
      </c>
      <c r="F490" s="1" t="s">
        <v>130</v>
      </c>
      <c r="G490" s="1" t="s">
        <v>32</v>
      </c>
      <c r="H490" s="1" t="s">
        <v>18</v>
      </c>
      <c r="I490" s="1" t="s">
        <v>18</v>
      </c>
      <c r="J490" s="1" t="s">
        <v>18</v>
      </c>
      <c r="K490" s="1" t="s">
        <v>18</v>
      </c>
      <c r="L490" s="1" t="s">
        <v>69</v>
      </c>
      <c r="M490" s="1" t="s">
        <v>70</v>
      </c>
      <c r="N490" s="2">
        <v>44343</v>
      </c>
      <c r="O490" s="2">
        <v>44347</v>
      </c>
      <c r="P490" s="2">
        <v>44347</v>
      </c>
      <c r="Q490">
        <v>1</v>
      </c>
      <c r="R490" t="s">
        <v>239</v>
      </c>
      <c r="S490" t="s">
        <v>31</v>
      </c>
      <c r="T490" t="s">
        <v>130</v>
      </c>
      <c r="U490" t="s">
        <v>752</v>
      </c>
    </row>
    <row r="491" spans="1:21" x14ac:dyDescent="0.35">
      <c r="A491">
        <v>1000000489</v>
      </c>
      <c r="B491" s="1" t="s">
        <v>775</v>
      </c>
      <c r="C491" s="1" t="s">
        <v>130</v>
      </c>
      <c r="D491" s="1" t="s">
        <v>18</v>
      </c>
      <c r="E491" s="1" t="s">
        <v>18</v>
      </c>
      <c r="F491" s="1" t="s">
        <v>18</v>
      </c>
      <c r="G491" s="1" t="s">
        <v>18</v>
      </c>
      <c r="H491" s="1" t="s">
        <v>195</v>
      </c>
      <c r="I491" s="1" t="s">
        <v>31</v>
      </c>
      <c r="J491" s="1" t="s">
        <v>130</v>
      </c>
      <c r="K491" s="1" t="s">
        <v>193</v>
      </c>
      <c r="L491" s="1" t="s">
        <v>37</v>
      </c>
      <c r="M491" s="1" t="s">
        <v>28</v>
      </c>
      <c r="N491" s="2">
        <v>44343</v>
      </c>
      <c r="O491" s="2">
        <v>44347</v>
      </c>
      <c r="P491" s="2">
        <v>44347</v>
      </c>
      <c r="Q491">
        <v>2</v>
      </c>
      <c r="R491" t="s">
        <v>195</v>
      </c>
      <c r="S491" t="s">
        <v>31</v>
      </c>
      <c r="T491" t="s">
        <v>130</v>
      </c>
      <c r="U491" t="s">
        <v>776</v>
      </c>
    </row>
    <row r="492" spans="1:21" x14ac:dyDescent="0.35">
      <c r="A492">
        <v>1000000490</v>
      </c>
      <c r="B492" s="1" t="s">
        <v>777</v>
      </c>
      <c r="C492" s="1" t="s">
        <v>130</v>
      </c>
      <c r="D492" s="1" t="s">
        <v>18</v>
      </c>
      <c r="E492" s="1" t="s">
        <v>18</v>
      </c>
      <c r="F492" s="1" t="s">
        <v>18</v>
      </c>
      <c r="G492" s="1" t="s">
        <v>18</v>
      </c>
      <c r="H492" s="1" t="s">
        <v>242</v>
      </c>
      <c r="I492" s="1" t="s">
        <v>25</v>
      </c>
      <c r="J492" s="1" t="s">
        <v>130</v>
      </c>
      <c r="K492" s="1" t="s">
        <v>21</v>
      </c>
      <c r="L492" s="1" t="s">
        <v>37</v>
      </c>
      <c r="M492" s="1" t="s">
        <v>23</v>
      </c>
      <c r="N492" s="2">
        <v>44347</v>
      </c>
      <c r="O492" s="2">
        <v>44349</v>
      </c>
      <c r="P492" s="2">
        <v>44349</v>
      </c>
      <c r="Q492">
        <v>2</v>
      </c>
      <c r="R492" t="s">
        <v>242</v>
      </c>
      <c r="S492" t="s">
        <v>25</v>
      </c>
      <c r="T492" t="s">
        <v>130</v>
      </c>
      <c r="U492" t="s">
        <v>778</v>
      </c>
    </row>
    <row r="493" spans="1:21" x14ac:dyDescent="0.35">
      <c r="A493">
        <v>1000000491</v>
      </c>
      <c r="B493" s="1" t="s">
        <v>693</v>
      </c>
      <c r="C493" s="1" t="s">
        <v>48</v>
      </c>
      <c r="D493" s="1" t="s">
        <v>221</v>
      </c>
      <c r="E493" s="1" t="s">
        <v>31</v>
      </c>
      <c r="F493" s="1" t="s">
        <v>48</v>
      </c>
      <c r="G493" s="1" t="s">
        <v>32</v>
      </c>
      <c r="H493" s="1" t="s">
        <v>18</v>
      </c>
      <c r="I493" s="1" t="s">
        <v>18</v>
      </c>
      <c r="J493" s="1" t="s">
        <v>18</v>
      </c>
      <c r="K493" s="1" t="s">
        <v>18</v>
      </c>
      <c r="L493" s="1" t="s">
        <v>33</v>
      </c>
      <c r="M493" s="1" t="s">
        <v>70</v>
      </c>
      <c r="N493" s="2">
        <v>44347</v>
      </c>
      <c r="O493" s="2">
        <v>44349</v>
      </c>
      <c r="P493" s="2">
        <v>44349</v>
      </c>
      <c r="Q493">
        <v>2</v>
      </c>
      <c r="R493" t="s">
        <v>221</v>
      </c>
      <c r="S493" t="s">
        <v>31</v>
      </c>
      <c r="T493" t="s">
        <v>48</v>
      </c>
      <c r="U493" t="s">
        <v>694</v>
      </c>
    </row>
    <row r="494" spans="1:21" x14ac:dyDescent="0.35">
      <c r="A494">
        <v>1000000492</v>
      </c>
      <c r="B494" s="1" t="s">
        <v>779</v>
      </c>
      <c r="C494" s="1" t="s">
        <v>130</v>
      </c>
      <c r="D494" s="1" t="s">
        <v>18</v>
      </c>
      <c r="E494" s="1" t="s">
        <v>18</v>
      </c>
      <c r="F494" s="1" t="s">
        <v>18</v>
      </c>
      <c r="G494" s="1" t="s">
        <v>18</v>
      </c>
      <c r="H494" s="1" t="s">
        <v>243</v>
      </c>
      <c r="I494" s="1" t="s">
        <v>51</v>
      </c>
      <c r="J494" s="1" t="s">
        <v>130</v>
      </c>
      <c r="K494" s="1" t="s">
        <v>46</v>
      </c>
      <c r="L494" s="1" t="s">
        <v>37</v>
      </c>
      <c r="M494" s="1" t="s">
        <v>54</v>
      </c>
      <c r="N494" s="2">
        <v>44351</v>
      </c>
      <c r="O494" s="2">
        <v>44355</v>
      </c>
      <c r="P494" s="2">
        <v>44356</v>
      </c>
      <c r="Q494">
        <v>2</v>
      </c>
      <c r="R494" t="s">
        <v>243</v>
      </c>
      <c r="S494" t="s">
        <v>51</v>
      </c>
      <c r="T494" t="s">
        <v>130</v>
      </c>
      <c r="U494" t="s">
        <v>780</v>
      </c>
    </row>
    <row r="495" spans="1:21" x14ac:dyDescent="0.35">
      <c r="A495">
        <v>1000000493</v>
      </c>
      <c r="B495" s="1" t="s">
        <v>781</v>
      </c>
      <c r="C495" s="1" t="s">
        <v>130</v>
      </c>
      <c r="D495" s="1" t="s">
        <v>18</v>
      </c>
      <c r="E495" s="1" t="s">
        <v>18</v>
      </c>
      <c r="F495" s="1" t="s">
        <v>18</v>
      </c>
      <c r="G495" s="1" t="s">
        <v>18</v>
      </c>
      <c r="H495" s="1" t="s">
        <v>243</v>
      </c>
      <c r="I495" s="1" t="s">
        <v>50</v>
      </c>
      <c r="J495" s="1" t="s">
        <v>130</v>
      </c>
      <c r="K495" s="1" t="s">
        <v>46</v>
      </c>
      <c r="L495" s="1" t="s">
        <v>37</v>
      </c>
      <c r="M495" s="1" t="s">
        <v>54</v>
      </c>
      <c r="N495" s="2">
        <v>44351</v>
      </c>
      <c r="O495" s="2">
        <v>44355</v>
      </c>
      <c r="P495" s="2">
        <v>44356</v>
      </c>
      <c r="Q495">
        <v>2</v>
      </c>
      <c r="R495" t="s">
        <v>243</v>
      </c>
      <c r="S495" t="s">
        <v>50</v>
      </c>
      <c r="T495" t="s">
        <v>130</v>
      </c>
      <c r="U495" t="s">
        <v>782</v>
      </c>
    </row>
    <row r="496" spans="1:21" x14ac:dyDescent="0.35">
      <c r="A496">
        <v>1000000494</v>
      </c>
      <c r="B496" s="1" t="s">
        <v>783</v>
      </c>
      <c r="C496" s="1" t="s">
        <v>130</v>
      </c>
      <c r="D496" s="1" t="s">
        <v>18</v>
      </c>
      <c r="E496" s="1" t="s">
        <v>18</v>
      </c>
      <c r="F496" s="1" t="s">
        <v>18</v>
      </c>
      <c r="G496" s="1" t="s">
        <v>18</v>
      </c>
      <c r="H496" s="1" t="s">
        <v>244</v>
      </c>
      <c r="I496" s="1" t="s">
        <v>27</v>
      </c>
      <c r="J496" s="1" t="s">
        <v>130</v>
      </c>
      <c r="K496" s="1" t="s">
        <v>46</v>
      </c>
      <c r="L496" s="1" t="s">
        <v>37</v>
      </c>
      <c r="M496" s="1" t="s">
        <v>54</v>
      </c>
      <c r="N496" s="2"/>
      <c r="O496" s="2"/>
      <c r="P496" s="2"/>
      <c r="Q496">
        <v>2</v>
      </c>
      <c r="R496" t="s">
        <v>244</v>
      </c>
      <c r="S496" t="s">
        <v>27</v>
      </c>
      <c r="T496" t="s">
        <v>130</v>
      </c>
      <c r="U496" t="s">
        <v>784</v>
      </c>
    </row>
    <row r="497" spans="1:21" x14ac:dyDescent="0.35">
      <c r="A497">
        <v>1000000495</v>
      </c>
      <c r="B497" s="1" t="s">
        <v>785</v>
      </c>
      <c r="C497" s="1" t="s">
        <v>130</v>
      </c>
      <c r="D497" s="1" t="s">
        <v>18</v>
      </c>
      <c r="E497" s="1" t="s">
        <v>18</v>
      </c>
      <c r="F497" s="1" t="s">
        <v>18</v>
      </c>
      <c r="G497" s="1" t="s">
        <v>18</v>
      </c>
      <c r="H497" s="1" t="s">
        <v>245</v>
      </c>
      <c r="I497" s="1" t="s">
        <v>51</v>
      </c>
      <c r="J497" s="1" t="s">
        <v>130</v>
      </c>
      <c r="K497" s="1" t="s">
        <v>32</v>
      </c>
      <c r="L497" s="1" t="s">
        <v>37</v>
      </c>
      <c r="M497" s="1" t="s">
        <v>23</v>
      </c>
      <c r="N497" s="2">
        <v>44347</v>
      </c>
      <c r="O497" s="2">
        <v>44349</v>
      </c>
      <c r="P497" s="2">
        <v>44351</v>
      </c>
      <c r="Q497">
        <v>2</v>
      </c>
      <c r="R497" t="s">
        <v>245</v>
      </c>
      <c r="S497" t="s">
        <v>51</v>
      </c>
      <c r="T497" t="s">
        <v>130</v>
      </c>
      <c r="U497" t="s">
        <v>786</v>
      </c>
    </row>
    <row r="498" spans="1:21" x14ac:dyDescent="0.35">
      <c r="A498">
        <v>1000000496</v>
      </c>
      <c r="B498" s="1" t="s">
        <v>787</v>
      </c>
      <c r="C498" s="1" t="s">
        <v>130</v>
      </c>
      <c r="D498" s="1" t="s">
        <v>18</v>
      </c>
      <c r="E498" s="1" t="s">
        <v>18</v>
      </c>
      <c r="F498" s="1" t="s">
        <v>18</v>
      </c>
      <c r="G498" s="1" t="s">
        <v>18</v>
      </c>
      <c r="H498" s="1" t="s">
        <v>245</v>
      </c>
      <c r="I498" s="1" t="s">
        <v>50</v>
      </c>
      <c r="J498" s="1" t="s">
        <v>130</v>
      </c>
      <c r="K498" s="1" t="s">
        <v>32</v>
      </c>
      <c r="L498" s="1" t="s">
        <v>37</v>
      </c>
      <c r="M498" s="1" t="s">
        <v>23</v>
      </c>
      <c r="N498" s="2">
        <v>44347</v>
      </c>
      <c r="O498" s="2">
        <v>44349</v>
      </c>
      <c r="P498" s="2">
        <v>44351</v>
      </c>
      <c r="Q498">
        <v>2</v>
      </c>
      <c r="R498" t="s">
        <v>245</v>
      </c>
      <c r="S498" t="s">
        <v>50</v>
      </c>
      <c r="T498" t="s">
        <v>130</v>
      </c>
      <c r="U498" t="s">
        <v>788</v>
      </c>
    </row>
    <row r="499" spans="1:21" x14ac:dyDescent="0.35">
      <c r="A499">
        <v>1000000497</v>
      </c>
      <c r="B499" s="1" t="s">
        <v>789</v>
      </c>
      <c r="C499" s="1" t="s">
        <v>130</v>
      </c>
      <c r="D499" s="1" t="s">
        <v>200</v>
      </c>
      <c r="E499" s="1" t="s">
        <v>25</v>
      </c>
      <c r="F499" s="1" t="s">
        <v>130</v>
      </c>
      <c r="G499" s="1" t="s">
        <v>104</v>
      </c>
      <c r="H499" s="1" t="s">
        <v>18</v>
      </c>
      <c r="I499" s="1" t="s">
        <v>18</v>
      </c>
      <c r="J499" s="1" t="s">
        <v>18</v>
      </c>
      <c r="K499" s="1" t="s">
        <v>18</v>
      </c>
      <c r="L499" s="1" t="s">
        <v>37</v>
      </c>
      <c r="M499" s="1" t="s">
        <v>54</v>
      </c>
      <c r="N499" s="2">
        <v>44347</v>
      </c>
      <c r="O499" s="2">
        <v>44349</v>
      </c>
      <c r="P499" s="2">
        <v>44349</v>
      </c>
      <c r="Q499">
        <v>2</v>
      </c>
      <c r="R499" t="s">
        <v>200</v>
      </c>
      <c r="S499" t="s">
        <v>25</v>
      </c>
      <c r="T499" t="s">
        <v>130</v>
      </c>
      <c r="U499" t="s">
        <v>790</v>
      </c>
    </row>
    <row r="500" spans="1:21" x14ac:dyDescent="0.35">
      <c r="A500">
        <v>1000000498</v>
      </c>
      <c r="B500" s="1" t="s">
        <v>791</v>
      </c>
      <c r="C500" s="1" t="s">
        <v>130</v>
      </c>
      <c r="D500" s="1" t="s">
        <v>18</v>
      </c>
      <c r="E500" s="1" t="s">
        <v>18</v>
      </c>
      <c r="F500" s="1" t="s">
        <v>18</v>
      </c>
      <c r="G500" s="1" t="s">
        <v>18</v>
      </c>
      <c r="H500" s="1" t="s">
        <v>246</v>
      </c>
      <c r="I500" s="1" t="s">
        <v>31</v>
      </c>
      <c r="J500" s="1" t="s">
        <v>130</v>
      </c>
      <c r="K500" s="1" t="s">
        <v>46</v>
      </c>
      <c r="L500" s="1" t="s">
        <v>37</v>
      </c>
      <c r="M500" s="1" t="s">
        <v>23</v>
      </c>
      <c r="N500" s="2">
        <v>44347</v>
      </c>
      <c r="O500" s="2">
        <v>44349</v>
      </c>
      <c r="P500" s="2">
        <v>44349</v>
      </c>
      <c r="Q500">
        <v>2</v>
      </c>
      <c r="R500" t="s">
        <v>246</v>
      </c>
      <c r="S500" t="s">
        <v>31</v>
      </c>
      <c r="T500" t="s">
        <v>130</v>
      </c>
      <c r="U500" t="s">
        <v>792</v>
      </c>
    </row>
    <row r="501" spans="1:21" x14ac:dyDescent="0.35">
      <c r="A501">
        <v>1000000499</v>
      </c>
      <c r="B501" s="1"/>
      <c r="C501" s="1" t="s">
        <v>130</v>
      </c>
      <c r="D501" s="1" t="s">
        <v>18</v>
      </c>
      <c r="E501" s="1" t="s">
        <v>18</v>
      </c>
      <c r="F501" s="1" t="s">
        <v>18</v>
      </c>
      <c r="G501" s="1" t="s">
        <v>18</v>
      </c>
      <c r="H501" s="1" t="s">
        <v>219</v>
      </c>
      <c r="I501" s="1" t="s">
        <v>51</v>
      </c>
      <c r="J501" s="1" t="s">
        <v>130</v>
      </c>
      <c r="K501" s="1" t="s">
        <v>193</v>
      </c>
      <c r="L501" s="1" t="s">
        <v>33</v>
      </c>
      <c r="M501" s="1" t="s">
        <v>28</v>
      </c>
      <c r="N501" s="2">
        <v>44351</v>
      </c>
      <c r="O501" s="2">
        <v>44355</v>
      </c>
      <c r="P501" s="2">
        <v>44355</v>
      </c>
      <c r="Q501">
        <v>5</v>
      </c>
      <c r="R501" t="s">
        <v>219</v>
      </c>
      <c r="S501" t="s">
        <v>51</v>
      </c>
      <c r="T501" t="s">
        <v>130</v>
      </c>
    </row>
    <row r="502" spans="1:21" x14ac:dyDescent="0.35">
      <c r="A502">
        <v>1000000500</v>
      </c>
      <c r="B502" s="1"/>
      <c r="C502" s="1" t="s">
        <v>130</v>
      </c>
      <c r="D502" s="1" t="s">
        <v>18</v>
      </c>
      <c r="E502" s="1" t="s">
        <v>18</v>
      </c>
      <c r="F502" s="1" t="s">
        <v>18</v>
      </c>
      <c r="G502" s="1" t="s">
        <v>18</v>
      </c>
      <c r="H502" s="1" t="s">
        <v>219</v>
      </c>
      <c r="I502" s="1" t="s">
        <v>50</v>
      </c>
      <c r="J502" s="1" t="s">
        <v>130</v>
      </c>
      <c r="K502" s="1" t="s">
        <v>193</v>
      </c>
      <c r="L502" s="1" t="s">
        <v>33</v>
      </c>
      <c r="M502" s="1" t="s">
        <v>28</v>
      </c>
      <c r="N502" s="2">
        <v>44351</v>
      </c>
      <c r="O502" s="2">
        <v>44355</v>
      </c>
      <c r="P502" s="2">
        <v>44355</v>
      </c>
      <c r="Q502">
        <v>5</v>
      </c>
      <c r="R502" t="s">
        <v>219</v>
      </c>
      <c r="S502" t="s">
        <v>50</v>
      </c>
      <c r="T502" t="s">
        <v>130</v>
      </c>
    </row>
    <row r="503" spans="1:21" x14ac:dyDescent="0.35">
      <c r="A503">
        <v>1000000501</v>
      </c>
      <c r="B503" s="1" t="s">
        <v>793</v>
      </c>
      <c r="C503" s="1" t="s">
        <v>130</v>
      </c>
      <c r="D503" s="1" t="s">
        <v>247</v>
      </c>
      <c r="E503" s="1" t="s">
        <v>25</v>
      </c>
      <c r="F503" s="1" t="s">
        <v>130</v>
      </c>
      <c r="G503" s="1" t="s">
        <v>21</v>
      </c>
      <c r="H503" s="1" t="s">
        <v>18</v>
      </c>
      <c r="I503" s="1" t="s">
        <v>18</v>
      </c>
      <c r="J503" s="1" t="s">
        <v>18</v>
      </c>
      <c r="K503" s="1" t="s">
        <v>18</v>
      </c>
      <c r="L503" s="1" t="s">
        <v>59</v>
      </c>
      <c r="M503" s="1" t="s">
        <v>23</v>
      </c>
      <c r="N503" s="2">
        <v>44349</v>
      </c>
      <c r="O503" s="2">
        <v>44351</v>
      </c>
      <c r="P503" s="2">
        <v>44351</v>
      </c>
      <c r="Q503">
        <v>4</v>
      </c>
      <c r="R503" t="s">
        <v>247</v>
      </c>
      <c r="S503" t="s">
        <v>25</v>
      </c>
      <c r="T503" t="s">
        <v>130</v>
      </c>
      <c r="U503" t="s">
        <v>794</v>
      </c>
    </row>
    <row r="504" spans="1:21" x14ac:dyDescent="0.35">
      <c r="A504">
        <v>1000000502</v>
      </c>
      <c r="B504" s="1" t="s">
        <v>699</v>
      </c>
      <c r="C504" s="1" t="s">
        <v>130</v>
      </c>
      <c r="D504" s="1" t="s">
        <v>222</v>
      </c>
      <c r="E504" s="1" t="s">
        <v>25</v>
      </c>
      <c r="F504" s="1" t="s">
        <v>130</v>
      </c>
      <c r="G504" s="1" t="s">
        <v>21</v>
      </c>
      <c r="H504" s="1" t="s">
        <v>18</v>
      </c>
      <c r="I504" s="1" t="s">
        <v>18</v>
      </c>
      <c r="J504" s="1" t="s">
        <v>18</v>
      </c>
      <c r="K504" s="1" t="s">
        <v>18</v>
      </c>
      <c r="L504" s="1" t="s">
        <v>59</v>
      </c>
      <c r="M504" s="1" t="s">
        <v>23</v>
      </c>
      <c r="N504" s="2">
        <v>44349</v>
      </c>
      <c r="O504" s="2">
        <v>44351</v>
      </c>
      <c r="P504" s="2">
        <v>44351</v>
      </c>
      <c r="Q504">
        <v>4</v>
      </c>
      <c r="R504" t="s">
        <v>222</v>
      </c>
      <c r="S504" t="s">
        <v>25</v>
      </c>
      <c r="T504" t="s">
        <v>130</v>
      </c>
      <c r="U504" t="s">
        <v>700</v>
      </c>
    </row>
    <row r="505" spans="1:21" x14ac:dyDescent="0.35">
      <c r="A505">
        <v>1000000503</v>
      </c>
      <c r="B505" s="1" t="s">
        <v>397</v>
      </c>
      <c r="C505" s="1" t="s">
        <v>17</v>
      </c>
      <c r="D505" s="1" t="s">
        <v>113</v>
      </c>
      <c r="E505" s="1" t="s">
        <v>114</v>
      </c>
      <c r="F505" s="1" t="s">
        <v>17</v>
      </c>
      <c r="G505" s="1" t="s">
        <v>32</v>
      </c>
      <c r="H505" s="1" t="s">
        <v>18</v>
      </c>
      <c r="I505" s="1" t="s">
        <v>18</v>
      </c>
      <c r="J505" s="1" t="s">
        <v>18</v>
      </c>
      <c r="K505" s="1" t="s">
        <v>18</v>
      </c>
      <c r="L505" s="1" t="s">
        <v>33</v>
      </c>
      <c r="M505" s="1" t="s">
        <v>70</v>
      </c>
      <c r="N505" s="2">
        <v>44349</v>
      </c>
      <c r="O505" s="2">
        <v>44351</v>
      </c>
      <c r="P505" s="2">
        <v>44351</v>
      </c>
      <c r="Q505">
        <v>3</v>
      </c>
      <c r="R505" t="s">
        <v>113</v>
      </c>
      <c r="S505" t="s">
        <v>114</v>
      </c>
      <c r="T505" t="s">
        <v>17</v>
      </c>
      <c r="U505" t="s">
        <v>398</v>
      </c>
    </row>
    <row r="506" spans="1:21" x14ac:dyDescent="0.35">
      <c r="A506">
        <v>1000000504</v>
      </c>
      <c r="B506" s="1" t="s">
        <v>523</v>
      </c>
      <c r="C506" s="1" t="s">
        <v>17</v>
      </c>
      <c r="D506" s="1" t="s">
        <v>113</v>
      </c>
      <c r="E506" s="1" t="s">
        <v>51</v>
      </c>
      <c r="F506" s="1" t="s">
        <v>17</v>
      </c>
      <c r="G506" s="1" t="s">
        <v>32</v>
      </c>
      <c r="H506" s="1" t="s">
        <v>18</v>
      </c>
      <c r="I506" s="1" t="s">
        <v>18</v>
      </c>
      <c r="J506" s="1" t="s">
        <v>18</v>
      </c>
      <c r="K506" s="1" t="s">
        <v>18</v>
      </c>
      <c r="L506" s="1" t="s">
        <v>33</v>
      </c>
      <c r="M506" s="1" t="s">
        <v>70</v>
      </c>
      <c r="N506" s="2">
        <v>44349</v>
      </c>
      <c r="O506" s="2">
        <v>44351</v>
      </c>
      <c r="P506" s="2">
        <v>44351</v>
      </c>
      <c r="Q506">
        <v>3</v>
      </c>
      <c r="R506" t="s">
        <v>113</v>
      </c>
      <c r="S506" t="s">
        <v>51</v>
      </c>
      <c r="T506" t="s">
        <v>17</v>
      </c>
      <c r="U506" t="s">
        <v>524</v>
      </c>
    </row>
    <row r="507" spans="1:21" x14ac:dyDescent="0.35">
      <c r="A507">
        <v>1000000505</v>
      </c>
      <c r="B507" s="1" t="s">
        <v>795</v>
      </c>
      <c r="C507" s="1" t="s">
        <v>48</v>
      </c>
      <c r="D507" s="1" t="s">
        <v>248</v>
      </c>
      <c r="E507" s="1" t="s">
        <v>50</v>
      </c>
      <c r="F507" s="1" t="s">
        <v>48</v>
      </c>
      <c r="G507" s="1" t="s">
        <v>32</v>
      </c>
      <c r="H507" s="1" t="s">
        <v>18</v>
      </c>
      <c r="I507" s="1" t="s">
        <v>18</v>
      </c>
      <c r="J507" s="1" t="s">
        <v>18</v>
      </c>
      <c r="K507" s="1" t="s">
        <v>18</v>
      </c>
      <c r="L507" s="1" t="s">
        <v>33</v>
      </c>
      <c r="M507" s="1" t="s">
        <v>70</v>
      </c>
      <c r="N507" s="2">
        <v>44351</v>
      </c>
      <c r="O507" s="2">
        <v>44355</v>
      </c>
      <c r="P507" s="2">
        <v>44355</v>
      </c>
      <c r="Q507">
        <v>3</v>
      </c>
      <c r="R507" t="s">
        <v>248</v>
      </c>
      <c r="S507" t="s">
        <v>50</v>
      </c>
      <c r="T507" t="s">
        <v>48</v>
      </c>
      <c r="U507" t="s">
        <v>796</v>
      </c>
    </row>
    <row r="508" spans="1:21" x14ac:dyDescent="0.35">
      <c r="A508">
        <v>1000000506</v>
      </c>
      <c r="B508" s="1" t="s">
        <v>797</v>
      </c>
      <c r="C508" s="1" t="s">
        <v>48</v>
      </c>
      <c r="D508" s="1" t="s">
        <v>248</v>
      </c>
      <c r="E508" s="1" t="s">
        <v>51</v>
      </c>
      <c r="F508" s="1" t="s">
        <v>48</v>
      </c>
      <c r="G508" s="1" t="s">
        <v>32</v>
      </c>
      <c r="H508" s="1" t="s">
        <v>18</v>
      </c>
      <c r="I508" s="1" t="s">
        <v>18</v>
      </c>
      <c r="J508" s="1" t="s">
        <v>18</v>
      </c>
      <c r="K508" s="1" t="s">
        <v>18</v>
      </c>
      <c r="L508" s="1" t="s">
        <v>33</v>
      </c>
      <c r="M508" s="1" t="s">
        <v>70</v>
      </c>
      <c r="N508" s="2">
        <v>44351</v>
      </c>
      <c r="O508" s="2">
        <v>44355</v>
      </c>
      <c r="P508" s="2">
        <v>44355</v>
      </c>
      <c r="Q508">
        <v>3</v>
      </c>
      <c r="R508" t="s">
        <v>248</v>
      </c>
      <c r="S508" t="s">
        <v>51</v>
      </c>
      <c r="T508" t="s">
        <v>48</v>
      </c>
      <c r="U508" t="s">
        <v>798</v>
      </c>
    </row>
    <row r="509" spans="1:21" x14ac:dyDescent="0.35">
      <c r="A509">
        <v>1000000507</v>
      </c>
      <c r="B509" s="1" t="s">
        <v>799</v>
      </c>
      <c r="C509" s="1" t="s">
        <v>48</v>
      </c>
      <c r="D509" s="1" t="s">
        <v>18</v>
      </c>
      <c r="E509" s="1" t="s">
        <v>18</v>
      </c>
      <c r="F509" s="1" t="s">
        <v>18</v>
      </c>
      <c r="G509" s="1" t="s">
        <v>18</v>
      </c>
      <c r="H509" s="1" t="s">
        <v>225</v>
      </c>
      <c r="I509" s="1" t="s">
        <v>31</v>
      </c>
      <c r="J509" s="1" t="s">
        <v>48</v>
      </c>
      <c r="K509" s="1" t="s">
        <v>32</v>
      </c>
      <c r="L509" s="1" t="s">
        <v>33</v>
      </c>
      <c r="M509" s="1" t="s">
        <v>70</v>
      </c>
      <c r="N509" s="2">
        <v>44351</v>
      </c>
      <c r="O509" s="2">
        <v>44355</v>
      </c>
      <c r="P509" s="2">
        <v>44355</v>
      </c>
      <c r="Q509">
        <v>3</v>
      </c>
      <c r="R509" t="s">
        <v>225</v>
      </c>
      <c r="S509" t="s">
        <v>31</v>
      </c>
      <c r="T509" t="s">
        <v>48</v>
      </c>
      <c r="U509" t="s">
        <v>800</v>
      </c>
    </row>
    <row r="510" spans="1:21" x14ac:dyDescent="0.35"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2"/>
      <c r="O510" s="2"/>
      <c r="P510" s="2"/>
    </row>
    <row r="511" spans="1:21" x14ac:dyDescent="0.35"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2"/>
      <c r="O511" s="2"/>
      <c r="P511" s="2"/>
    </row>
    <row r="512" spans="1:21" x14ac:dyDescent="0.35"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2"/>
      <c r="O512" s="2"/>
      <c r="P512" s="2"/>
    </row>
    <row r="513" spans="2:16" x14ac:dyDescent="0.35"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2"/>
      <c r="O513" s="2"/>
      <c r="P513" s="2"/>
    </row>
    <row r="514" spans="2:16" x14ac:dyDescent="0.35"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2"/>
      <c r="O514" s="2"/>
      <c r="P514" s="2"/>
    </row>
    <row r="515" spans="2:16" x14ac:dyDescent="0.35"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2"/>
      <c r="O515" s="2"/>
      <c r="P515" s="2"/>
    </row>
    <row r="516" spans="2:16" x14ac:dyDescent="0.35"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2"/>
      <c r="O516" s="2"/>
      <c r="P516" s="2"/>
    </row>
    <row r="517" spans="2:16" x14ac:dyDescent="0.35"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2"/>
      <c r="O517" s="2"/>
      <c r="P517" s="2"/>
    </row>
    <row r="518" spans="2:16" x14ac:dyDescent="0.35"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2"/>
      <c r="O518" s="2"/>
      <c r="P518" s="2"/>
    </row>
    <row r="519" spans="2:16" x14ac:dyDescent="0.35"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2"/>
      <c r="O519" s="2"/>
      <c r="P519" s="2"/>
    </row>
    <row r="520" spans="2:16" x14ac:dyDescent="0.35"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2"/>
      <c r="O520" s="2"/>
      <c r="P520" s="2"/>
    </row>
    <row r="521" spans="2:16" x14ac:dyDescent="0.35"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2"/>
      <c r="O521" s="2"/>
      <c r="P521" s="2"/>
    </row>
    <row r="522" spans="2:16" x14ac:dyDescent="0.35"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2"/>
      <c r="O522" s="2"/>
      <c r="P522" s="2"/>
    </row>
    <row r="523" spans="2:16" x14ac:dyDescent="0.35"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2"/>
      <c r="O523" s="2"/>
      <c r="P523" s="2"/>
    </row>
    <row r="524" spans="2:16" x14ac:dyDescent="0.35"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2"/>
      <c r="O524" s="2"/>
      <c r="P524" s="2"/>
    </row>
    <row r="525" spans="2:16" x14ac:dyDescent="0.35"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2"/>
      <c r="O525" s="2"/>
      <c r="P525" s="2"/>
    </row>
    <row r="526" spans="2:16" x14ac:dyDescent="0.35"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2"/>
      <c r="O526" s="2"/>
      <c r="P526" s="2"/>
    </row>
    <row r="527" spans="2:16" x14ac:dyDescent="0.35"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2"/>
      <c r="O527" s="2"/>
      <c r="P527" s="2"/>
    </row>
    <row r="528" spans="2:16" x14ac:dyDescent="0.35"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2"/>
      <c r="O528" s="2"/>
      <c r="P528" s="2"/>
    </row>
    <row r="529" spans="2:16" x14ac:dyDescent="0.35"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2"/>
      <c r="O529" s="2"/>
      <c r="P529" s="2"/>
    </row>
    <row r="530" spans="2:16" x14ac:dyDescent="0.35"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2"/>
      <c r="O530" s="2"/>
      <c r="P530" s="2"/>
    </row>
    <row r="531" spans="2:16" x14ac:dyDescent="0.35"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2"/>
      <c r="O531" s="2"/>
      <c r="P531" s="2"/>
    </row>
    <row r="532" spans="2:16" x14ac:dyDescent="0.35"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2"/>
      <c r="O532" s="2"/>
      <c r="P532" s="2"/>
    </row>
    <row r="533" spans="2:16" x14ac:dyDescent="0.35"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2"/>
      <c r="O533" s="2"/>
      <c r="P533" s="2"/>
    </row>
    <row r="534" spans="2:16" x14ac:dyDescent="0.35"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2"/>
      <c r="O534" s="2"/>
      <c r="P534" s="2"/>
    </row>
    <row r="535" spans="2:16" x14ac:dyDescent="0.35"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2"/>
      <c r="O535" s="2"/>
      <c r="P535" s="2"/>
    </row>
    <row r="536" spans="2:16" x14ac:dyDescent="0.35"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2"/>
      <c r="O536" s="2"/>
      <c r="P536" s="2"/>
    </row>
    <row r="537" spans="2:16" x14ac:dyDescent="0.35"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2"/>
      <c r="O537" s="2"/>
      <c r="P537" s="2"/>
    </row>
    <row r="538" spans="2:16" x14ac:dyDescent="0.35"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2"/>
      <c r="O538" s="2"/>
      <c r="P538" s="2"/>
    </row>
    <row r="539" spans="2:16" x14ac:dyDescent="0.35"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2"/>
      <c r="O539" s="2"/>
      <c r="P539" s="2"/>
    </row>
    <row r="540" spans="2:16" x14ac:dyDescent="0.35"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2"/>
      <c r="O540" s="2"/>
      <c r="P540" s="2"/>
    </row>
    <row r="541" spans="2:16" x14ac:dyDescent="0.35"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2"/>
      <c r="O541" s="2"/>
      <c r="P541" s="2"/>
    </row>
    <row r="542" spans="2:16" x14ac:dyDescent="0.35"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2"/>
      <c r="O542" s="2"/>
      <c r="P542" s="2"/>
    </row>
    <row r="543" spans="2:16" x14ac:dyDescent="0.35"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2"/>
      <c r="O543" s="2"/>
      <c r="P543" s="2"/>
    </row>
    <row r="544" spans="2:16" x14ac:dyDescent="0.35"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2"/>
      <c r="O544" s="2"/>
      <c r="P544" s="2"/>
    </row>
    <row r="545" spans="2:16" x14ac:dyDescent="0.35"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2"/>
      <c r="O545" s="2"/>
      <c r="P545" s="2"/>
    </row>
    <row r="546" spans="2:16" x14ac:dyDescent="0.35"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2"/>
      <c r="O546" s="2"/>
      <c r="P546" s="2"/>
    </row>
    <row r="547" spans="2:16" x14ac:dyDescent="0.35"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2"/>
      <c r="O547" s="2"/>
      <c r="P547" s="2"/>
    </row>
    <row r="548" spans="2:16" x14ac:dyDescent="0.35"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2"/>
      <c r="O548" s="2"/>
      <c r="P548" s="2"/>
    </row>
    <row r="549" spans="2:16" x14ac:dyDescent="0.35"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2"/>
      <c r="O549" s="2"/>
      <c r="P549" s="2"/>
    </row>
    <row r="550" spans="2:16" x14ac:dyDescent="0.35"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2"/>
      <c r="O550" s="2"/>
      <c r="P550" s="2"/>
    </row>
    <row r="551" spans="2:16" x14ac:dyDescent="0.35"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2"/>
      <c r="O551" s="2"/>
      <c r="P551" s="2"/>
    </row>
    <row r="552" spans="2:16" x14ac:dyDescent="0.35"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2"/>
      <c r="O552" s="2"/>
      <c r="P552" s="2"/>
    </row>
    <row r="553" spans="2:16" x14ac:dyDescent="0.35"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2"/>
      <c r="O553" s="2"/>
      <c r="P553" s="2"/>
    </row>
    <row r="554" spans="2:16" x14ac:dyDescent="0.35"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2"/>
      <c r="O554" s="2"/>
      <c r="P554" s="2"/>
    </row>
    <row r="555" spans="2:16" x14ac:dyDescent="0.35"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2"/>
      <c r="O555" s="2"/>
      <c r="P555" s="2"/>
    </row>
    <row r="556" spans="2:16" x14ac:dyDescent="0.35"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2"/>
      <c r="O556" s="2"/>
      <c r="P556" s="2"/>
    </row>
    <row r="557" spans="2:16" x14ac:dyDescent="0.35"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2"/>
      <c r="O557" s="2"/>
      <c r="P557" s="2"/>
    </row>
    <row r="558" spans="2:16" x14ac:dyDescent="0.35"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2"/>
      <c r="O558" s="2"/>
      <c r="P558" s="2"/>
    </row>
    <row r="559" spans="2:16" x14ac:dyDescent="0.35"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2"/>
      <c r="O559" s="2"/>
      <c r="P559" s="2"/>
    </row>
    <row r="560" spans="2:16" x14ac:dyDescent="0.35"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2"/>
      <c r="O560" s="2"/>
      <c r="P560" s="2"/>
    </row>
    <row r="561" spans="2:16" x14ac:dyDescent="0.35"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2"/>
      <c r="O561" s="2"/>
      <c r="P561" s="2"/>
    </row>
    <row r="562" spans="2:16" x14ac:dyDescent="0.35"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2"/>
      <c r="O562" s="2"/>
      <c r="P562" s="2"/>
    </row>
    <row r="563" spans="2:16" x14ac:dyDescent="0.35"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2"/>
      <c r="O563" s="2"/>
      <c r="P563" s="2"/>
    </row>
    <row r="564" spans="2:16" x14ac:dyDescent="0.35"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2"/>
      <c r="O564" s="2"/>
      <c r="P564" s="2"/>
    </row>
    <row r="565" spans="2:16" x14ac:dyDescent="0.35"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2"/>
      <c r="O565" s="2"/>
      <c r="P565" s="2"/>
    </row>
    <row r="566" spans="2:16" x14ac:dyDescent="0.35"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2"/>
      <c r="O566" s="2"/>
      <c r="P566" s="2"/>
    </row>
    <row r="567" spans="2:16" x14ac:dyDescent="0.35"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2"/>
      <c r="O567" s="2"/>
      <c r="P567" s="2"/>
    </row>
    <row r="568" spans="2:16" x14ac:dyDescent="0.35"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2"/>
      <c r="O568" s="2"/>
      <c r="P568" s="2"/>
    </row>
    <row r="569" spans="2:16" x14ac:dyDescent="0.35"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2"/>
      <c r="O569" s="2"/>
      <c r="P569" s="2"/>
    </row>
    <row r="570" spans="2:16" x14ac:dyDescent="0.35"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2"/>
      <c r="O570" s="2"/>
      <c r="P570" s="2"/>
    </row>
    <row r="571" spans="2:16" x14ac:dyDescent="0.35"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2"/>
      <c r="O571" s="2"/>
      <c r="P571" s="2"/>
    </row>
    <row r="572" spans="2:16" x14ac:dyDescent="0.35"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2"/>
      <c r="O572" s="2"/>
      <c r="P572" s="2"/>
    </row>
    <row r="573" spans="2:16" x14ac:dyDescent="0.35"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2"/>
      <c r="O573" s="2"/>
      <c r="P573" s="2"/>
    </row>
    <row r="574" spans="2:16" x14ac:dyDescent="0.35"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2"/>
      <c r="O574" s="2"/>
      <c r="P574" s="2"/>
    </row>
    <row r="575" spans="2:16" x14ac:dyDescent="0.35"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2"/>
      <c r="O575" s="2"/>
      <c r="P575" s="2"/>
    </row>
    <row r="576" spans="2:16" x14ac:dyDescent="0.35"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2"/>
      <c r="O576" s="2"/>
      <c r="P576" s="2"/>
    </row>
    <row r="577" spans="2:16" x14ac:dyDescent="0.35"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2"/>
      <c r="O577" s="2"/>
      <c r="P577" s="2"/>
    </row>
    <row r="578" spans="2:16" x14ac:dyDescent="0.35"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2"/>
      <c r="O578" s="2"/>
      <c r="P578" s="2"/>
    </row>
    <row r="579" spans="2:16" x14ac:dyDescent="0.35"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2"/>
      <c r="O579" s="2"/>
      <c r="P579" s="2"/>
    </row>
    <row r="580" spans="2:16" x14ac:dyDescent="0.35"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2"/>
      <c r="O580" s="2"/>
      <c r="P580" s="2"/>
    </row>
    <row r="581" spans="2:16" x14ac:dyDescent="0.35"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2"/>
      <c r="O581" s="2"/>
      <c r="P581" s="2"/>
    </row>
    <row r="582" spans="2:16" x14ac:dyDescent="0.35"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2"/>
      <c r="O582" s="2"/>
      <c r="P582" s="2"/>
    </row>
    <row r="583" spans="2:16" x14ac:dyDescent="0.35"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2"/>
      <c r="O583" s="2"/>
      <c r="P583" s="2"/>
    </row>
    <row r="584" spans="2:16" x14ac:dyDescent="0.35"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2"/>
      <c r="O584" s="2"/>
      <c r="P584" s="2"/>
    </row>
    <row r="585" spans="2:16" x14ac:dyDescent="0.35"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2"/>
      <c r="O585" s="2"/>
      <c r="P585" s="2"/>
    </row>
    <row r="586" spans="2:16" x14ac:dyDescent="0.35"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2"/>
      <c r="O586" s="2"/>
      <c r="P586" s="2"/>
    </row>
    <row r="587" spans="2:16" x14ac:dyDescent="0.35"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2"/>
      <c r="O587" s="2"/>
      <c r="P587" s="2"/>
    </row>
    <row r="588" spans="2:16" x14ac:dyDescent="0.35"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2"/>
      <c r="O588" s="2"/>
      <c r="P588" s="2"/>
    </row>
    <row r="589" spans="2:16" x14ac:dyDescent="0.35"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2"/>
      <c r="O589" s="2"/>
      <c r="P589" s="2"/>
    </row>
    <row r="590" spans="2:16" x14ac:dyDescent="0.35"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2"/>
      <c r="O590" s="2"/>
      <c r="P590" s="2"/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E8269BC-52AD-4C5C-839A-DA7FB7B0A3B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14</vt:i4>
      </vt:variant>
    </vt:vector>
  </HeadingPairs>
  <TitlesOfParts>
    <vt:vector size="18" baseType="lpstr">
      <vt:lpstr>PDA Maq</vt:lpstr>
      <vt:lpstr>QUALITÉ</vt:lpstr>
      <vt:lpstr>PARAMETRES</vt:lpstr>
      <vt:lpstr>BASE DE DONNÉE PLANNING</vt:lpstr>
      <vt:lpstr>_dapm</vt:lpstr>
      <vt:lpstr>_dmat</vt:lpstr>
      <vt:lpstr>_fapm</vt:lpstr>
      <vt:lpstr>_fmat</vt:lpstr>
      <vt:lpstr>Debut</vt:lpstr>
      <vt:lpstr>défaut</vt:lpstr>
      <vt:lpstr>Dossier</vt:lpstr>
      <vt:lpstr>Duree</vt:lpstr>
      <vt:lpstr>Ferie</vt:lpstr>
      <vt:lpstr>Fin</vt:lpstr>
      <vt:lpstr>Maq</vt:lpstr>
      <vt:lpstr>maquettiste</vt:lpstr>
      <vt:lpstr>OK</vt:lpstr>
      <vt:lpstr>raison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Ilyas BOUSTANI</dc:creator>
  <cp:lastModifiedBy>Michel</cp:lastModifiedBy>
  <dcterms:created xsi:type="dcterms:W3CDTF">2021-06-08T14:16:08Z</dcterms:created>
  <dcterms:modified xsi:type="dcterms:W3CDTF">2021-06-25T00:05:13Z</dcterms:modified>
</cp:coreProperties>
</file>