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heet1" sheetId="1" r:id="rId1"/>
    <sheet name="Sheet2" sheetId="2" r:id="rId2"/>
    <sheet name="Sheet3" sheetId="3" r:id="rId3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" l="1"/>
  <c r="T4" i="1"/>
  <c r="U4" i="1"/>
  <c r="V4" i="1"/>
  <c r="S5" i="1"/>
  <c r="T5" i="1"/>
  <c r="U5" i="1"/>
  <c r="V5" i="1"/>
  <c r="S6" i="1"/>
  <c r="T6" i="1"/>
  <c r="U6" i="1"/>
  <c r="V6" i="1"/>
  <c r="S7" i="1"/>
  <c r="T7" i="1"/>
  <c r="U7" i="1"/>
  <c r="V7" i="1"/>
  <c r="T3" i="1"/>
  <c r="U3" i="1"/>
  <c r="V3" i="1"/>
  <c r="S3" i="1"/>
  <c r="N4" i="1"/>
  <c r="O4" i="1" s="1"/>
  <c r="P4" i="1" s="1"/>
  <c r="Q4" i="1" s="1"/>
  <c r="N5" i="1"/>
  <c r="O5" i="1" s="1"/>
  <c r="P5" i="1" s="1"/>
  <c r="N6" i="1"/>
  <c r="N7" i="1"/>
  <c r="O7" i="1" s="1"/>
  <c r="N3" i="1"/>
  <c r="O3" i="1" s="1"/>
  <c r="P3" i="1" s="1"/>
  <c r="O6" i="1" l="1"/>
  <c r="P7" i="1"/>
  <c r="Q7" i="1" s="1"/>
  <c r="Q5" i="1"/>
  <c r="Q3" i="1"/>
  <c r="P6" i="1" l="1"/>
  <c r="Q6" i="1" s="1"/>
</calcChain>
</file>

<file path=xl/sharedStrings.xml><?xml version="1.0" encoding="utf-8"?>
<sst xmlns="http://schemas.openxmlformats.org/spreadsheetml/2006/main" count="43" uniqueCount="19">
  <si>
    <t>Years</t>
  </si>
  <si>
    <t>Available budget</t>
  </si>
  <si>
    <t>Mr.A investment ideas</t>
  </si>
  <si>
    <t>Mr.B investment ideas</t>
  </si>
  <si>
    <t>Mr.C investment ideas</t>
  </si>
  <si>
    <t>Mr.D investment ideas</t>
  </si>
  <si>
    <t>Total investment ideas</t>
  </si>
  <si>
    <t>Priority 1 to invest</t>
  </si>
  <si>
    <t>Priority 2 to invest</t>
  </si>
  <si>
    <t>Priority 3 to invest</t>
  </si>
  <si>
    <t>Priority 4 to invest</t>
  </si>
  <si>
    <t>Mr.A Budget</t>
  </si>
  <si>
    <t>Mr.B Budget</t>
  </si>
  <si>
    <t>Mr.C Budget</t>
  </si>
  <si>
    <t>Mr.D Budget</t>
  </si>
  <si>
    <t>Mr.A</t>
  </si>
  <si>
    <t>Mr.C</t>
  </si>
  <si>
    <t>Mr.D</t>
  </si>
  <si>
    <t>Mr.B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</si>
</sst>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FE2F3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vertical="center" wrapText="1"/>
    </xf>
    <xf numFmtId="0" fontId="1" fillId="0" borderId="3" xfId="0" applyFont="1" applyBorder="1" applyAlignment="1">
      <alignment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wrapText="1"/>
    </xf>
    <xf numFmtId="0" fontId="1" fillId="0" borderId="7" xfId="0" applyFont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3" fontId="1" fillId="0" borderId="4" xfId="0" applyNumberFormat="1" applyFont="1" applyBorder="1" applyAlignment="1">
      <alignment horizontal="center" vertical="center" wrapText="1"/>
    </xf>
    <xf numFmtId="3" fontId="1" fillId="2" borderId="5" xfId="0" applyNumberFormat="1" applyFont="1" applyFill="1" applyBorder="1" applyAlignment="1">
      <alignment horizontal="center" vertical="center" wrapText="1"/>
    </xf>
    <xf numFmtId="3" fontId="1" fillId="0" borderId="5" xfId="0" applyNumberFormat="1" applyFont="1" applyBorder="1" applyAlignment="1">
      <alignment horizontal="center" vertical="center" wrapText="1"/>
    </xf>
    <xf numFmtId="3" fontId="1" fillId="0" borderId="3" xfId="0" applyNumberFormat="1" applyFont="1" applyBorder="1" applyAlignment="1">
      <alignment vertical="center" wrapText="1"/>
    </xf>
    <xf numFmtId="3" fontId="1" fillId="0" borderId="3" xfId="0" applyNumberFormat="1" applyFont="1" applyBorder="1" applyAlignment="1">
      <alignment wrapText="1"/>
    </xf>
    <xf numFmtId="3" fontId="0" fillId="0" borderId="0" xfId="0" applyNumberFormat="1"/>
    <xf numFmtId="3" fontId="1" fillId="3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H1" workbookViewId="0">
      <selection activeCell="K13" sqref="K13"/>
    </sheetView>
  </sheetViews>
  <sheetFormatPr baseColWidth="10" defaultColWidth="8.6640625" defaultRowHeight="14" x14ac:dyDescent="0.3"/>
  <cols>
    <col min="1" max="1" width="8.75" bestFit="1" customWidth="1"/>
    <col min="2" max="4" width="9.5" bestFit="1" customWidth="1"/>
    <col min="5" max="5" width="8.75" bestFit="1" customWidth="1"/>
    <col min="6" max="7" width="9.5" bestFit="1" customWidth="1"/>
  </cols>
  <sheetData>
    <row r="1" spans="1:22" ht="38" thickBot="1" x14ac:dyDescent="0.3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2" t="s">
        <v>6</v>
      </c>
      <c r="H1" s="4"/>
      <c r="I1" s="3" t="s">
        <v>7</v>
      </c>
      <c r="J1" s="3" t="s">
        <v>8</v>
      </c>
      <c r="K1" s="3" t="s">
        <v>9</v>
      </c>
      <c r="L1" s="3" t="s">
        <v>10</v>
      </c>
      <c r="M1" s="5"/>
      <c r="S1" s="3" t="s">
        <v>11</v>
      </c>
      <c r="T1" s="3" t="s">
        <v>12</v>
      </c>
      <c r="U1" s="3" t="s">
        <v>13</v>
      </c>
      <c r="V1" s="3" t="s">
        <v>14</v>
      </c>
    </row>
    <row r="2" spans="1:22" ht="14.5" thickBot="1" x14ac:dyDescent="0.35">
      <c r="A2" s="8"/>
      <c r="B2" s="9"/>
      <c r="C2" s="6" t="s">
        <v>15</v>
      </c>
      <c r="D2" s="6" t="s">
        <v>18</v>
      </c>
      <c r="E2" s="6" t="s">
        <v>16</v>
      </c>
      <c r="F2" s="6" t="s">
        <v>17</v>
      </c>
      <c r="G2" s="9"/>
      <c r="H2" s="4"/>
      <c r="I2" s="10">
        <v>1</v>
      </c>
      <c r="J2" s="10">
        <v>2</v>
      </c>
      <c r="K2" s="10">
        <v>3</v>
      </c>
      <c r="L2" s="10">
        <v>4</v>
      </c>
      <c r="M2" s="5"/>
      <c r="S2" s="6" t="s">
        <v>15</v>
      </c>
      <c r="T2" s="6" t="s">
        <v>18</v>
      </c>
      <c r="U2" s="6" t="s">
        <v>16</v>
      </c>
      <c r="V2" s="6" t="s">
        <v>17</v>
      </c>
    </row>
    <row r="3" spans="1:22" s="16" customFormat="1" ht="14.5" thickBot="1" x14ac:dyDescent="0.35">
      <c r="A3" s="11">
        <v>1</v>
      </c>
      <c r="B3" s="12">
        <v>1000000</v>
      </c>
      <c r="C3" s="13">
        <v>20000</v>
      </c>
      <c r="D3" s="13">
        <v>20000</v>
      </c>
      <c r="E3" s="13">
        <v>20000</v>
      </c>
      <c r="F3" s="13">
        <v>20000</v>
      </c>
      <c r="G3" s="12">
        <v>80000</v>
      </c>
      <c r="H3" s="14"/>
      <c r="I3" s="13" t="s">
        <v>15</v>
      </c>
      <c r="J3" s="13" t="s">
        <v>16</v>
      </c>
      <c r="K3" s="13" t="s">
        <v>17</v>
      </c>
      <c r="L3" s="13" t="s">
        <v>18</v>
      </c>
      <c r="M3" s="15"/>
      <c r="N3" s="13">
        <f>MIN($B3,INDEX(C3:F3,,MATCH(I3,$C$2:$F$2,0)))</f>
        <v>20000</v>
      </c>
      <c r="O3" s="13">
        <f>MIN($B3-SUM($N3:N3),INDEX(D3:G3,,MATCH(J3,$C$2:$F$2,0)))</f>
        <v>20000</v>
      </c>
      <c r="P3" s="13">
        <f>MIN($B3-SUM($N3:O3),INDEX(E3:H3,,MATCH(K3,$C$2:$F$2,0)))</f>
        <v>960000</v>
      </c>
      <c r="Q3" s="13">
        <f>MIN($B3-SUM($N3:P3),INDEX(F3:I3,,MATCH(L3,$C$2:$F$2,0)))</f>
        <v>0</v>
      </c>
      <c r="S3" s="13">
        <f>INDEX($N3:$Q3,,MATCH(S$2,$I3:$L3,0))</f>
        <v>20000</v>
      </c>
      <c r="T3" s="13">
        <f t="shared" ref="T3:V7" si="0">INDEX($N3:$Q3,,MATCH(T$2,$I3:$L3,0))</f>
        <v>0</v>
      </c>
      <c r="U3" s="13">
        <f t="shared" si="0"/>
        <v>20000</v>
      </c>
      <c r="V3" s="13">
        <f t="shared" si="0"/>
        <v>960000</v>
      </c>
    </row>
    <row r="4" spans="1:22" s="16" customFormat="1" ht="14.5" thickBot="1" x14ac:dyDescent="0.35">
      <c r="A4" s="11">
        <v>2</v>
      </c>
      <c r="B4" s="12">
        <v>1500000</v>
      </c>
      <c r="C4" s="13">
        <v>200000</v>
      </c>
      <c r="D4" s="13">
        <v>80000</v>
      </c>
      <c r="E4" s="13">
        <v>80000</v>
      </c>
      <c r="F4" s="13">
        <v>20000</v>
      </c>
      <c r="G4" s="12">
        <v>380000</v>
      </c>
      <c r="H4" s="14"/>
      <c r="I4" s="13" t="s">
        <v>15</v>
      </c>
      <c r="J4" s="13" t="s">
        <v>16</v>
      </c>
      <c r="K4" s="13" t="s">
        <v>18</v>
      </c>
      <c r="L4" s="13" t="s">
        <v>17</v>
      </c>
      <c r="M4" s="15"/>
      <c r="N4" s="13">
        <f>MIN($B4,INDEX(C4:F4,,MATCH(I4,$C$2:$F$2,0)))</f>
        <v>200000</v>
      </c>
      <c r="O4" s="13">
        <f>MIN($B4-SUM($N4:N4),INDEX(D4:G4,,MATCH(J4,$C$2:$F$2,0)))</f>
        <v>20000</v>
      </c>
      <c r="P4" s="13">
        <f>MIN($B4-SUM($N4:O4),INDEX(E4:H4,,MATCH(K4,$C$2:$F$2,0)))</f>
        <v>20000</v>
      </c>
      <c r="Q4" s="13">
        <f>MIN($B4-SUM($N4:P4),INDEX(F4:I4,,MATCH(L4,$C$2:$F$2,0)))</f>
        <v>1260000</v>
      </c>
      <c r="S4" s="13">
        <f t="shared" ref="S4:S7" si="1">INDEX($N4:$Q4,,MATCH(S$2,$I4:$L4,0))</f>
        <v>200000</v>
      </c>
      <c r="T4" s="13">
        <f t="shared" si="0"/>
        <v>20000</v>
      </c>
      <c r="U4" s="13">
        <f t="shared" si="0"/>
        <v>20000</v>
      </c>
      <c r="V4" s="13">
        <f t="shared" si="0"/>
        <v>1260000</v>
      </c>
    </row>
    <row r="5" spans="1:22" s="16" customFormat="1" ht="14.5" thickBot="1" x14ac:dyDescent="0.35">
      <c r="A5" s="11">
        <v>3</v>
      </c>
      <c r="B5" s="12">
        <v>2000000</v>
      </c>
      <c r="C5" s="13">
        <v>1000000</v>
      </c>
      <c r="D5" s="13">
        <v>1000000</v>
      </c>
      <c r="E5" s="13">
        <v>80000</v>
      </c>
      <c r="F5" s="13">
        <v>100000</v>
      </c>
      <c r="G5" s="12">
        <v>2180000</v>
      </c>
      <c r="H5" s="14"/>
      <c r="I5" s="13" t="s">
        <v>18</v>
      </c>
      <c r="J5" s="13" t="s">
        <v>16</v>
      </c>
      <c r="K5" s="13" t="s">
        <v>17</v>
      </c>
      <c r="L5" s="13" t="s">
        <v>15</v>
      </c>
      <c r="M5" s="15"/>
      <c r="N5" s="13">
        <f>MIN($B5,INDEX(C5:F5,,MATCH(I5,$C$2:$F$2,0)))</f>
        <v>1000000</v>
      </c>
      <c r="O5" s="13">
        <f>MIN($B5-SUM($N5:N5),INDEX(D5:G5,,MATCH(J5,$C$2:$F$2,0)))</f>
        <v>100000</v>
      </c>
      <c r="P5" s="13">
        <f>MIN($B5-SUM($N5:O5),INDEX(E5:H5,,MATCH(K5,$C$2:$F$2,0)))</f>
        <v>900000</v>
      </c>
      <c r="Q5" s="13">
        <f>MIN($B5-SUM($N5:P5),INDEX(F5:I5,,MATCH(L5,$C$2:$F$2,0)))</f>
        <v>0</v>
      </c>
      <c r="S5" s="13">
        <f t="shared" si="1"/>
        <v>0</v>
      </c>
      <c r="T5" s="13">
        <f t="shared" si="0"/>
        <v>1000000</v>
      </c>
      <c r="U5" s="13">
        <f t="shared" si="0"/>
        <v>100000</v>
      </c>
      <c r="V5" s="13">
        <f t="shared" si="0"/>
        <v>900000</v>
      </c>
    </row>
    <row r="6" spans="1:22" s="16" customFormat="1" ht="14.5" thickBot="1" x14ac:dyDescent="0.35">
      <c r="A6" s="11">
        <v>4</v>
      </c>
      <c r="B6" s="12">
        <v>2500000</v>
      </c>
      <c r="C6" s="13">
        <v>1500000</v>
      </c>
      <c r="D6" s="13">
        <v>1000000</v>
      </c>
      <c r="E6" s="13">
        <v>80000</v>
      </c>
      <c r="F6" s="13">
        <v>100000</v>
      </c>
      <c r="G6" s="12">
        <v>2680000</v>
      </c>
      <c r="H6" s="14"/>
      <c r="I6" s="13" t="s">
        <v>18</v>
      </c>
      <c r="J6" s="13" t="s">
        <v>17</v>
      </c>
      <c r="K6" s="13" t="s">
        <v>16</v>
      </c>
      <c r="L6" s="13" t="s">
        <v>15</v>
      </c>
      <c r="M6" s="15"/>
      <c r="N6" s="13">
        <f>MIN($B6,INDEX(C6:F6,,MATCH(I6,$C$2:$F$2,0)))</f>
        <v>1000000</v>
      </c>
      <c r="O6" s="13">
        <f>MIN($B6-SUM($N6:N6),INDEX(D6:G6,,MATCH(J6,$C$2:$F$2,0)))</f>
        <v>1500000</v>
      </c>
      <c r="P6" s="13">
        <f>MIN($B6-SUM($N6:O6),INDEX(E6:H6,,MATCH(K6,$C$2:$F$2,0)))</f>
        <v>0</v>
      </c>
      <c r="Q6" s="13">
        <f>MIN($B6-SUM($N6:P6),INDEX(F6:I6,,MATCH(L6,$C$2:$F$2,0)))</f>
        <v>0</v>
      </c>
      <c r="S6" s="13">
        <f t="shared" si="1"/>
        <v>0</v>
      </c>
      <c r="T6" s="13">
        <f t="shared" si="0"/>
        <v>1000000</v>
      </c>
      <c r="U6" s="13">
        <f t="shared" si="0"/>
        <v>0</v>
      </c>
      <c r="V6" s="13">
        <f t="shared" si="0"/>
        <v>1500000</v>
      </c>
    </row>
    <row r="7" spans="1:22" s="16" customFormat="1" ht="14.5" thickBot="1" x14ac:dyDescent="0.35">
      <c r="A7" s="11">
        <v>5</v>
      </c>
      <c r="B7" s="12">
        <v>3000000</v>
      </c>
      <c r="C7" s="13">
        <v>1500000</v>
      </c>
      <c r="D7" s="13">
        <v>1000000</v>
      </c>
      <c r="E7" s="13">
        <v>80000</v>
      </c>
      <c r="F7" s="13">
        <v>1000000</v>
      </c>
      <c r="G7" s="12">
        <v>3580000</v>
      </c>
      <c r="H7" s="14"/>
      <c r="I7" s="13" t="s">
        <v>18</v>
      </c>
      <c r="J7" s="13" t="s">
        <v>16</v>
      </c>
      <c r="K7" s="13" t="s">
        <v>15</v>
      </c>
      <c r="L7" s="17" t="s">
        <v>18</v>
      </c>
      <c r="M7" s="15"/>
      <c r="N7" s="13">
        <f>MIN($B7,INDEX(C7:F7,,MATCH(I7,$C$2:$F$2,0)))</f>
        <v>1000000</v>
      </c>
      <c r="O7" s="13">
        <f>MIN($B7-SUM($N7:N7),INDEX(D7:G7,,MATCH(J7,$C$2:$F$2,0)))</f>
        <v>1000000</v>
      </c>
      <c r="P7" s="13">
        <f>MIN($B7-SUM($N7:O7),INDEX(E7:H7,,MATCH(K7,$C$2:$F$2,0)))</f>
        <v>80000</v>
      </c>
      <c r="Q7" s="13">
        <f>MIN($B7-SUM($N7:P7),INDEX(F7:I7,,MATCH(L7,$C$2:$F$2,0)))</f>
        <v>920000</v>
      </c>
      <c r="S7" s="13">
        <f t="shared" si="1"/>
        <v>80000</v>
      </c>
      <c r="T7" s="13">
        <f t="shared" si="0"/>
        <v>1000000</v>
      </c>
      <c r="U7" s="13">
        <f t="shared" si="0"/>
        <v>1000000</v>
      </c>
      <c r="V7" s="13" t="e">
        <f t="shared" si="0"/>
        <v>#N/A</v>
      </c>
    </row>
    <row r="8" spans="1:22" ht="14.5" thickBot="1" x14ac:dyDescent="0.3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6640625" defaultRowHeight="1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6640625" defaultRowHeight="1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ROMERO, FABIEN</dc:creator>
  <cp:lastModifiedBy>Michel</cp:lastModifiedBy>
  <dcterms:created xsi:type="dcterms:W3CDTF">2021-03-01T15:56:00Z</dcterms:created>
  <dcterms:modified xsi:type="dcterms:W3CDTF">2021-03-01T16:33:23Z</dcterms:modified>
</cp:coreProperties>
</file>