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580" yWindow="130" windowWidth="17120" windowHeight="6360"/>
  </bookViews>
  <sheets>
    <sheet name="Feuil1" sheetId="3" r:id="rId1"/>
  </sheets>
  <functionGroups builtInGroupCount="18"/>
  <calcPr calcId="152511"/>
</workbook>
</file>

<file path=xl/calcChain.xml><?xml version="1.0" encoding="utf-8"?>
<calcChain xmlns="http://schemas.openxmlformats.org/spreadsheetml/2006/main">
  <c r="F4" i="3" l="1"/>
  <c r="A4" i="3"/>
</calcChain>
</file>

<file path=xl/sharedStrings.xml><?xml version="1.0" encoding="utf-8"?>
<sst xmlns="http://schemas.openxmlformats.org/spreadsheetml/2006/main" count="29" uniqueCount="29">
  <si>
    <t>https://www.boursorama.com/cours/1rPSAF/</t>
  </si>
  <si>
    <t>Réalisé 2020</t>
  </si>
  <si>
    <t>Estim. 2021</t>
  </si>
  <si>
    <t>Estim. 2022</t>
  </si>
  <si>
    <t xml:space="preserve">Dividende net par action </t>
  </si>
  <si>
    <t xml:space="preserve">0.70 EUR </t>
  </si>
  <si>
    <t xml:space="preserve">1.46 EUR </t>
  </si>
  <si>
    <t xml:space="preserve">2.05 EUR </t>
  </si>
  <si>
    <t xml:space="preserve">Rendement </t>
  </si>
  <si>
    <t xml:space="preserve">Bénéfice net par action </t>
  </si>
  <si>
    <t xml:space="preserve">2.29 EUR </t>
  </si>
  <si>
    <t xml:space="preserve">3.66 EUR </t>
  </si>
  <si>
    <t xml:space="preserve">5.15 EUR </t>
  </si>
  <si>
    <t xml:space="preserve">PER </t>
  </si>
  <si>
    <t>13-01</t>
  </si>
  <si>
    <t>14-01</t>
  </si>
  <si>
    <t>15-01</t>
  </si>
  <si>
    <t xml:space="preserve">Der. </t>
  </si>
  <si>
    <t xml:space="preserve">Var. </t>
  </si>
  <si>
    <t xml:space="preserve">Ouv. </t>
  </si>
  <si>
    <t xml:space="preserve">+Haut </t>
  </si>
  <si>
    <t xml:space="preserve">+Bas </t>
  </si>
  <si>
    <t xml:space="preserve">Vol. </t>
  </si>
  <si>
    <t xml:space="preserve">688 460 </t>
  </si>
  <si>
    <t xml:space="preserve">824 389 </t>
  </si>
  <si>
    <t xml:space="preserve">639 014 </t>
  </si>
  <si>
    <t xml:space="preserve">571 489 </t>
  </si>
  <si>
    <t xml:space="preserve">601 168 </t>
  </si>
  <si>
    <t xml:space="preserve">771 310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</si>
</sst>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0" fillId="2" borderId="0" xfId="0" applyFill="1"/>
    <xf numFmtId="16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boursorama.com/cours/1rPSA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1"/>
  <sheetViews>
    <sheetView tabSelected="1" workbookViewId="0">
      <selection activeCell="F4" sqref="F4"/>
    </sheetView>
  </sheetViews>
  <sheetFormatPr baseColWidth="10" defaultRowHeight="14.5" x14ac:dyDescent="0.35"/>
  <cols>
    <col min="1" max="1" width="26.26953125" customWidth="1"/>
    <col min="6" max="6" width="17.36328125" customWidth="1"/>
  </cols>
  <sheetData>
    <row r="1" spans="1:12" x14ac:dyDescent="0.35">
      <c r="A1" s="1" t="s">
        <v>0</v>
      </c>
    </row>
    <row r="2" spans="1:12" x14ac:dyDescent="0.35">
      <c r="A2" s="5">
        <v>2</v>
      </c>
      <c r="F2">
        <v>1</v>
      </c>
    </row>
    <row r="4" spans="1:12" x14ac:dyDescent="0.35">
      <c r="A4" s="2" t="str">
        <f ca="1">ImportHTML($A$1,"table",A2)</f>
        <v>Table &gt;</v>
      </c>
      <c r="F4" s="2" t="str">
        <f ca="1">ImportHTML($A$1,"table",F2)</f>
        <v>Table &gt;</v>
      </c>
    </row>
    <row r="5" spans="1:12" x14ac:dyDescent="0.35">
      <c r="B5" s="3" t="s">
        <v>1</v>
      </c>
      <c r="C5" s="3" t="s">
        <v>2</v>
      </c>
      <c r="D5" s="3" t="s">
        <v>3</v>
      </c>
      <c r="G5" s="3">
        <v>44409</v>
      </c>
      <c r="H5" s="3">
        <v>44501</v>
      </c>
      <c r="I5" s="3">
        <v>44531</v>
      </c>
      <c r="J5" t="s">
        <v>14</v>
      </c>
      <c r="K5" t="s">
        <v>15</v>
      </c>
      <c r="L5" t="s">
        <v>16</v>
      </c>
    </row>
    <row r="6" spans="1:12" x14ac:dyDescent="0.35">
      <c r="A6" t="s">
        <v>4</v>
      </c>
      <c r="B6" t="s">
        <v>5</v>
      </c>
      <c r="C6" t="s">
        <v>6</v>
      </c>
      <c r="D6" t="s">
        <v>7</v>
      </c>
      <c r="F6" t="s">
        <v>17</v>
      </c>
      <c r="G6">
        <v>116.35</v>
      </c>
      <c r="H6">
        <v>116.5</v>
      </c>
      <c r="I6">
        <v>116.3</v>
      </c>
      <c r="J6">
        <v>114.5</v>
      </c>
      <c r="K6">
        <v>116.95</v>
      </c>
      <c r="L6">
        <v>114.75</v>
      </c>
    </row>
    <row r="7" spans="1:12" x14ac:dyDescent="0.35">
      <c r="A7" t="s">
        <v>8</v>
      </c>
      <c r="B7" s="4">
        <v>6.0000000000000001E-3</v>
      </c>
      <c r="C7" s="4">
        <v>1.2500000000000001E-2</v>
      </c>
      <c r="D7" s="4">
        <v>1.7600000000000001E-2</v>
      </c>
      <c r="E7" s="4"/>
      <c r="F7" s="4" t="s">
        <v>18</v>
      </c>
      <c r="G7" s="4">
        <v>4.7000000000000002E-3</v>
      </c>
      <c r="H7" s="4">
        <v>1.2999999999999999E-3</v>
      </c>
      <c r="I7" s="4">
        <v>-1.6999999999999999E-3</v>
      </c>
      <c r="J7" s="4">
        <v>-1.55E-2</v>
      </c>
      <c r="K7" s="4">
        <v>2.1399999999999999E-2</v>
      </c>
      <c r="L7" s="4">
        <v>-1.8800000000000001E-2</v>
      </c>
    </row>
    <row r="8" spans="1:12" x14ac:dyDescent="0.35">
      <c r="A8" t="s">
        <v>9</v>
      </c>
      <c r="B8" t="s">
        <v>10</v>
      </c>
      <c r="C8" t="s">
        <v>11</v>
      </c>
      <c r="D8" t="s">
        <v>12</v>
      </c>
      <c r="F8" t="s">
        <v>19</v>
      </c>
      <c r="G8">
        <v>116.9</v>
      </c>
      <c r="H8">
        <v>116.05</v>
      </c>
      <c r="I8">
        <v>116.45</v>
      </c>
      <c r="J8">
        <v>116.45</v>
      </c>
      <c r="K8">
        <v>115</v>
      </c>
      <c r="L8">
        <v>115.9</v>
      </c>
    </row>
    <row r="9" spans="1:12" x14ac:dyDescent="0.35">
      <c r="A9" t="s">
        <v>13</v>
      </c>
      <c r="B9">
        <v>50.81</v>
      </c>
      <c r="C9">
        <v>31.79</v>
      </c>
      <c r="D9">
        <v>22.59</v>
      </c>
      <c r="F9" t="s">
        <v>20</v>
      </c>
      <c r="G9">
        <v>117</v>
      </c>
      <c r="H9">
        <v>117.2</v>
      </c>
      <c r="I9">
        <v>116.85</v>
      </c>
      <c r="J9">
        <v>116.7</v>
      </c>
      <c r="K9">
        <v>116.95</v>
      </c>
      <c r="L9">
        <v>116.9</v>
      </c>
    </row>
    <row r="10" spans="1:12" x14ac:dyDescent="0.35">
      <c r="F10" t="s">
        <v>21</v>
      </c>
      <c r="G10">
        <v>115</v>
      </c>
      <c r="H10">
        <v>115.35</v>
      </c>
      <c r="I10">
        <v>114.5</v>
      </c>
      <c r="J10">
        <v>114.45</v>
      </c>
      <c r="K10">
        <v>114.2</v>
      </c>
      <c r="L10">
        <v>113.9</v>
      </c>
    </row>
    <row r="11" spans="1:12" x14ac:dyDescent="0.35"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</row>
  </sheetData>
  <hyperlinks>
    <hyperlink ref="A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2016-03-18T07:36:00Z</dcterms:created>
  <dcterms:modified xsi:type="dcterms:W3CDTF">2021-01-16T13:25:55Z</dcterms:modified>
</cp:coreProperties>
</file>