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Planning quotidien" sheetId="1" r:id="rId1"/>
  </sheets>
  <calcPr calcId="152511"/>
</workbook>
</file>

<file path=xl/calcChain.xml><?xml version="1.0" encoding="utf-8"?>
<calcChain xmlns="http://schemas.openxmlformats.org/spreadsheetml/2006/main">
  <c r="I4" i="1" l="1"/>
  <c r="H4" i="1"/>
  <c r="G4" i="1"/>
  <c r="F4" i="1"/>
  <c r="E4" i="1"/>
  <c r="D4" i="1"/>
  <c r="C4" i="1"/>
  <c r="C31" i="1"/>
  <c r="D30" i="1"/>
  <c r="E30" i="1"/>
  <c r="F30" i="1"/>
  <c r="G30" i="1"/>
  <c r="H30" i="1"/>
  <c r="I30" i="1"/>
  <c r="C30" i="1"/>
  <c r="I3" i="1"/>
  <c r="H3" i="1"/>
  <c r="G3" i="1"/>
  <c r="F3" i="1"/>
  <c r="E3" i="1"/>
  <c r="D3" i="1"/>
  <c r="C3" i="1"/>
</calcChain>
</file>

<file path=xl/sharedStrings.xml><?xml version="1.0" encoding="utf-8"?>
<sst xmlns="http://schemas.openxmlformats.org/spreadsheetml/2006/main" count="89" uniqueCount="9">
  <si>
    <t xml:space="preserve">
EMPLOI DU TEMPS</t>
  </si>
  <si>
    <t xml:space="preserve">Semaine du :
</t>
  </si>
  <si>
    <t xml:space="preserve">Salarié : </t>
  </si>
  <si>
    <t>Boutique</t>
  </si>
  <si>
    <t>Pause</t>
  </si>
  <si>
    <t>Total Jour</t>
  </si>
  <si>
    <t>Total Hebdo</t>
  </si>
  <si>
    <t>REMARQUES</t>
  </si>
  <si>
    <t>TÂCHES À EFFECTUER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</si>
</sst>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mm&quot; &quot;d"/>
    <numFmt numFmtId="165" formatCode="m&quot;/&quot;d"/>
    <numFmt numFmtId="166" formatCode="dd&quot;/&quot;mm"/>
    <numFmt numFmtId="167" formatCode="hh&quot;:&quot;mm&quot; &quot;"/>
    <numFmt numFmtId="171" formatCode="[hh]:mm"/>
  </numFmts>
  <fonts count="16">
    <font>
      <sz val="10"/>
      <color rgb="FF000000"/>
      <name val="Arial"/>
    </font>
    <font>
      <sz val="10"/>
      <color rgb="FFFFFFFF"/>
      <name val="Roboto"/>
    </font>
    <font>
      <sz val="21"/>
      <color rgb="FFFFFFFF"/>
      <name val="Roboto"/>
    </font>
    <font>
      <sz val="10"/>
      <name val="Arial"/>
    </font>
    <font>
      <i/>
      <sz val="10"/>
      <color rgb="FFFFFFFF"/>
      <name val="Roboto"/>
    </font>
    <font>
      <sz val="11"/>
      <color rgb="FFFFFFFF"/>
      <name val="Roboto"/>
    </font>
    <font>
      <b/>
      <sz val="11"/>
      <color rgb="FFFFFFFF"/>
      <name val="Roboto"/>
    </font>
    <font>
      <sz val="10"/>
      <color rgb="FF666666"/>
      <name val="Roboto"/>
    </font>
    <font>
      <sz val="10"/>
      <color rgb="FF434343"/>
      <name val="Roboto"/>
    </font>
    <font>
      <b/>
      <sz val="11"/>
      <color rgb="FF434343"/>
      <name val="Roboto"/>
    </font>
    <font>
      <sz val="10"/>
      <name val="Roboto"/>
    </font>
    <font>
      <sz val="10"/>
      <color rgb="FF555555"/>
      <name val="Roboto"/>
    </font>
    <font>
      <b/>
      <sz val="12"/>
      <color rgb="FFFF0000"/>
      <name val="Roboto"/>
    </font>
    <font>
      <sz val="12"/>
      <name val="Roboto"/>
    </font>
    <font>
      <b/>
      <sz val="12"/>
      <color rgb="FF0F9D58"/>
      <name val="Roboto"/>
    </font>
    <font>
      <sz val="10"/>
      <color rgb="FF434343"/>
      <name val="Roboto"/>
    </font>
  </fonts>
  <fills count="5">
    <fill>
      <patternFill patternType="none"/>
    </fill>
    <fill>
      <patternFill patternType="gray125"/>
    </fill>
    <fill>
      <patternFill patternType="solid">
        <fgColor rgb="FF0F9D58"/>
        <bgColor rgb="FF0F9D58"/>
      </patternFill>
    </fill>
    <fill>
      <patternFill patternType="solid">
        <fgColor rgb="FFF3F3F3"/>
        <bgColor rgb="FFF3F3F3"/>
      </patternFill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rgb="FF004D40"/>
      </left>
      <right/>
      <top style="thin">
        <color rgb="FF004D40"/>
      </top>
      <bottom/>
      <diagonal/>
    </border>
    <border>
      <left/>
      <right/>
      <top style="thin">
        <color rgb="FF004D40"/>
      </top>
      <bottom/>
      <diagonal/>
    </border>
    <border>
      <left/>
      <right style="thin">
        <color rgb="FF004D40"/>
      </right>
      <top style="thin">
        <color rgb="FF004D40"/>
      </top>
      <bottom/>
      <diagonal/>
    </border>
    <border>
      <left style="thin">
        <color rgb="FF004D40"/>
      </left>
      <right/>
      <top/>
      <bottom/>
      <diagonal/>
    </border>
    <border>
      <left/>
      <right style="thin">
        <color rgb="FF004D40"/>
      </right>
      <top/>
      <bottom/>
      <diagonal/>
    </border>
    <border>
      <left/>
      <right/>
      <top/>
      <bottom style="thin">
        <color rgb="FFD9D9D9"/>
      </bottom>
      <diagonal/>
    </border>
    <border>
      <left/>
      <right style="thin">
        <color rgb="FFD9D9D9"/>
      </right>
      <top/>
      <bottom/>
      <diagonal/>
    </border>
    <border>
      <left/>
      <right style="thin">
        <color rgb="FFD9D9D9"/>
      </right>
      <top/>
      <bottom style="thin">
        <color rgb="FFF3F3F3"/>
      </bottom>
      <diagonal/>
    </border>
    <border>
      <left/>
      <right/>
      <top style="thin">
        <color rgb="FFD9D9D9"/>
      </top>
      <bottom/>
      <diagonal/>
    </border>
    <border>
      <left/>
      <right/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47">
    <xf numFmtId="0" fontId="0" fillId="0" borderId="0" xfId="0" applyFont="1" applyAlignment="1"/>
    <xf numFmtId="0" fontId="1" fillId="2" borderId="1" xfId="0" applyFont="1" applyFill="1" applyBorder="1" applyAlignment="1"/>
    <xf numFmtId="0" fontId="4" fillId="2" borderId="2" xfId="0" applyFont="1" applyFill="1" applyBorder="1" applyAlignment="1">
      <alignment horizontal="right"/>
    </xf>
    <xf numFmtId="0" fontId="1" fillId="2" borderId="3" xfId="0" applyFont="1" applyFill="1" applyBorder="1" applyAlignment="1"/>
    <xf numFmtId="0" fontId="5" fillId="2" borderId="4" xfId="0" applyFont="1" applyFill="1" applyBorder="1" applyAlignment="1">
      <alignment horizontal="left" vertical="top"/>
    </xf>
    <xf numFmtId="0" fontId="5" fillId="2" borderId="0" xfId="0" applyFont="1" applyFill="1" applyAlignment="1">
      <alignment horizontal="left" vertical="top"/>
    </xf>
    <xf numFmtId="164" fontId="6" fillId="2" borderId="0" xfId="0" applyNumberFormat="1" applyFont="1" applyFill="1" applyAlignment="1">
      <alignment horizontal="left" vertical="top"/>
    </xf>
    <xf numFmtId="165" fontId="5" fillId="2" borderId="0" xfId="0" applyNumberFormat="1" applyFont="1" applyFill="1" applyAlignment="1">
      <alignment horizontal="left" vertical="top"/>
    </xf>
    <xf numFmtId="0" fontId="5" fillId="2" borderId="5" xfId="0" applyFont="1" applyFill="1" applyBorder="1" applyAlignment="1">
      <alignment horizontal="left" vertical="top"/>
    </xf>
    <xf numFmtId="165" fontId="7" fillId="0" borderId="0" xfId="0" applyNumberFormat="1" applyFont="1" applyAlignment="1"/>
    <xf numFmtId="166" fontId="7" fillId="0" borderId="0" xfId="0" applyNumberFormat="1" applyFont="1" applyAlignment="1">
      <alignment horizontal="center"/>
    </xf>
    <xf numFmtId="166" fontId="7" fillId="0" borderId="0" xfId="0" applyNumberFormat="1" applyFont="1" applyAlignment="1">
      <alignment horizontal="center"/>
    </xf>
    <xf numFmtId="0" fontId="8" fillId="0" borderId="0" xfId="0" applyFont="1" applyAlignment="1"/>
    <xf numFmtId="0" fontId="8" fillId="0" borderId="6" xfId="0" applyFont="1" applyBorder="1" applyAlignment="1"/>
    <xf numFmtId="0" fontId="9" fillId="0" borderId="6" xfId="0" applyFont="1" applyBorder="1" applyAlignment="1">
      <alignment horizontal="center" vertical="top"/>
    </xf>
    <xf numFmtId="0" fontId="10" fillId="0" borderId="7" xfId="0" applyFont="1" applyBorder="1" applyAlignment="1">
      <alignment vertical="center"/>
    </xf>
    <xf numFmtId="167" fontId="8" fillId="3" borderId="8" xfId="0" applyNumberFormat="1" applyFont="1" applyFill="1" applyBorder="1" applyAlignment="1">
      <alignment horizontal="right" vertical="center" wrapText="1"/>
    </xf>
    <xf numFmtId="0" fontId="11" fillId="3" borderId="8" xfId="0" applyFont="1" applyFill="1" applyBorder="1" applyAlignment="1">
      <alignment vertical="center" wrapText="1"/>
    </xf>
    <xf numFmtId="0" fontId="11" fillId="3" borderId="8" xfId="0" applyFont="1" applyFill="1" applyBorder="1" applyAlignment="1">
      <alignment vertical="center" wrapText="1"/>
    </xf>
    <xf numFmtId="0" fontId="11" fillId="0" borderId="0" xfId="0" applyFont="1" applyAlignment="1">
      <alignment vertical="center"/>
    </xf>
    <xf numFmtId="167" fontId="8" fillId="0" borderId="8" xfId="0" applyNumberFormat="1" applyFont="1" applyBorder="1" applyAlignment="1">
      <alignment horizontal="right" vertical="center" wrapText="1"/>
    </xf>
    <xf numFmtId="0" fontId="11" fillId="0" borderId="8" xfId="0" applyFont="1" applyBorder="1" applyAlignment="1">
      <alignment vertical="center" wrapText="1"/>
    </xf>
    <xf numFmtId="18" fontId="11" fillId="0" borderId="8" xfId="0" applyNumberFormat="1" applyFont="1" applyBorder="1" applyAlignment="1">
      <alignment vertical="center" wrapText="1"/>
    </xf>
    <xf numFmtId="0" fontId="11" fillId="0" borderId="8" xfId="0" applyFont="1" applyBorder="1" applyAlignment="1">
      <alignment vertical="center" wrapText="1"/>
    </xf>
    <xf numFmtId="18" fontId="11" fillId="3" borderId="8" xfId="0" applyNumberFormat="1" applyFont="1" applyFill="1" applyBorder="1" applyAlignment="1">
      <alignment vertical="center" wrapText="1"/>
    </xf>
    <xf numFmtId="0" fontId="11" fillId="4" borderId="8" xfId="0" applyFont="1" applyFill="1" applyBorder="1" applyAlignment="1">
      <alignment vertical="center" wrapText="1"/>
    </xf>
    <xf numFmtId="0" fontId="11" fillId="4" borderId="8" xfId="0" applyFont="1" applyFill="1" applyBorder="1" applyAlignment="1">
      <alignment vertical="center" wrapText="1"/>
    </xf>
    <xf numFmtId="0" fontId="11" fillId="4" borderId="0" xfId="0" applyFont="1" applyFill="1" applyAlignment="1">
      <alignment vertical="center"/>
    </xf>
    <xf numFmtId="0" fontId="11" fillId="0" borderId="7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12" fillId="0" borderId="0" xfId="0" applyFont="1" applyAlignment="1"/>
    <xf numFmtId="0" fontId="13" fillId="0" borderId="0" xfId="0" applyFont="1" applyAlignment="1"/>
    <xf numFmtId="0" fontId="14" fillId="0" borderId="0" xfId="0" applyFont="1" applyAlignment="1"/>
    <xf numFmtId="0" fontId="8" fillId="0" borderId="0" xfId="0" applyFont="1" applyAlignment="1">
      <alignment horizontal="left" wrapText="1"/>
    </xf>
    <xf numFmtId="18" fontId="8" fillId="0" borderId="0" xfId="0" applyNumberFormat="1" applyFont="1" applyAlignment="1">
      <alignment horizontal="left" wrapText="1"/>
    </xf>
    <xf numFmtId="0" fontId="10" fillId="2" borderId="0" xfId="0" applyFont="1" applyFill="1" applyAlignment="1">
      <alignment vertical="center" wrapText="1"/>
    </xf>
    <xf numFmtId="18" fontId="10" fillId="2" borderId="0" xfId="0" applyNumberFormat="1" applyFont="1" applyFill="1" applyAlignment="1">
      <alignment vertical="center" wrapText="1"/>
    </xf>
    <xf numFmtId="0" fontId="15" fillId="0" borderId="6" xfId="0" applyFont="1" applyBorder="1" applyAlignment="1">
      <alignment horizontal="left" wrapText="1"/>
    </xf>
    <xf numFmtId="0" fontId="3" fillId="0" borderId="6" xfId="0" applyFont="1" applyBorder="1"/>
    <xf numFmtId="0" fontId="15" fillId="0" borderId="10" xfId="0" applyFont="1" applyBorder="1" applyAlignment="1">
      <alignment horizontal="left" wrapText="1"/>
    </xf>
    <xf numFmtId="0" fontId="3" fillId="0" borderId="10" xfId="0" applyFont="1" applyBorder="1"/>
    <xf numFmtId="0" fontId="2" fillId="2" borderId="2" xfId="0" applyFont="1" applyFill="1" applyBorder="1" applyAlignment="1">
      <alignment horizontal="left"/>
    </xf>
    <xf numFmtId="0" fontId="3" fillId="0" borderId="2" xfId="0" applyFont="1" applyBorder="1"/>
    <xf numFmtId="0" fontId="4" fillId="2" borderId="0" xfId="0" applyFont="1" applyFill="1" applyAlignment="1">
      <alignment horizontal="right" vertical="top"/>
    </xf>
    <xf numFmtId="0" fontId="0" fillId="0" borderId="0" xfId="0" applyFont="1" applyAlignment="1"/>
    <xf numFmtId="171" fontId="11" fillId="0" borderId="9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J50"/>
  <sheetViews>
    <sheetView showGridLines="0" tabSelected="1" workbookViewId="0">
      <pane ySplit="4" topLeftCell="A11" activePane="bottomLeft" state="frozen"/>
      <selection pane="bottomLeft" activeCell="A5" sqref="A5:XFD5"/>
    </sheetView>
  </sheetViews>
  <sheetFormatPr baseColWidth="10" defaultColWidth="14.453125" defaultRowHeight="12.5"/>
  <cols>
    <col min="1" max="1" width="3" customWidth="1"/>
    <col min="2" max="2" width="13.7265625" customWidth="1"/>
    <col min="3" max="9" width="21.54296875" customWidth="1"/>
    <col min="10" max="10" width="3" customWidth="1"/>
  </cols>
  <sheetData>
    <row r="1" spans="1:10" ht="26">
      <c r="A1" s="1"/>
      <c r="B1" s="42" t="s">
        <v>0</v>
      </c>
      <c r="C1" s="43"/>
      <c r="D1" s="43"/>
      <c r="E1" s="2"/>
      <c r="F1" s="2"/>
      <c r="G1" s="2"/>
      <c r="H1" s="2"/>
      <c r="I1" s="2"/>
      <c r="J1" s="3"/>
    </row>
    <row r="2" spans="1:10" ht="14">
      <c r="A2" s="4"/>
      <c r="B2" s="5" t="s">
        <v>1</v>
      </c>
      <c r="C2" s="6">
        <v>44214</v>
      </c>
      <c r="D2" s="7"/>
      <c r="E2" s="44" t="s">
        <v>2</v>
      </c>
      <c r="F2" s="45"/>
      <c r="G2" s="45"/>
      <c r="H2" s="45"/>
      <c r="I2" s="45"/>
      <c r="J2" s="8"/>
    </row>
    <row r="3" spans="1:10">
      <c r="A3" s="9"/>
      <c r="B3" s="9"/>
      <c r="C3" s="10">
        <f>C2</f>
        <v>44214</v>
      </c>
      <c r="D3" s="11">
        <f>C2+1</f>
        <v>44215</v>
      </c>
      <c r="E3" s="11">
        <f>C2+2</f>
        <v>44216</v>
      </c>
      <c r="F3" s="11">
        <f>C2+3</f>
        <v>44217</v>
      </c>
      <c r="G3" s="11">
        <f>C2+4</f>
        <v>44218</v>
      </c>
      <c r="H3" s="11">
        <f>C2+5</f>
        <v>44219</v>
      </c>
      <c r="I3" s="11">
        <f>C2+6</f>
        <v>44220</v>
      </c>
      <c r="J3" s="9"/>
    </row>
    <row r="4" spans="1:10" ht="14">
      <c r="A4" s="12"/>
      <c r="B4" s="13"/>
      <c r="C4" s="14" t="str">
        <f>UPPER(TEXT(C3, "dddd"))</f>
        <v>DDDD</v>
      </c>
      <c r="D4" s="14" t="str">
        <f>UPPER(TEXT(D3, "dddd"))</f>
        <v>DDDD</v>
      </c>
      <c r="E4" s="14" t="str">
        <f>UPPER(TEXT(E3, "dddd"))</f>
        <v>DDDD</v>
      </c>
      <c r="F4" s="14" t="str">
        <f>UPPER(TEXT(F3, "dddd"))</f>
        <v>DDDD</v>
      </c>
      <c r="G4" s="14" t="str">
        <f>UPPER(TEXT(G3, "dddd"))</f>
        <v>DDDD</v>
      </c>
      <c r="H4" s="14" t="str">
        <f>UPPER(TEXT(H3, "dddd"))</f>
        <v>DDDD</v>
      </c>
      <c r="I4" s="14" t="str">
        <f>UPPER(TEXT(I3, "dddd"))</f>
        <v>DDDD</v>
      </c>
      <c r="J4" s="12"/>
    </row>
    <row r="5" spans="1:10">
      <c r="A5" s="15"/>
      <c r="B5" s="16">
        <v>0.33333333333333331</v>
      </c>
      <c r="C5" s="17"/>
      <c r="D5" s="17"/>
      <c r="E5" s="18"/>
      <c r="F5" s="18"/>
      <c r="G5" s="18"/>
      <c r="H5" s="18"/>
      <c r="I5" s="18"/>
      <c r="J5" s="19"/>
    </row>
    <row r="6" spans="1:10">
      <c r="A6" s="15"/>
      <c r="B6" s="20">
        <v>0.35416666666666669</v>
      </c>
      <c r="C6" s="21"/>
      <c r="D6" s="21"/>
      <c r="E6" s="22"/>
      <c r="F6" s="23"/>
      <c r="G6" s="23"/>
      <c r="H6" s="23"/>
      <c r="I6" s="23"/>
      <c r="J6" s="19"/>
    </row>
    <row r="7" spans="1:10">
      <c r="A7" s="15"/>
      <c r="B7" s="16">
        <v>0.375</v>
      </c>
      <c r="C7" s="17"/>
      <c r="D7" s="17"/>
      <c r="E7" s="17"/>
      <c r="F7" s="18"/>
      <c r="G7" s="18"/>
      <c r="H7" s="18"/>
      <c r="I7" s="18"/>
      <c r="J7" s="19"/>
    </row>
    <row r="8" spans="1:10">
      <c r="A8" s="15"/>
      <c r="B8" s="20">
        <v>0.39583333333333331</v>
      </c>
      <c r="C8" s="21"/>
      <c r="D8" s="21"/>
      <c r="E8" s="22"/>
      <c r="F8" s="23"/>
      <c r="G8" s="23"/>
      <c r="H8" s="23"/>
      <c r="I8" s="23"/>
      <c r="J8" s="19"/>
    </row>
    <row r="9" spans="1:10">
      <c r="A9" s="15"/>
      <c r="B9" s="16">
        <v>0.41666666666666669</v>
      </c>
      <c r="C9" s="17"/>
      <c r="D9" s="17"/>
      <c r="E9" s="24"/>
      <c r="F9" s="18"/>
      <c r="G9" s="18"/>
      <c r="H9" s="18"/>
      <c r="I9" s="18"/>
      <c r="J9" s="19"/>
    </row>
    <row r="10" spans="1:10">
      <c r="A10" s="15"/>
      <c r="B10" s="20">
        <v>0.4375</v>
      </c>
      <c r="C10" s="21"/>
      <c r="D10" s="21"/>
      <c r="E10" s="23"/>
      <c r="F10" s="23"/>
      <c r="G10" s="23"/>
      <c r="H10" s="23"/>
      <c r="I10" s="23"/>
      <c r="J10" s="19"/>
    </row>
    <row r="11" spans="1:10">
      <c r="A11" s="15"/>
      <c r="B11" s="16">
        <v>0.45833333333333331</v>
      </c>
      <c r="C11" s="17" t="s">
        <v>3</v>
      </c>
      <c r="D11" s="17" t="s">
        <v>3</v>
      </c>
      <c r="E11" s="17" t="s">
        <v>3</v>
      </c>
      <c r="F11" s="17" t="s">
        <v>3</v>
      </c>
      <c r="G11" s="17" t="s">
        <v>3</v>
      </c>
      <c r="H11" s="17" t="s">
        <v>3</v>
      </c>
      <c r="I11" s="18"/>
      <c r="J11" s="19"/>
    </row>
    <row r="12" spans="1:10">
      <c r="A12" s="15"/>
      <c r="B12" s="20">
        <v>0.47916666666666669</v>
      </c>
      <c r="C12" s="21" t="s">
        <v>3</v>
      </c>
      <c r="D12" s="21" t="s">
        <v>3</v>
      </c>
      <c r="E12" s="21" t="s">
        <v>3</v>
      </c>
      <c r="F12" s="21" t="s">
        <v>3</v>
      </c>
      <c r="G12" s="21" t="s">
        <v>3</v>
      </c>
      <c r="H12" s="21" t="s">
        <v>3</v>
      </c>
      <c r="I12" s="23"/>
      <c r="J12" s="19"/>
    </row>
    <row r="13" spans="1:10">
      <c r="A13" s="15"/>
      <c r="B13" s="16">
        <v>0.5</v>
      </c>
      <c r="C13" s="17" t="s">
        <v>3</v>
      </c>
      <c r="D13" s="17" t="s">
        <v>3</v>
      </c>
      <c r="E13" s="17" t="s">
        <v>3</v>
      </c>
      <c r="F13" s="17" t="s">
        <v>3</v>
      </c>
      <c r="G13" s="17" t="s">
        <v>3</v>
      </c>
      <c r="H13" s="17" t="s">
        <v>3</v>
      </c>
      <c r="I13" s="18"/>
      <c r="J13" s="19"/>
    </row>
    <row r="14" spans="1:10">
      <c r="A14" s="15"/>
      <c r="B14" s="20">
        <v>0.52083333333333337</v>
      </c>
      <c r="C14" s="21" t="s">
        <v>3</v>
      </c>
      <c r="D14" s="21" t="s">
        <v>3</v>
      </c>
      <c r="E14" s="21" t="s">
        <v>3</v>
      </c>
      <c r="F14" s="21" t="s">
        <v>3</v>
      </c>
      <c r="G14" s="21" t="s">
        <v>3</v>
      </c>
      <c r="H14" s="21" t="s">
        <v>3</v>
      </c>
      <c r="I14" s="23"/>
      <c r="J14" s="19"/>
    </row>
    <row r="15" spans="1:10">
      <c r="A15" s="15"/>
      <c r="B15" s="16">
        <v>0.54166666666666663</v>
      </c>
      <c r="C15" s="17" t="s">
        <v>3</v>
      </c>
      <c r="D15" s="17" t="s">
        <v>3</v>
      </c>
      <c r="E15" s="17" t="s">
        <v>3</v>
      </c>
      <c r="F15" s="17" t="s">
        <v>3</v>
      </c>
      <c r="G15" s="17" t="s">
        <v>3</v>
      </c>
      <c r="H15" s="17" t="s">
        <v>3</v>
      </c>
      <c r="I15" s="18"/>
      <c r="J15" s="19"/>
    </row>
    <row r="16" spans="1:10">
      <c r="A16" s="15"/>
      <c r="B16" s="20">
        <v>0.5625</v>
      </c>
      <c r="C16" s="21" t="s">
        <v>3</v>
      </c>
      <c r="D16" s="21" t="s">
        <v>3</v>
      </c>
      <c r="E16" s="21" t="s">
        <v>3</v>
      </c>
      <c r="F16" s="21" t="s">
        <v>3</v>
      </c>
      <c r="G16" s="21" t="s">
        <v>3</v>
      </c>
      <c r="H16" s="21" t="s">
        <v>3</v>
      </c>
      <c r="I16" s="23"/>
      <c r="J16" s="19"/>
    </row>
    <row r="17" spans="1:10">
      <c r="A17" s="15"/>
      <c r="B17" s="16">
        <v>0.58333333333333337</v>
      </c>
      <c r="C17" s="17" t="s">
        <v>3</v>
      </c>
      <c r="D17" s="17" t="s">
        <v>3</v>
      </c>
      <c r="E17" s="17" t="s">
        <v>3</v>
      </c>
      <c r="F17" s="17" t="s">
        <v>3</v>
      </c>
      <c r="G17" s="17" t="s">
        <v>3</v>
      </c>
      <c r="H17" s="17" t="s">
        <v>3</v>
      </c>
      <c r="I17" s="18"/>
      <c r="J17" s="19"/>
    </row>
    <row r="18" spans="1:10">
      <c r="A18" s="15"/>
      <c r="B18" s="20">
        <v>0.60416666666666663</v>
      </c>
      <c r="C18" s="25" t="s">
        <v>3</v>
      </c>
      <c r="D18" s="25" t="s">
        <v>4</v>
      </c>
      <c r="E18" s="25" t="s">
        <v>4</v>
      </c>
      <c r="F18" s="25" t="s">
        <v>4</v>
      </c>
      <c r="G18" s="25" t="s">
        <v>4</v>
      </c>
      <c r="H18" s="25" t="s">
        <v>4</v>
      </c>
      <c r="I18" s="26"/>
      <c r="J18" s="19"/>
    </row>
    <row r="19" spans="1:10">
      <c r="A19" s="15"/>
      <c r="B19" s="16">
        <v>0.625</v>
      </c>
      <c r="C19" s="17" t="s">
        <v>3</v>
      </c>
      <c r="D19" s="17" t="s">
        <v>4</v>
      </c>
      <c r="E19" s="17" t="s">
        <v>4</v>
      </c>
      <c r="F19" s="17" t="s">
        <v>4</v>
      </c>
      <c r="G19" s="17" t="s">
        <v>4</v>
      </c>
      <c r="H19" s="17" t="s">
        <v>4</v>
      </c>
      <c r="I19" s="18"/>
      <c r="J19" s="19"/>
    </row>
    <row r="20" spans="1:10">
      <c r="A20" s="15"/>
      <c r="B20" s="20">
        <v>0.64583333333333337</v>
      </c>
      <c r="C20" s="25" t="s">
        <v>3</v>
      </c>
      <c r="D20" s="25" t="s">
        <v>3</v>
      </c>
      <c r="E20" s="25" t="s">
        <v>3</v>
      </c>
      <c r="F20" s="25" t="s">
        <v>3</v>
      </c>
      <c r="G20" s="25" t="s">
        <v>3</v>
      </c>
      <c r="H20" s="25" t="s">
        <v>3</v>
      </c>
      <c r="I20" s="26"/>
      <c r="J20" s="27"/>
    </row>
    <row r="21" spans="1:10">
      <c r="A21" s="15"/>
      <c r="B21" s="16">
        <v>0.66666666666666663</v>
      </c>
      <c r="C21" s="17" t="s">
        <v>3</v>
      </c>
      <c r="D21" s="17" t="s">
        <v>3</v>
      </c>
      <c r="E21" s="17" t="s">
        <v>3</v>
      </c>
      <c r="F21" s="17" t="s">
        <v>3</v>
      </c>
      <c r="G21" s="17" t="s">
        <v>3</v>
      </c>
      <c r="H21" s="17" t="s">
        <v>3</v>
      </c>
      <c r="I21" s="18"/>
      <c r="J21" s="19"/>
    </row>
    <row r="22" spans="1:10">
      <c r="A22" s="15"/>
      <c r="B22" s="20">
        <v>0.6875</v>
      </c>
      <c r="C22" s="21" t="s">
        <v>3</v>
      </c>
      <c r="D22" s="21" t="s">
        <v>3</v>
      </c>
      <c r="E22" s="21" t="s">
        <v>3</v>
      </c>
      <c r="F22" s="21" t="s">
        <v>3</v>
      </c>
      <c r="G22" s="21" t="s">
        <v>3</v>
      </c>
      <c r="H22" s="21" t="s">
        <v>3</v>
      </c>
      <c r="I22" s="23"/>
      <c r="J22" s="19"/>
    </row>
    <row r="23" spans="1:10">
      <c r="A23" s="15"/>
      <c r="B23" s="16">
        <v>0.70833333333333337</v>
      </c>
      <c r="C23" s="18"/>
      <c r="D23" s="17" t="s">
        <v>3</v>
      </c>
      <c r="E23" s="17" t="s">
        <v>3</v>
      </c>
      <c r="F23" s="17" t="s">
        <v>3</v>
      </c>
      <c r="G23" s="17" t="s">
        <v>3</v>
      </c>
      <c r="H23" s="17" t="s">
        <v>3</v>
      </c>
      <c r="I23" s="18"/>
      <c r="J23" s="19"/>
    </row>
    <row r="24" spans="1:10">
      <c r="A24" s="15"/>
      <c r="B24" s="20">
        <v>0.72916666666666663</v>
      </c>
      <c r="C24" s="28"/>
      <c r="D24" s="29" t="s">
        <v>3</v>
      </c>
      <c r="E24" s="29" t="s">
        <v>3</v>
      </c>
      <c r="F24" s="29" t="s">
        <v>3</v>
      </c>
      <c r="G24" s="29" t="s">
        <v>3</v>
      </c>
      <c r="H24" s="29" t="s">
        <v>3</v>
      </c>
      <c r="I24" s="28"/>
      <c r="J24" s="19"/>
    </row>
    <row r="25" spans="1:10">
      <c r="A25" s="15"/>
      <c r="B25" s="16">
        <v>0.75</v>
      </c>
      <c r="C25" s="18"/>
      <c r="D25" s="17"/>
      <c r="E25" s="18"/>
      <c r="F25" s="18"/>
      <c r="G25" s="18"/>
      <c r="H25" s="18"/>
      <c r="I25" s="18"/>
      <c r="J25" s="19"/>
    </row>
    <row r="26" spans="1:10">
      <c r="A26" s="15"/>
      <c r="B26" s="20">
        <v>0.77083333333333337</v>
      </c>
      <c r="C26" s="28"/>
      <c r="D26" s="28"/>
      <c r="E26" s="28"/>
      <c r="F26" s="28"/>
      <c r="G26" s="28"/>
      <c r="H26" s="28"/>
      <c r="I26" s="28"/>
      <c r="J26" s="19"/>
    </row>
    <row r="27" spans="1:10">
      <c r="A27" s="30"/>
      <c r="B27" s="16">
        <v>0.79166666666666663</v>
      </c>
      <c r="C27" s="18"/>
      <c r="D27" s="18"/>
      <c r="E27" s="18"/>
      <c r="F27" s="18"/>
      <c r="G27" s="18"/>
      <c r="H27" s="18"/>
      <c r="I27" s="18"/>
      <c r="J27" s="19"/>
    </row>
    <row r="28" spans="1:10">
      <c r="A28" s="30"/>
      <c r="B28" s="20">
        <v>0.8125</v>
      </c>
      <c r="C28" s="28"/>
      <c r="D28" s="28"/>
      <c r="E28" s="28"/>
      <c r="F28" s="28"/>
      <c r="G28" s="28"/>
      <c r="H28" s="28"/>
      <c r="I28" s="28"/>
      <c r="J28" s="19"/>
    </row>
    <row r="29" spans="1:10">
      <c r="A29" s="30"/>
      <c r="B29" s="16">
        <v>0.83333333333333337</v>
      </c>
      <c r="C29" s="18"/>
      <c r="D29" s="18"/>
      <c r="E29" s="18"/>
      <c r="F29" s="18"/>
      <c r="G29" s="18"/>
      <c r="H29" s="18"/>
      <c r="I29" s="18"/>
      <c r="J29" s="19"/>
    </row>
    <row r="30" spans="1:10" ht="15.5">
      <c r="A30" s="30"/>
      <c r="B30" s="31" t="s">
        <v>5</v>
      </c>
      <c r="C30" s="46">
        <f>COUNTIF(C5:C29,"Boutique")*1/24/2</f>
        <v>0.25</v>
      </c>
      <c r="D30" s="46">
        <f t="shared" ref="D30:I30" si="0">COUNTIF(D5:D29,"Boutique")*1/24/2</f>
        <v>0.25</v>
      </c>
      <c r="E30" s="46">
        <f t="shared" si="0"/>
        <v>0.25</v>
      </c>
      <c r="F30" s="46">
        <f t="shared" si="0"/>
        <v>0.25</v>
      </c>
      <c r="G30" s="46">
        <f t="shared" si="0"/>
        <v>0.25</v>
      </c>
      <c r="H30" s="46">
        <f t="shared" si="0"/>
        <v>0.25</v>
      </c>
      <c r="I30" s="46">
        <f t="shared" si="0"/>
        <v>0</v>
      </c>
      <c r="J30" s="19"/>
    </row>
    <row r="31" spans="1:10" ht="15.5">
      <c r="A31" s="32"/>
      <c r="B31" s="31" t="s">
        <v>6</v>
      </c>
      <c r="C31" s="46">
        <f>SUM(C30:I30)</f>
        <v>1.5</v>
      </c>
      <c r="D31" s="32"/>
      <c r="E31" s="32"/>
      <c r="F31" s="32"/>
      <c r="G31" s="33"/>
      <c r="H31" s="32"/>
      <c r="I31" s="32"/>
      <c r="J31" s="32"/>
    </row>
    <row r="32" spans="1:10" ht="15.5">
      <c r="A32" s="32"/>
      <c r="B32" s="33"/>
      <c r="C32" s="32"/>
      <c r="D32" s="32"/>
      <c r="E32" s="32"/>
      <c r="F32" s="32"/>
      <c r="G32" s="33"/>
      <c r="H32" s="32"/>
      <c r="I32" s="32"/>
      <c r="J32" s="32"/>
    </row>
    <row r="33" spans="1:10" ht="15.5">
      <c r="A33" s="32"/>
      <c r="B33" s="33" t="s">
        <v>7</v>
      </c>
      <c r="C33" s="32"/>
      <c r="D33" s="32"/>
      <c r="E33" s="32"/>
      <c r="F33" s="32"/>
      <c r="G33" s="33" t="s">
        <v>8</v>
      </c>
      <c r="H33" s="32"/>
      <c r="I33" s="32"/>
      <c r="J33" s="32"/>
    </row>
    <row r="34" spans="1:10">
      <c r="A34" s="34"/>
      <c r="B34" s="38"/>
      <c r="C34" s="39"/>
      <c r="D34" s="39"/>
      <c r="E34" s="39"/>
      <c r="F34" s="34"/>
      <c r="G34" s="38"/>
      <c r="H34" s="39"/>
      <c r="I34" s="39"/>
      <c r="J34" s="34"/>
    </row>
    <row r="35" spans="1:10">
      <c r="A35" s="34"/>
      <c r="B35" s="40"/>
      <c r="C35" s="41"/>
      <c r="D35" s="41"/>
      <c r="E35" s="41"/>
      <c r="F35" s="34"/>
      <c r="G35" s="40"/>
      <c r="H35" s="41"/>
      <c r="I35" s="41"/>
      <c r="J35" s="34"/>
    </row>
    <row r="36" spans="1:10">
      <c r="A36" s="34"/>
      <c r="B36" s="40"/>
      <c r="C36" s="41"/>
      <c r="D36" s="41"/>
      <c r="E36" s="41"/>
      <c r="F36" s="34"/>
      <c r="G36" s="40"/>
      <c r="H36" s="41"/>
      <c r="I36" s="41"/>
      <c r="J36" s="34"/>
    </row>
    <row r="37" spans="1:10">
      <c r="A37" s="34"/>
      <c r="B37" s="40"/>
      <c r="C37" s="41"/>
      <c r="D37" s="41"/>
      <c r="E37" s="41"/>
      <c r="F37" s="34"/>
      <c r="G37" s="40"/>
      <c r="H37" s="41"/>
      <c r="I37" s="41"/>
      <c r="J37" s="34"/>
    </row>
    <row r="38" spans="1:10">
      <c r="A38" s="34"/>
      <c r="B38" s="40"/>
      <c r="C38" s="41"/>
      <c r="D38" s="41"/>
      <c r="E38" s="41"/>
      <c r="F38" s="34"/>
      <c r="G38" s="40"/>
      <c r="H38" s="41"/>
      <c r="I38" s="41"/>
      <c r="J38" s="34"/>
    </row>
    <row r="39" spans="1:10">
      <c r="A39" s="34"/>
      <c r="B39" s="35"/>
      <c r="C39" s="34"/>
      <c r="D39" s="34"/>
      <c r="E39" s="34"/>
      <c r="F39" s="34"/>
      <c r="G39" s="34"/>
      <c r="H39" s="34"/>
      <c r="I39" s="34"/>
      <c r="J39" s="34"/>
    </row>
    <row r="40" spans="1:10">
      <c r="A40" s="36"/>
      <c r="B40" s="37"/>
      <c r="C40" s="36"/>
      <c r="D40" s="36"/>
      <c r="E40" s="36"/>
      <c r="F40" s="36"/>
      <c r="G40" s="36"/>
      <c r="H40" s="36"/>
      <c r="I40" s="36"/>
      <c r="J40" s="36"/>
    </row>
    <row r="41" spans="1:10">
      <c r="A41" s="36"/>
      <c r="B41" s="37"/>
      <c r="C41" s="36"/>
      <c r="D41" s="36"/>
      <c r="E41" s="36"/>
      <c r="F41" s="36"/>
      <c r="G41" s="36"/>
      <c r="H41" s="36"/>
      <c r="I41" s="36"/>
      <c r="J41" s="36"/>
    </row>
    <row r="42" spans="1:10">
      <c r="A42" s="36"/>
      <c r="B42" s="37"/>
      <c r="C42" s="36"/>
      <c r="D42" s="36"/>
      <c r="E42" s="36"/>
      <c r="F42" s="36"/>
      <c r="G42" s="36"/>
      <c r="H42" s="36"/>
      <c r="I42" s="36"/>
      <c r="J42" s="36"/>
    </row>
    <row r="43" spans="1:10">
      <c r="A43" s="36"/>
      <c r="B43" s="37"/>
      <c r="C43" s="36"/>
      <c r="D43" s="36"/>
      <c r="E43" s="36"/>
      <c r="F43" s="36"/>
      <c r="G43" s="36"/>
      <c r="H43" s="36"/>
      <c r="I43" s="36"/>
      <c r="J43" s="36"/>
    </row>
    <row r="44" spans="1:10">
      <c r="A44" s="36"/>
      <c r="B44" s="37"/>
      <c r="C44" s="36"/>
      <c r="D44" s="36"/>
      <c r="E44" s="36"/>
      <c r="F44" s="36"/>
      <c r="G44" s="36"/>
      <c r="H44" s="36"/>
      <c r="I44" s="36"/>
      <c r="J44" s="36"/>
    </row>
    <row r="45" spans="1:10">
      <c r="A45" s="36"/>
      <c r="B45" s="37"/>
      <c r="C45" s="36"/>
      <c r="D45" s="36"/>
      <c r="E45" s="36"/>
      <c r="F45" s="36"/>
      <c r="G45" s="36"/>
      <c r="H45" s="36"/>
      <c r="I45" s="36"/>
      <c r="J45" s="36"/>
    </row>
    <row r="46" spans="1:10">
      <c r="A46" s="36"/>
      <c r="B46" s="37"/>
      <c r="C46" s="36"/>
      <c r="D46" s="36"/>
      <c r="E46" s="36"/>
      <c r="F46" s="36"/>
      <c r="G46" s="36"/>
      <c r="H46" s="36"/>
      <c r="I46" s="36"/>
      <c r="J46" s="36"/>
    </row>
    <row r="47" spans="1:10">
      <c r="A47" s="36"/>
      <c r="B47" s="37"/>
      <c r="C47" s="36"/>
      <c r="D47" s="36"/>
      <c r="E47" s="36"/>
      <c r="F47" s="36"/>
      <c r="G47" s="36"/>
      <c r="H47" s="36"/>
      <c r="I47" s="36"/>
      <c r="J47" s="36"/>
    </row>
    <row r="48" spans="1:10">
      <c r="A48" s="36"/>
      <c r="B48" s="37"/>
      <c r="C48" s="36"/>
      <c r="D48" s="36"/>
      <c r="E48" s="36"/>
      <c r="F48" s="36"/>
      <c r="G48" s="36"/>
      <c r="H48" s="36"/>
      <c r="I48" s="36"/>
      <c r="J48" s="36"/>
    </row>
    <row r="49" spans="1:10">
      <c r="A49" s="36"/>
      <c r="B49" s="37"/>
      <c r="C49" s="36"/>
      <c r="D49" s="36"/>
      <c r="E49" s="36"/>
      <c r="F49" s="36"/>
      <c r="G49" s="36"/>
      <c r="H49" s="36"/>
      <c r="I49" s="36"/>
      <c r="J49" s="36"/>
    </row>
    <row r="50" spans="1:10">
      <c r="A50" s="36"/>
      <c r="B50" s="37"/>
      <c r="C50" s="36"/>
      <c r="D50" s="36"/>
      <c r="E50" s="36"/>
      <c r="F50" s="36"/>
      <c r="G50" s="36"/>
      <c r="H50" s="36"/>
      <c r="I50" s="36"/>
      <c r="J50" s="36"/>
    </row>
  </sheetData>
  <mergeCells count="12">
    <mergeCell ref="G37:I37"/>
    <mergeCell ref="G38:I38"/>
    <mergeCell ref="B37:E37"/>
    <mergeCell ref="B38:E38"/>
    <mergeCell ref="B1:D1"/>
    <mergeCell ref="E2:I2"/>
    <mergeCell ref="B36:E36"/>
    <mergeCell ref="B34:E34"/>
    <mergeCell ref="B35:E35"/>
    <mergeCell ref="G36:I36"/>
    <mergeCell ref="G34:I34"/>
    <mergeCell ref="G35:I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 quotidien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Michel</cp:lastModifiedBy>
  <dcterms:modified xsi:type="dcterms:W3CDTF">2021-01-15T12:00:16Z</dcterms:modified>
</cp:coreProperties>
</file>