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Liste" sheetId="4" r:id="rId1"/>
    <sheet name="Tableau" sheetId="7" r:id="rId2"/>
  </sheets>
  <definedNames>
    <definedName name="Segment_Cours">#N/A</definedName>
    <definedName name="Segment_Domaine">#N/A</definedName>
    <definedName name="Segment_Filière">#N/A</definedName>
    <definedName name="Segment_Périodes">#N/A</definedName>
  </definedNames>
  <calcPr calcId="152511"/>
  <pivotCaches>
    <pivotCache cacheId="1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4" l="1"/>
  <c r="J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</calcChain>
</file>

<file path=xl/sharedStrings.xml><?xml version="1.0" encoding="utf-8"?>
<sst xmlns="http://schemas.openxmlformats.org/spreadsheetml/2006/main" count="458" uniqueCount="101">
  <si>
    <t>F1</t>
  </si>
  <si>
    <t>1A</t>
  </si>
  <si>
    <t>F2</t>
  </si>
  <si>
    <t>F5</t>
  </si>
  <si>
    <t>F3</t>
  </si>
  <si>
    <t>F4</t>
  </si>
  <si>
    <t>4A</t>
  </si>
  <si>
    <t>P1</t>
  </si>
  <si>
    <t>P2</t>
  </si>
  <si>
    <t>Q1</t>
  </si>
  <si>
    <t>2A</t>
  </si>
  <si>
    <t>3A</t>
  </si>
  <si>
    <t>QA3</t>
  </si>
  <si>
    <t>Q5</t>
  </si>
  <si>
    <t>Cours</t>
  </si>
  <si>
    <t>Nom</t>
  </si>
  <si>
    <t>Prénom</t>
  </si>
  <si>
    <t>Sexe</t>
  </si>
  <si>
    <t>Degré</t>
  </si>
  <si>
    <t>Périodes</t>
  </si>
  <si>
    <t>Domaine</t>
  </si>
  <si>
    <t> 14061038766</t>
  </si>
  <si>
    <t>H</t>
  </si>
  <si>
    <t>Expr. corporelle [M]</t>
  </si>
  <si>
    <t>Domaine de la musique</t>
  </si>
  <si>
    <t> 12091025471</t>
  </si>
  <si>
    <t>F</t>
  </si>
  <si>
    <t>Formation musicale</t>
  </si>
  <si>
    <t> 08062101381</t>
  </si>
  <si>
    <t>Saxophone</t>
  </si>
  <si>
    <t> 10081715617</t>
  </si>
  <si>
    <t> 10062900000</t>
  </si>
  <si>
    <t>Formation pluri. [APT]</t>
  </si>
  <si>
    <t>Domaine des arts de la parole et du théâtre</t>
  </si>
  <si>
    <t> 12062600000</t>
  </si>
  <si>
    <t>Chant d'ensemble</t>
  </si>
  <si>
    <t> 12051200000</t>
  </si>
  <si>
    <t> 59032112619</t>
  </si>
  <si>
    <t>Tuba</t>
  </si>
  <si>
    <t> 12072605874</t>
  </si>
  <si>
    <t>Clarinette</t>
  </si>
  <si>
    <t> 96021359179</t>
  </si>
  <si>
    <t>Formation jazz</t>
  </si>
  <si>
    <t> 09122004644</t>
  </si>
  <si>
    <t>Théâtre</t>
  </si>
  <si>
    <t>Instruments patr.</t>
  </si>
  <si>
    <t>Piano</t>
  </si>
  <si>
    <t> 49090806412</t>
  </si>
  <si>
    <t>Ensemble jazz</t>
  </si>
  <si>
    <t>Rythmes du monde</t>
  </si>
  <si>
    <t>Violon jazz</t>
  </si>
  <si>
    <t>Créat. mus. numérique</t>
  </si>
  <si>
    <t> 15122223614</t>
  </si>
  <si>
    <t>Eloquence</t>
  </si>
  <si>
    <t> 13122733913</t>
  </si>
  <si>
    <t>Guitare</t>
  </si>
  <si>
    <t> 10092721256</t>
  </si>
  <si>
    <t>Atelier décla.</t>
  </si>
  <si>
    <t>Déclamation</t>
  </si>
  <si>
    <t> 12020507075</t>
  </si>
  <si>
    <t> 07050703662</t>
  </si>
  <si>
    <t> 09111937727</t>
  </si>
  <si>
    <t>Matricule</t>
  </si>
  <si>
    <t>AAAA</t>
  </si>
  <si>
    <t>EEE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</si>
  <si>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</si>
  <si>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</si>
  <si>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</si>
  <si>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</si>
  <si>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</si>
  <si>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</si>
  <si>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</si>
  <si>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</si>
  <si>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</si>
  <si>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</si>
  <si>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</si>
  <si>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</si>
  <si>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</si>
  <si>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</si>
  <si>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</si>
  <si>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JU</t>
  </si>
  <si>
    <t>LI</t>
  </si>
  <si>
    <t>FASS</t>
  </si>
  <si>
    <t>SOU</t>
  </si>
  <si>
    <t>SA</t>
  </si>
  <si>
    <t>CHAN</t>
  </si>
  <si>
    <t>LOL</t>
  </si>
  <si>
    <t>JER</t>
  </si>
  <si>
    <t>MEY</t>
  </si>
  <si>
    <t>LUCI</t>
  </si>
  <si>
    <t>Bah</t>
  </si>
  <si>
    <t>YAH</t>
  </si>
  <si>
    <t>SAN</t>
  </si>
  <si>
    <t>SELM</t>
  </si>
  <si>
    <t>AID</t>
  </si>
  <si>
    <t>MO</t>
  </si>
  <si>
    <t>Date de naissance</t>
  </si>
  <si>
    <t>Filière</t>
  </si>
  <si>
    <t>Autre filière</t>
  </si>
  <si>
    <t>Filière prep.</t>
  </si>
  <si>
    <t>Max de Périodes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</si>
</sst>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Fill="1" applyBorder="1"/>
    <xf numFmtId="14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14" fontId="18" fillId="0" borderId="0" xfId="0" applyNumberFormat="1" applyFont="1" applyFill="1" applyBorder="1" applyAlignment="1">
      <alignment horizontal="left"/>
    </xf>
    <xf numFmtId="0" fontId="17" fillId="0" borderId="0" xfId="8" applyFont="1" applyFill="1" applyBorder="1"/>
    <xf numFmtId="0" fontId="17" fillId="0" borderId="0" xfId="0" applyFont="1" applyFill="1" applyBorder="1"/>
    <xf numFmtId="0" fontId="0" fillId="0" borderId="0" xfId="0" pivotButton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0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606424</xdr:colOff>
      <xdr:row>7</xdr:row>
      <xdr:rowOff>71437</xdr:rowOff>
    </xdr:from>
    <xdr:to>
      <xdr:col>15</xdr:col>
      <xdr:colOff>222249</xdr:colOff>
      <xdr:row>21</xdr:row>
      <xdr:rowOff>39687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u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068174" y="1349375"/>
              <a:ext cx="402907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590550</xdr:colOff>
      <xdr:row>1</xdr:row>
      <xdr:rowOff>106361</xdr:rowOff>
    </xdr:from>
    <xdr:to>
      <xdr:col>13</xdr:col>
      <xdr:colOff>531813</xdr:colOff>
      <xdr:row>6</xdr:row>
      <xdr:rowOff>166686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ériod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od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55613" y="288924"/>
              <a:ext cx="1044575" cy="9731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614362</xdr:colOff>
      <xdr:row>1</xdr:row>
      <xdr:rowOff>106363</xdr:rowOff>
    </xdr:from>
    <xdr:to>
      <xdr:col>15</xdr:col>
      <xdr:colOff>236537</xdr:colOff>
      <xdr:row>6</xdr:row>
      <xdr:rowOff>166688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Domai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o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82737" y="288926"/>
              <a:ext cx="1828800" cy="9731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598487</xdr:colOff>
      <xdr:row>1</xdr:row>
      <xdr:rowOff>98425</xdr:rowOff>
    </xdr:from>
    <xdr:to>
      <xdr:col>12</xdr:col>
      <xdr:colOff>539749</xdr:colOff>
      <xdr:row>6</xdr:row>
      <xdr:rowOff>158750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Filiè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liè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060237" y="280988"/>
              <a:ext cx="1044575" cy="9731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205.546399652776" missingItemsLimit="0" createdVersion="5" refreshedVersion="5" minRefreshableVersion="3" recordCount="40">
  <cacheSource type="worksheet">
    <worksheetSource name="Tableau1"/>
  </cacheSource>
  <cacheFields count="10">
    <cacheField name="Matricule" numFmtId="0">
      <sharedItems count="18">
        <s v=" 14061038766"/>
        <s v=" 12091025471"/>
        <s v=" 08062101381"/>
        <s v=" 10081715617"/>
        <s v=" 10062900000"/>
        <s v=" 12062600000"/>
        <s v=" 12051200000"/>
        <s v=" 59032112619"/>
        <s v=" 12072605874"/>
        <s v=" 96021359179"/>
        <s v=" 09122004644"/>
        <s v=" 49090806412"/>
        <s v=" 15122223614"/>
        <s v=" 13122733913"/>
        <s v=" 10092721256"/>
        <s v=" 12020507075"/>
        <s v=" 07050703662"/>
        <s v=" 09111937727"/>
      </sharedItems>
    </cacheField>
    <cacheField name="Nom" numFmtId="0">
      <sharedItems count="15">
        <s v="AA"/>
        <s v="AB"/>
        <s v="AC"/>
        <s v="AD"/>
        <s v="AE"/>
        <s v="AF"/>
        <s v="AG"/>
        <s v="AH"/>
        <s v="AI"/>
        <s v="AJ"/>
        <s v="AK"/>
        <s v="AL"/>
        <s v="AM"/>
        <s v="AN"/>
        <s v="AO"/>
      </sharedItems>
    </cacheField>
    <cacheField name="Prénom" numFmtId="0">
      <sharedItems count="18">
        <s v="AAAA"/>
        <s v="EEE"/>
        <s v="JU"/>
        <s v="LI"/>
        <s v="FASS"/>
        <s v="SOU"/>
        <s v="SA"/>
        <s v="CHAN"/>
        <s v="LOL"/>
        <s v="JER"/>
        <s v="MEY"/>
        <s v="LUCI"/>
        <s v="Bah"/>
        <s v="YAH"/>
        <s v="SAN"/>
        <s v="SELM"/>
        <s v="AID"/>
        <s v="MO"/>
      </sharedItems>
    </cacheField>
    <cacheField name="Date de naissance" numFmtId="14">
      <sharedItems containsSemiMixedTypes="0" containsNonDate="0" containsDate="1" containsString="0" minDate="1949-09-08T00:00:00" maxDate="2015-12-23T00:00:00" count="18">
        <d v="2014-06-10T00:00:00"/>
        <d v="2012-09-10T00:00:00"/>
        <d v="2008-06-21T00:00:00"/>
        <d v="2010-08-17T00:00:00"/>
        <d v="2010-06-29T00:00:00"/>
        <d v="2012-06-26T00:00:00"/>
        <d v="2012-05-12T00:00:00"/>
        <d v="1959-03-21T00:00:00"/>
        <d v="2012-07-26T00:00:00"/>
        <d v="1996-02-13T00:00:00"/>
        <d v="2009-12-20T00:00:00"/>
        <d v="1949-09-08T00:00:00"/>
        <d v="2015-12-22T00:00:00"/>
        <d v="2013-12-27T00:00:00"/>
        <d v="2010-10-27T00:00:00"/>
        <d v="2012-02-05T00:00:00"/>
        <d v="2007-05-07T00:00:00"/>
        <d v="2009-11-19T00:00:00"/>
      </sharedItems>
    </cacheField>
    <cacheField name="Sexe" numFmtId="0">
      <sharedItems count="2">
        <s v="H"/>
        <s v="F"/>
      </sharedItems>
    </cacheField>
    <cacheField name="Cours" numFmtId="0">
      <sharedItems count="19">
        <s v="Expr. corporelle [M]"/>
        <s v="Formation musicale"/>
        <s v="Saxophone"/>
        <s v="Formation pluri. [APT]"/>
        <s v="Chant d'ensemble"/>
        <s v="Tuba"/>
        <s v="Clarinette"/>
        <s v="Formation jazz"/>
        <s v="Instruments patr."/>
        <s v="Piano"/>
        <s v="Théâtre"/>
        <s v="Créat. mus. numérique"/>
        <s v="Ensemble jazz"/>
        <s v="Rythmes du monde"/>
        <s v="Violon jazz"/>
        <s v="Eloquence"/>
        <s v="Guitare"/>
        <s v="Atelier décla."/>
        <s v="Déclamation"/>
      </sharedItems>
    </cacheField>
    <cacheField name="Degré" numFmtId="0">
      <sharedItems count="14">
        <s v="1A"/>
        <s v="F1"/>
        <s v="F5"/>
        <s v="F4"/>
        <s v="QA3"/>
        <s v="F2"/>
        <s v="Q1"/>
        <s v="2A"/>
        <s v="3A"/>
        <s v="4A"/>
        <s v="Q5"/>
        <s v="P1"/>
        <s v="F3"/>
        <s v="P2"/>
      </sharedItems>
    </cacheField>
    <cacheField name="Périodes" numFmtId="0">
      <sharedItems containsSemiMixedTypes="0" containsString="0" containsNumber="1" containsInteger="1" minValue="1" maxValue="2" count="2">
        <n v="2"/>
        <n v="1"/>
      </sharedItems>
    </cacheField>
    <cacheField name="Domaine" numFmtId="0">
      <sharedItems count="2">
        <s v="Domaine de la musique"/>
        <s v="Domaine des arts de la parole et du théâtre"/>
      </sharedItems>
    </cacheField>
    <cacheField name="Filière" numFmtId="0">
      <sharedItems count="2">
        <s v="Autre filière"/>
        <s v="Filière prep.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x v="0"/>
    <x v="0"/>
    <x v="0"/>
    <x v="0"/>
    <x v="0"/>
    <x v="0"/>
    <x v="0"/>
    <x v="0"/>
  </r>
  <r>
    <x v="1"/>
    <x v="0"/>
    <x v="1"/>
    <x v="1"/>
    <x v="1"/>
    <x v="1"/>
    <x v="1"/>
    <x v="0"/>
    <x v="0"/>
    <x v="0"/>
  </r>
  <r>
    <x v="2"/>
    <x v="1"/>
    <x v="2"/>
    <x v="2"/>
    <x v="0"/>
    <x v="2"/>
    <x v="2"/>
    <x v="1"/>
    <x v="0"/>
    <x v="0"/>
  </r>
  <r>
    <x v="3"/>
    <x v="1"/>
    <x v="3"/>
    <x v="3"/>
    <x v="1"/>
    <x v="1"/>
    <x v="3"/>
    <x v="0"/>
    <x v="0"/>
    <x v="0"/>
  </r>
  <r>
    <x v="4"/>
    <x v="2"/>
    <x v="4"/>
    <x v="4"/>
    <x v="1"/>
    <x v="3"/>
    <x v="1"/>
    <x v="0"/>
    <x v="1"/>
    <x v="0"/>
  </r>
  <r>
    <x v="5"/>
    <x v="2"/>
    <x v="5"/>
    <x v="5"/>
    <x v="1"/>
    <x v="4"/>
    <x v="0"/>
    <x v="0"/>
    <x v="0"/>
    <x v="0"/>
  </r>
  <r>
    <x v="6"/>
    <x v="3"/>
    <x v="6"/>
    <x v="6"/>
    <x v="1"/>
    <x v="4"/>
    <x v="0"/>
    <x v="0"/>
    <x v="0"/>
    <x v="0"/>
  </r>
  <r>
    <x v="7"/>
    <x v="4"/>
    <x v="7"/>
    <x v="7"/>
    <x v="1"/>
    <x v="4"/>
    <x v="0"/>
    <x v="0"/>
    <x v="0"/>
    <x v="0"/>
  </r>
  <r>
    <x v="7"/>
    <x v="4"/>
    <x v="7"/>
    <x v="7"/>
    <x v="1"/>
    <x v="5"/>
    <x v="4"/>
    <x v="1"/>
    <x v="0"/>
    <x v="0"/>
  </r>
  <r>
    <x v="8"/>
    <x v="5"/>
    <x v="8"/>
    <x v="8"/>
    <x v="1"/>
    <x v="6"/>
    <x v="5"/>
    <x v="1"/>
    <x v="0"/>
    <x v="0"/>
  </r>
  <r>
    <x v="8"/>
    <x v="5"/>
    <x v="8"/>
    <x v="8"/>
    <x v="1"/>
    <x v="1"/>
    <x v="5"/>
    <x v="0"/>
    <x v="0"/>
    <x v="0"/>
  </r>
  <r>
    <x v="9"/>
    <x v="6"/>
    <x v="9"/>
    <x v="9"/>
    <x v="0"/>
    <x v="7"/>
    <x v="0"/>
    <x v="1"/>
    <x v="0"/>
    <x v="0"/>
  </r>
  <r>
    <x v="10"/>
    <x v="7"/>
    <x v="10"/>
    <x v="10"/>
    <x v="1"/>
    <x v="1"/>
    <x v="6"/>
    <x v="0"/>
    <x v="0"/>
    <x v="0"/>
  </r>
  <r>
    <x v="10"/>
    <x v="7"/>
    <x v="10"/>
    <x v="10"/>
    <x v="1"/>
    <x v="8"/>
    <x v="7"/>
    <x v="1"/>
    <x v="0"/>
    <x v="0"/>
  </r>
  <r>
    <x v="10"/>
    <x v="7"/>
    <x v="10"/>
    <x v="10"/>
    <x v="1"/>
    <x v="9"/>
    <x v="2"/>
    <x v="1"/>
    <x v="0"/>
    <x v="0"/>
  </r>
  <r>
    <x v="10"/>
    <x v="7"/>
    <x v="10"/>
    <x v="10"/>
    <x v="1"/>
    <x v="10"/>
    <x v="1"/>
    <x v="0"/>
    <x v="1"/>
    <x v="0"/>
  </r>
  <r>
    <x v="11"/>
    <x v="8"/>
    <x v="11"/>
    <x v="11"/>
    <x v="1"/>
    <x v="11"/>
    <x v="8"/>
    <x v="0"/>
    <x v="0"/>
    <x v="0"/>
  </r>
  <r>
    <x v="11"/>
    <x v="8"/>
    <x v="11"/>
    <x v="11"/>
    <x v="1"/>
    <x v="12"/>
    <x v="9"/>
    <x v="1"/>
    <x v="0"/>
    <x v="0"/>
  </r>
  <r>
    <x v="11"/>
    <x v="8"/>
    <x v="11"/>
    <x v="11"/>
    <x v="1"/>
    <x v="7"/>
    <x v="8"/>
    <x v="1"/>
    <x v="0"/>
    <x v="0"/>
  </r>
  <r>
    <x v="11"/>
    <x v="8"/>
    <x v="11"/>
    <x v="11"/>
    <x v="1"/>
    <x v="13"/>
    <x v="9"/>
    <x v="0"/>
    <x v="0"/>
    <x v="0"/>
  </r>
  <r>
    <x v="11"/>
    <x v="8"/>
    <x v="11"/>
    <x v="11"/>
    <x v="1"/>
    <x v="14"/>
    <x v="10"/>
    <x v="1"/>
    <x v="0"/>
    <x v="0"/>
  </r>
  <r>
    <x v="12"/>
    <x v="9"/>
    <x v="12"/>
    <x v="12"/>
    <x v="1"/>
    <x v="1"/>
    <x v="11"/>
    <x v="1"/>
    <x v="0"/>
    <x v="1"/>
  </r>
  <r>
    <x v="12"/>
    <x v="9"/>
    <x v="12"/>
    <x v="12"/>
    <x v="1"/>
    <x v="15"/>
    <x v="11"/>
    <x v="1"/>
    <x v="1"/>
    <x v="1"/>
  </r>
  <r>
    <x v="13"/>
    <x v="10"/>
    <x v="13"/>
    <x v="13"/>
    <x v="0"/>
    <x v="1"/>
    <x v="1"/>
    <x v="0"/>
    <x v="0"/>
    <x v="0"/>
  </r>
  <r>
    <x v="13"/>
    <x v="10"/>
    <x v="13"/>
    <x v="13"/>
    <x v="0"/>
    <x v="16"/>
    <x v="1"/>
    <x v="1"/>
    <x v="0"/>
    <x v="0"/>
  </r>
  <r>
    <x v="14"/>
    <x v="11"/>
    <x v="14"/>
    <x v="14"/>
    <x v="1"/>
    <x v="1"/>
    <x v="12"/>
    <x v="0"/>
    <x v="0"/>
    <x v="0"/>
  </r>
  <r>
    <x v="14"/>
    <x v="11"/>
    <x v="14"/>
    <x v="14"/>
    <x v="1"/>
    <x v="9"/>
    <x v="5"/>
    <x v="1"/>
    <x v="0"/>
    <x v="0"/>
  </r>
  <r>
    <x v="14"/>
    <x v="11"/>
    <x v="14"/>
    <x v="14"/>
    <x v="1"/>
    <x v="17"/>
    <x v="0"/>
    <x v="1"/>
    <x v="1"/>
    <x v="0"/>
  </r>
  <r>
    <x v="14"/>
    <x v="11"/>
    <x v="14"/>
    <x v="14"/>
    <x v="1"/>
    <x v="18"/>
    <x v="1"/>
    <x v="1"/>
    <x v="1"/>
    <x v="0"/>
  </r>
  <r>
    <x v="14"/>
    <x v="11"/>
    <x v="14"/>
    <x v="14"/>
    <x v="1"/>
    <x v="15"/>
    <x v="5"/>
    <x v="1"/>
    <x v="1"/>
    <x v="0"/>
  </r>
  <r>
    <x v="14"/>
    <x v="11"/>
    <x v="14"/>
    <x v="14"/>
    <x v="1"/>
    <x v="10"/>
    <x v="1"/>
    <x v="0"/>
    <x v="1"/>
    <x v="0"/>
  </r>
  <r>
    <x v="15"/>
    <x v="12"/>
    <x v="15"/>
    <x v="15"/>
    <x v="1"/>
    <x v="1"/>
    <x v="5"/>
    <x v="0"/>
    <x v="0"/>
    <x v="0"/>
  </r>
  <r>
    <x v="15"/>
    <x v="12"/>
    <x v="15"/>
    <x v="15"/>
    <x v="1"/>
    <x v="9"/>
    <x v="1"/>
    <x v="1"/>
    <x v="0"/>
    <x v="0"/>
  </r>
  <r>
    <x v="15"/>
    <x v="12"/>
    <x v="15"/>
    <x v="15"/>
    <x v="1"/>
    <x v="15"/>
    <x v="13"/>
    <x v="1"/>
    <x v="1"/>
    <x v="1"/>
  </r>
  <r>
    <x v="16"/>
    <x v="13"/>
    <x v="16"/>
    <x v="16"/>
    <x v="1"/>
    <x v="1"/>
    <x v="6"/>
    <x v="0"/>
    <x v="0"/>
    <x v="0"/>
  </r>
  <r>
    <x v="16"/>
    <x v="13"/>
    <x v="16"/>
    <x v="16"/>
    <x v="1"/>
    <x v="16"/>
    <x v="2"/>
    <x v="1"/>
    <x v="0"/>
    <x v="0"/>
  </r>
  <r>
    <x v="16"/>
    <x v="13"/>
    <x v="16"/>
    <x v="16"/>
    <x v="1"/>
    <x v="17"/>
    <x v="8"/>
    <x v="1"/>
    <x v="1"/>
    <x v="0"/>
  </r>
  <r>
    <x v="16"/>
    <x v="13"/>
    <x v="16"/>
    <x v="16"/>
    <x v="1"/>
    <x v="18"/>
    <x v="12"/>
    <x v="1"/>
    <x v="1"/>
    <x v="0"/>
  </r>
  <r>
    <x v="17"/>
    <x v="14"/>
    <x v="17"/>
    <x v="17"/>
    <x v="0"/>
    <x v="1"/>
    <x v="1"/>
    <x v="0"/>
    <x v="0"/>
    <x v="0"/>
  </r>
  <r>
    <x v="17"/>
    <x v="14"/>
    <x v="17"/>
    <x v="17"/>
    <x v="0"/>
    <x v="8"/>
    <x v="0"/>
    <x v="1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compact="0" compactData="0" gridDropZones="1" multipleFieldFilters="0">
  <location ref="A3:K45" firstHeaderRow="1" firstDataRow="3" firstDataCol="7"/>
  <pivotFields count="10">
    <pivotField axis="axisRow" compact="0" outline="0" showAll="0" defaultSubtotal="0">
      <items count="18">
        <item x="16"/>
        <item x="2"/>
        <item x="17"/>
        <item x="10"/>
        <item x="4"/>
        <item x="3"/>
        <item x="14"/>
        <item x="15"/>
        <item x="6"/>
        <item x="5"/>
        <item x="8"/>
        <item x="1"/>
        <item x="13"/>
        <item x="0"/>
        <item x="12"/>
        <item x="11"/>
        <item x="7"/>
        <item x="9"/>
      </items>
    </pivotField>
    <pivotField axis="axisRow" compact="0" outline="0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axis="axisRow" compact="0" outline="0" showAll="0" defaultSubtotal="0">
      <items count="18">
        <item x="0"/>
        <item x="16"/>
        <item x="12"/>
        <item x="7"/>
        <item x="1"/>
        <item x="4"/>
        <item x="9"/>
        <item x="2"/>
        <item x="3"/>
        <item x="8"/>
        <item x="11"/>
        <item x="10"/>
        <item x="17"/>
        <item x="6"/>
        <item x="14"/>
        <item x="15"/>
        <item x="5"/>
        <item x="13"/>
      </items>
    </pivotField>
    <pivotField axis="axisRow" compact="0" numFmtId="14" outline="0" showAll="0" defaultSubtotal="0">
      <items count="18">
        <item x="11"/>
        <item x="7"/>
        <item x="9"/>
        <item x="16"/>
        <item x="2"/>
        <item x="17"/>
        <item x="10"/>
        <item x="4"/>
        <item x="3"/>
        <item x="14"/>
        <item x="15"/>
        <item x="6"/>
        <item x="5"/>
        <item x="8"/>
        <item x="1"/>
        <item x="13"/>
        <item x="0"/>
        <item x="12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19">
        <item x="17"/>
        <item x="4"/>
        <item x="6"/>
        <item x="11"/>
        <item x="18"/>
        <item x="15"/>
        <item x="12"/>
        <item x="0"/>
        <item x="7"/>
        <item x="1"/>
        <item x="3"/>
        <item x="16"/>
        <item x="8"/>
        <item x="9"/>
        <item x="13"/>
        <item x="2"/>
        <item x="10"/>
        <item x="5"/>
        <item x="14"/>
      </items>
    </pivotField>
    <pivotField axis="axisRow" compact="0" outline="0" showAll="0">
      <items count="15">
        <item x="0"/>
        <item x="7"/>
        <item x="8"/>
        <item x="9"/>
        <item x="1"/>
        <item x="5"/>
        <item x="12"/>
        <item x="3"/>
        <item x="2"/>
        <item x="11"/>
        <item x="13"/>
        <item x="6"/>
        <item x="10"/>
        <item x="4"/>
        <item t="default"/>
      </items>
    </pivotField>
    <pivotField dataField="1" compact="0" outline="0" showAll="0">
      <items count="3">
        <item x="1"/>
        <item x="0"/>
        <item t="default"/>
      </items>
    </pivotField>
    <pivotField axis="axisCol" compact="0" outline="0" showAll="0" defaultSubtotal="0">
      <items count="2">
        <item x="0"/>
        <item x="1"/>
      </items>
    </pivotField>
    <pivotField axis="axisCol" compact="0" outline="0" showAll="0">
      <items count="3">
        <item x="0"/>
        <item x="1"/>
        <item t="default"/>
      </items>
    </pivotField>
  </pivotFields>
  <rowFields count="7">
    <field x="0"/>
    <field x="1"/>
    <field x="2"/>
    <field x="3"/>
    <field x="4"/>
    <field x="5"/>
    <field x="6"/>
  </rowFields>
  <rowItems count="40">
    <i>
      <x/>
      <x v="13"/>
      <x v="1"/>
      <x v="3"/>
      <x/>
      <x/>
      <x v="2"/>
    </i>
    <i r="5">
      <x v="4"/>
      <x v="6"/>
    </i>
    <i r="5">
      <x v="9"/>
      <x v="11"/>
    </i>
    <i r="5">
      <x v="11"/>
      <x v="8"/>
    </i>
    <i>
      <x v="1"/>
      <x v="1"/>
      <x v="7"/>
      <x v="4"/>
      <x v="1"/>
      <x v="15"/>
      <x v="8"/>
    </i>
    <i>
      <x v="2"/>
      <x v="14"/>
      <x v="12"/>
      <x v="5"/>
      <x v="1"/>
      <x v="9"/>
      <x v="4"/>
    </i>
    <i r="5">
      <x v="12"/>
      <x/>
    </i>
    <i>
      <x v="3"/>
      <x v="7"/>
      <x v="11"/>
      <x v="6"/>
      <x/>
      <x v="9"/>
      <x v="11"/>
    </i>
    <i r="5">
      <x v="12"/>
      <x v="1"/>
    </i>
    <i r="5">
      <x v="13"/>
      <x v="8"/>
    </i>
    <i r="5">
      <x v="16"/>
      <x v="4"/>
    </i>
    <i>
      <x v="4"/>
      <x v="2"/>
      <x v="5"/>
      <x v="7"/>
      <x/>
      <x v="10"/>
      <x v="4"/>
    </i>
    <i>
      <x v="5"/>
      <x v="1"/>
      <x v="8"/>
      <x v="8"/>
      <x/>
      <x v="9"/>
      <x v="7"/>
    </i>
    <i>
      <x v="6"/>
      <x v="11"/>
      <x v="14"/>
      <x v="9"/>
      <x/>
      <x/>
      <x/>
    </i>
    <i r="5">
      <x v="4"/>
      <x v="4"/>
    </i>
    <i r="5">
      <x v="5"/>
      <x v="5"/>
    </i>
    <i r="5">
      <x v="9"/>
      <x v="6"/>
    </i>
    <i r="5">
      <x v="13"/>
      <x v="5"/>
    </i>
    <i r="5">
      <x v="16"/>
      <x v="4"/>
    </i>
    <i>
      <x v="7"/>
      <x v="12"/>
      <x v="15"/>
      <x v="10"/>
      <x/>
      <x v="5"/>
      <x v="10"/>
    </i>
    <i r="5">
      <x v="9"/>
      <x v="5"/>
    </i>
    <i r="5">
      <x v="13"/>
      <x v="4"/>
    </i>
    <i>
      <x v="8"/>
      <x v="3"/>
      <x v="13"/>
      <x v="11"/>
      <x/>
      <x v="1"/>
      <x/>
    </i>
    <i>
      <x v="9"/>
      <x v="2"/>
      <x v="16"/>
      <x v="12"/>
      <x/>
      <x v="1"/>
      <x/>
    </i>
    <i>
      <x v="10"/>
      <x v="5"/>
      <x v="9"/>
      <x v="13"/>
      <x/>
      <x v="2"/>
      <x v="5"/>
    </i>
    <i r="5">
      <x v="9"/>
      <x v="5"/>
    </i>
    <i>
      <x v="11"/>
      <x/>
      <x v="4"/>
      <x v="14"/>
      <x/>
      <x v="9"/>
      <x v="4"/>
    </i>
    <i>
      <x v="12"/>
      <x v="10"/>
      <x v="17"/>
      <x v="15"/>
      <x v="1"/>
      <x v="9"/>
      <x v="4"/>
    </i>
    <i r="5">
      <x v="11"/>
      <x v="4"/>
    </i>
    <i>
      <x v="13"/>
      <x/>
      <x/>
      <x v="16"/>
      <x v="1"/>
      <x v="7"/>
      <x/>
    </i>
    <i>
      <x v="14"/>
      <x v="9"/>
      <x v="2"/>
      <x v="17"/>
      <x/>
      <x v="5"/>
      <x v="9"/>
    </i>
    <i r="5">
      <x v="9"/>
      <x v="9"/>
    </i>
    <i>
      <x v="15"/>
      <x v="8"/>
      <x v="10"/>
      <x/>
      <x/>
      <x v="3"/>
      <x v="2"/>
    </i>
    <i r="5">
      <x v="6"/>
      <x v="3"/>
    </i>
    <i r="5">
      <x v="8"/>
      <x v="2"/>
    </i>
    <i r="5">
      <x v="14"/>
      <x v="3"/>
    </i>
    <i r="5">
      <x v="18"/>
      <x v="12"/>
    </i>
    <i>
      <x v="16"/>
      <x v="4"/>
      <x v="3"/>
      <x v="1"/>
      <x/>
      <x v="1"/>
      <x/>
    </i>
    <i r="5">
      <x v="17"/>
      <x v="13"/>
    </i>
    <i>
      <x v="17"/>
      <x v="6"/>
      <x v="6"/>
      <x v="2"/>
      <x v="1"/>
      <x v="8"/>
      <x/>
    </i>
  </rowItems>
  <colFields count="2">
    <field x="8"/>
    <field x="9"/>
  </colFields>
  <colItems count="4">
    <i>
      <x/>
      <x/>
    </i>
    <i r="1">
      <x v="1"/>
    </i>
    <i>
      <x v="1"/>
      <x/>
    </i>
    <i r="1">
      <x v="1"/>
    </i>
  </colItems>
  <dataFields count="1">
    <dataField name="Max de Périodes" fld="7" subtotal="max" baseField="6" baseItem="8"/>
  </dataFields>
  <formats count="44">
    <format dxfId="87">
      <pivotArea outline="0" collapsedLevelsAreSubtotals="1" fieldPosition="0"/>
    </format>
    <format dxfId="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6" count="1">
            <x v="2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4"/>
          </reference>
          <reference field="6" count="1">
            <x v="6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9"/>
          </reference>
          <reference field="6" count="1">
            <x v="11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11"/>
          </reference>
          <reference field="6" count="1">
            <x v="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4"/>
          </reference>
          <reference field="4" count="1" selected="0">
            <x v="1"/>
          </reference>
          <reference field="5" count="1" selected="0">
            <x v="15"/>
          </reference>
          <reference field="6" count="1">
            <x v="8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5"/>
          </reference>
          <reference field="4" count="1" selected="0">
            <x v="1"/>
          </reference>
          <reference field="5" count="1" selected="0">
            <x v="9"/>
          </reference>
          <reference field="6" count="1">
            <x v="4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14"/>
          </reference>
          <reference field="2" count="1" selected="0">
            <x v="12"/>
          </reference>
          <reference field="3" count="1" selected="0">
            <x v="5"/>
          </reference>
          <reference field="4" count="1" selected="0">
            <x v="1"/>
          </reference>
          <reference field="5" count="1" selected="0">
            <x v="12"/>
          </reference>
          <reference field="6" count="1">
            <x v="0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1"/>
          </reference>
          <reference field="3" count="1" selected="0">
            <x v="6"/>
          </reference>
          <reference field="4" count="1" selected="0">
            <x v="0"/>
          </reference>
          <reference field="5" count="1" selected="0">
            <x v="9"/>
          </reference>
          <reference field="6" count="1">
            <x v="11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1"/>
          </reference>
          <reference field="3" count="1" selected="0">
            <x v="6"/>
          </reference>
          <reference field="4" count="1" selected="0">
            <x v="0"/>
          </reference>
          <reference field="5" count="1" selected="0">
            <x v="12"/>
          </reference>
          <reference field="6" count="1">
            <x v="1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1"/>
          </reference>
          <reference field="3" count="1" selected="0">
            <x v="6"/>
          </reference>
          <reference field="4" count="1" selected="0">
            <x v="0"/>
          </reference>
          <reference field="5" count="1" selected="0">
            <x v="13"/>
          </reference>
          <reference field="6" count="1">
            <x v="8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1"/>
          </reference>
          <reference field="3" count="1" selected="0">
            <x v="6"/>
          </reference>
          <reference field="4" count="1" selected="0">
            <x v="0"/>
          </reference>
          <reference field="5" count="1" selected="0">
            <x v="16"/>
          </reference>
          <reference field="6" count="1">
            <x v="4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2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0"/>
          </reference>
          <reference field="5" count="1" selected="0">
            <x v="10"/>
          </reference>
          <reference field="6" count="1">
            <x v="4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"/>
          </reference>
          <reference field="2" count="1" selected="0">
            <x v="8"/>
          </reference>
          <reference field="3" count="1" selected="0">
            <x v="8"/>
          </reference>
          <reference field="4" count="1" selected="0">
            <x v="0"/>
          </reference>
          <reference field="5" count="1" selected="0">
            <x v="9"/>
          </reference>
          <reference field="6" count="1">
            <x v="7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"/>
          </reference>
          <reference field="2" count="1" selected="0">
            <x v="14"/>
          </reference>
          <reference field="3" count="1" selected="0">
            <x v="9"/>
          </reference>
          <reference field="4" count="1" selected="0">
            <x v="0"/>
          </reference>
          <reference field="5" count="1" selected="0">
            <x v="0"/>
          </reference>
          <reference field="6" count="1">
            <x v="0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"/>
          </reference>
          <reference field="2" count="1" selected="0">
            <x v="14"/>
          </reference>
          <reference field="3" count="1" selected="0">
            <x v="9"/>
          </reference>
          <reference field="4" count="1" selected="0">
            <x v="0"/>
          </reference>
          <reference field="5" count="1" selected="0">
            <x v="4"/>
          </reference>
          <reference field="6" count="1">
            <x v="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"/>
          </reference>
          <reference field="2" count="1" selected="0">
            <x v="14"/>
          </reference>
          <reference field="3" count="1" selected="0">
            <x v="9"/>
          </reference>
          <reference field="4" count="1" selected="0">
            <x v="0"/>
          </reference>
          <reference field="5" count="1" selected="0">
            <x v="5"/>
          </reference>
          <reference field="6" count="1">
            <x v="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"/>
          </reference>
          <reference field="2" count="1" selected="0">
            <x v="14"/>
          </reference>
          <reference field="3" count="1" selected="0">
            <x v="9"/>
          </reference>
          <reference field="4" count="1" selected="0">
            <x v="0"/>
          </reference>
          <reference field="5" count="1" selected="0">
            <x v="9"/>
          </reference>
          <reference field="6" count="1">
            <x v="6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"/>
          </reference>
          <reference field="2" count="1" selected="0">
            <x v="14"/>
          </reference>
          <reference field="3" count="1" selected="0">
            <x v="9"/>
          </reference>
          <reference field="4" count="1" selected="0">
            <x v="0"/>
          </reference>
          <reference field="5" count="1" selected="0">
            <x v="13"/>
          </reference>
          <reference field="6" count="1">
            <x v="5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"/>
          </reference>
          <reference field="2" count="1" selected="0">
            <x v="14"/>
          </reference>
          <reference field="3" count="1" selected="0">
            <x v="9"/>
          </reference>
          <reference field="4" count="1" selected="0">
            <x v="0"/>
          </reference>
          <reference field="5" count="1" selected="0">
            <x v="16"/>
          </reference>
          <reference field="6" count="1">
            <x v="4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"/>
          </reference>
          <reference field="2" count="1" selected="0">
            <x v="15"/>
          </reference>
          <reference field="3" count="1" selected="0">
            <x v="10"/>
          </reference>
          <reference field="4" count="1" selected="0">
            <x v="0"/>
          </reference>
          <reference field="5" count="1" selected="0">
            <x v="5"/>
          </reference>
          <reference field="6" count="1">
            <x v="1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"/>
          </reference>
          <reference field="2" count="1" selected="0">
            <x v="15"/>
          </reference>
          <reference field="3" count="1" selected="0">
            <x v="10"/>
          </reference>
          <reference field="4" count="1" selected="0">
            <x v="0"/>
          </reference>
          <reference field="5" count="1" selected="0">
            <x v="9"/>
          </reference>
          <reference field="6" count="1">
            <x v="5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"/>
          </reference>
          <reference field="2" count="1" selected="0">
            <x v="15"/>
          </reference>
          <reference field="3" count="1" selected="0">
            <x v="10"/>
          </reference>
          <reference field="4" count="1" selected="0">
            <x v="0"/>
          </reference>
          <reference field="5" count="1" selected="0">
            <x v="13"/>
          </reference>
          <reference field="6" count="1">
            <x v="4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3"/>
          </reference>
          <reference field="2" count="1" selected="0">
            <x v="13"/>
          </reference>
          <reference field="3" count="1" selected="0">
            <x v="11"/>
          </reference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12"/>
          </reference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5"/>
          </reference>
          <reference field="2" count="1" selected="0">
            <x v="9"/>
          </reference>
          <reference field="3" count="1" selected="0">
            <x v="13"/>
          </reference>
          <reference field="4" count="1" selected="0">
            <x v="0"/>
          </reference>
          <reference field="5" count="1" selected="0">
            <x v="2"/>
          </reference>
          <reference field="6" count="1">
            <x v="5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10"/>
          </reference>
          <reference field="1" count="1" selected="0">
            <x v="5"/>
          </reference>
          <reference field="2" count="1" selected="0">
            <x v="9"/>
          </reference>
          <reference field="3" count="1" selected="0">
            <x v="13"/>
          </reference>
          <reference field="4" count="1" selected="0">
            <x v="0"/>
          </reference>
          <reference field="5" count="1" selected="0">
            <x v="9"/>
          </reference>
          <reference field="6" count="1">
            <x v="5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14"/>
          </reference>
          <reference field="4" count="1" selected="0">
            <x v="0"/>
          </reference>
          <reference field="5" count="1" selected="0">
            <x v="9"/>
          </reference>
          <reference field="6" count="1">
            <x v="4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0"/>
          </reference>
          <reference field="2" count="1" selected="0">
            <x v="17"/>
          </reference>
          <reference field="3" count="1" selected="0">
            <x v="15"/>
          </reference>
          <reference field="4" count="1" selected="0">
            <x v="1"/>
          </reference>
          <reference field="5" count="1" selected="0">
            <x v="9"/>
          </reference>
          <reference field="6" count="1">
            <x v="4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0"/>
          </reference>
          <reference field="2" count="1" selected="0">
            <x v="17"/>
          </reference>
          <reference field="3" count="1" selected="0">
            <x v="15"/>
          </reference>
          <reference field="4" count="1" selected="0">
            <x v="1"/>
          </reference>
          <reference field="5" count="1" selected="0">
            <x v="11"/>
          </reference>
          <reference field="6" count="1">
            <x v="4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1"/>
          </reference>
          <reference field="5" count="1" selected="0">
            <x v="7"/>
          </reference>
          <reference field="6" count="1">
            <x v="0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9"/>
          </reference>
          <reference field="2" count="1" selected="0">
            <x v="2"/>
          </reference>
          <reference field="3" count="1" selected="0">
            <x v="17"/>
          </reference>
          <reference field="4" count="1" selected="0">
            <x v="0"/>
          </reference>
          <reference field="5" count="1" selected="0">
            <x v="5"/>
          </reference>
          <reference field="6" count="1">
            <x v="9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9"/>
          </reference>
          <reference field="2" count="1" selected="0">
            <x v="2"/>
          </reference>
          <reference field="3" count="1" selected="0">
            <x v="17"/>
          </reference>
          <reference field="4" count="1" selected="0">
            <x v="0"/>
          </reference>
          <reference field="5" count="1" selected="0">
            <x v="9"/>
          </reference>
          <reference field="6" count="1">
            <x v="9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"/>
          </reference>
          <reference field="2" count="1" selected="0">
            <x v="10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3"/>
          </reference>
          <reference field="6" count="1">
            <x v="2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"/>
          </reference>
          <reference field="2" count="1" selected="0">
            <x v="10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6"/>
          </reference>
          <reference field="6" count="1">
            <x v="3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"/>
          </reference>
          <reference field="2" count="1" selected="0">
            <x v="10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8"/>
          </reference>
          <reference field="6" count="1">
            <x v="2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"/>
          </reference>
          <reference field="2" count="1" selected="0">
            <x v="10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14"/>
          </reference>
          <reference field="6" count="1">
            <x v="3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"/>
          </reference>
          <reference field="2" count="1" selected="0">
            <x v="10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18"/>
          </reference>
          <reference field="6" count="1">
            <x v="1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1"/>
          </reference>
          <reference field="6" count="1">
            <x v="0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17"/>
          </reference>
          <reference field="6" count="1">
            <x v="13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"/>
          </reference>
          <reference field="5" count="1" selected="0">
            <x v="8"/>
          </reference>
          <reference field="6" count="1">
            <x v="0"/>
          </reference>
        </references>
      </pivotArea>
    </format>
    <format dxfId="46">
      <pivotArea dataOnly="0" labelOnly="1" outline="0" fieldPosition="0">
        <references count="1">
          <reference field="8" count="0"/>
        </references>
      </pivotArea>
    </format>
    <format dxfId="45">
      <pivotArea dataOnly="0" labelOnly="1" outline="0" fieldPosition="0">
        <references count="2">
          <reference field="8" count="1" selected="0">
            <x v="0"/>
          </reference>
          <reference field="9" count="0"/>
        </references>
      </pivotArea>
    </format>
    <format dxfId="44">
      <pivotArea dataOnly="0" labelOnly="1" outline="0" fieldPosition="0">
        <references count="2">
          <reference field="8" count="1" selected="0">
            <x v="1"/>
          </reference>
          <reference field="9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urs" sourceName="Cours">
  <pivotTables>
    <pivotTable tabId="7" name="Tableau croisé dynamique1"/>
  </pivotTables>
  <data>
    <tabular pivotCacheId="1">
      <items count="19">
        <i x="17" s="1"/>
        <i x="4" s="1"/>
        <i x="6" s="1"/>
        <i x="11" s="1"/>
        <i x="18" s="1"/>
        <i x="15" s="1"/>
        <i x="12" s="1"/>
        <i x="0" s="1"/>
        <i x="7" s="1"/>
        <i x="1" s="1"/>
        <i x="3" s="1"/>
        <i x="16" s="1"/>
        <i x="8" s="1"/>
        <i x="9" s="1"/>
        <i x="13" s="1"/>
        <i x="2" s="1"/>
        <i x="10" s="1"/>
        <i x="5" s="1"/>
        <i x="1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ériodes" sourceName="Périodes">
  <pivotTables>
    <pivotTable tabId="7" name="Tableau croisé dynamique1"/>
  </pivotTables>
  <data>
    <tabular pivotCacheId="1">
      <items count="2">
        <i x="1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omaine" sourceName="Domaine">
  <pivotTables>
    <pivotTable tabId="7" name="Tableau croisé dynamique1"/>
  </pivotTables>
  <data>
    <tabular pivotCacheId="1">
      <items count="2">
        <i x="0" s="1"/>
        <i x="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ilière" sourceName="Filière">
  <pivotTables>
    <pivotTable tabId="7" name="Tableau croisé dynamique1"/>
  </pivotTables>
  <data>
    <tabular pivotCacheId="1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urs" cache="Segment_Cours" caption="Cours" columnCount="3" rowHeight="241300"/>
  <slicer name="Périodes" cache="Segment_Périodes" caption="Périodes" rowHeight="241300"/>
  <slicer name="Domaine" cache="Segment_Domaine" caption="Domaine" rowHeight="241300"/>
  <slicer name="Filière" cache="Segment_Filière" caption="Filière" rowHeight="241300"/>
</slicers>
</file>

<file path=xl/tables/table1.xml><?xml version="1.0" encoding="utf-8"?>
<table xmlns="http://schemas.openxmlformats.org/spreadsheetml/2006/main" id="1" name="Tableau1" displayName="Tableau1" ref="A1:J41" totalsRowShown="0" headerRowDxfId="89" dataDxfId="90" headerRowCellStyle="Neutre">
  <autoFilter ref="A1:J41"/>
  <tableColumns count="10">
    <tableColumn id="1" name="Matricule" dataDxfId="99"/>
    <tableColumn id="2" name="Nom" dataDxfId="98"/>
    <tableColumn id="3" name="Prénom" dataDxfId="97"/>
    <tableColumn id="4" name="Date de naissance" dataDxfId="96"/>
    <tableColumn id="5" name="Sexe" dataDxfId="95"/>
    <tableColumn id="6" name="Cours" dataDxfId="94"/>
    <tableColumn id="7" name="Degré" dataDxfId="93"/>
    <tableColumn id="8" name="Périodes" dataDxfId="92"/>
    <tableColumn id="9" name="Domaine" dataDxfId="91"/>
    <tableColumn id="10" name="Filière" dataDxfId="88">
      <calculatedColumnFormula>IF(LEFT(Tableau1[[#This Row],[Degré]],1)="P","Filière prep.","Autre filière")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1"/>
  <sheetViews>
    <sheetView topLeftCell="A2" workbookViewId="0">
      <selection activeCell="A2" sqref="A2"/>
    </sheetView>
  </sheetViews>
  <sheetFormatPr baseColWidth="10" defaultRowHeight="14.5" x14ac:dyDescent="0.35"/>
  <cols>
    <col min="1" max="1" width="12.26953125" style="2" bestFit="1" customWidth="1"/>
    <col min="2" max="2" width="6.81640625" style="2" customWidth="1"/>
    <col min="3" max="3" width="9.36328125" style="2" customWidth="1"/>
    <col min="4" max="4" width="17.81640625" style="2" customWidth="1"/>
    <col min="5" max="5" width="6.6328125" style="2" customWidth="1"/>
    <col min="6" max="6" width="20.08984375" style="2" bestFit="1" customWidth="1"/>
    <col min="7" max="7" width="7.7265625" style="2" customWidth="1"/>
    <col min="8" max="8" width="10" style="2" customWidth="1"/>
    <col min="9" max="9" width="37.36328125" style="2" bestFit="1" customWidth="1"/>
    <col min="10" max="10" width="10.7265625" style="2" bestFit="1" customWidth="1"/>
    <col min="11" max="16384" width="10.90625" style="2"/>
  </cols>
  <sheetData>
    <row r="1" spans="1:10" s="7" customFormat="1" x14ac:dyDescent="0.35">
      <c r="A1" s="6" t="s">
        <v>62</v>
      </c>
      <c r="B1" s="6" t="s">
        <v>15</v>
      </c>
      <c r="C1" s="6" t="s">
        <v>16</v>
      </c>
      <c r="D1" s="6" t="s">
        <v>96</v>
      </c>
      <c r="E1" s="6" t="s">
        <v>17</v>
      </c>
      <c r="F1" s="6" t="s">
        <v>14</v>
      </c>
      <c r="G1" s="6" t="s">
        <v>18</v>
      </c>
      <c r="H1" s="6" t="s">
        <v>19</v>
      </c>
      <c r="I1" s="6" t="s">
        <v>20</v>
      </c>
      <c r="J1" s="7" t="s">
        <v>97</v>
      </c>
    </row>
    <row r="2" spans="1:10" x14ac:dyDescent="0.35">
      <c r="A2" s="2" t="s">
        <v>21</v>
      </c>
      <c r="B2" s="2" t="s">
        <v>65</v>
      </c>
      <c r="C2" s="2" t="s">
        <v>63</v>
      </c>
      <c r="D2" s="3">
        <v>41800</v>
      </c>
      <c r="E2" s="4" t="s">
        <v>22</v>
      </c>
      <c r="F2" s="2" t="s">
        <v>23</v>
      </c>
      <c r="G2" s="4" t="s">
        <v>1</v>
      </c>
      <c r="H2" s="4">
        <v>2</v>
      </c>
      <c r="I2" s="2" t="s">
        <v>24</v>
      </c>
      <c r="J2" s="2" t="str">
        <f>IF(LEFT(Tableau1[[#This Row],[Degré]],1)="P","Filière prep.","Autre filière")</f>
        <v>Autre filière</v>
      </c>
    </row>
    <row r="3" spans="1:10" x14ac:dyDescent="0.35">
      <c r="A3" s="2" t="s">
        <v>25</v>
      </c>
      <c r="B3" s="2" t="s">
        <v>65</v>
      </c>
      <c r="C3" s="2" t="s">
        <v>64</v>
      </c>
      <c r="D3" s="3">
        <v>41162</v>
      </c>
      <c r="E3" s="4" t="s">
        <v>26</v>
      </c>
      <c r="F3" s="2" t="s">
        <v>27</v>
      </c>
      <c r="G3" s="4" t="s">
        <v>0</v>
      </c>
      <c r="H3" s="4">
        <v>2</v>
      </c>
      <c r="I3" s="2" t="s">
        <v>24</v>
      </c>
      <c r="J3" s="2" t="str">
        <f>IF(LEFT(Tableau1[[#This Row],[Degré]],1)="P","Filière prep.","Autre filière")</f>
        <v>Autre filière</v>
      </c>
    </row>
    <row r="4" spans="1:10" x14ac:dyDescent="0.35">
      <c r="A4" s="2" t="s">
        <v>28</v>
      </c>
      <c r="B4" s="2" t="s">
        <v>66</v>
      </c>
      <c r="C4" s="2" t="s">
        <v>80</v>
      </c>
      <c r="D4" s="3">
        <v>39620</v>
      </c>
      <c r="E4" s="4" t="s">
        <v>22</v>
      </c>
      <c r="F4" s="2" t="s">
        <v>29</v>
      </c>
      <c r="G4" s="4" t="s">
        <v>3</v>
      </c>
      <c r="H4" s="4">
        <v>1</v>
      </c>
      <c r="I4" s="2" t="s">
        <v>24</v>
      </c>
      <c r="J4" s="2" t="str">
        <f>IF(LEFT(Tableau1[[#This Row],[Degré]],1)="P","Filière prep.","Autre filière")</f>
        <v>Autre filière</v>
      </c>
    </row>
    <row r="5" spans="1:10" x14ac:dyDescent="0.35">
      <c r="A5" s="2" t="s">
        <v>30</v>
      </c>
      <c r="B5" s="2" t="s">
        <v>66</v>
      </c>
      <c r="C5" s="2" t="s">
        <v>81</v>
      </c>
      <c r="D5" s="3">
        <v>40407</v>
      </c>
      <c r="E5" s="4" t="s">
        <v>26</v>
      </c>
      <c r="F5" s="2" t="s">
        <v>27</v>
      </c>
      <c r="G5" s="4" t="s">
        <v>5</v>
      </c>
      <c r="H5" s="4">
        <v>2</v>
      </c>
      <c r="I5" s="2" t="s">
        <v>24</v>
      </c>
      <c r="J5" s="2" t="str">
        <f>IF(LEFT(Tableau1[[#This Row],[Degré]],1)="P","Filière prep.","Autre filière")</f>
        <v>Autre filière</v>
      </c>
    </row>
    <row r="6" spans="1:10" x14ac:dyDescent="0.35">
      <c r="A6" s="5" t="s">
        <v>31</v>
      </c>
      <c r="B6" s="5" t="s">
        <v>67</v>
      </c>
      <c r="C6" s="5" t="s">
        <v>82</v>
      </c>
      <c r="D6" s="3">
        <v>40358</v>
      </c>
      <c r="E6" s="4" t="s">
        <v>26</v>
      </c>
      <c r="F6" s="2" t="s">
        <v>32</v>
      </c>
      <c r="G6" s="4" t="s">
        <v>0</v>
      </c>
      <c r="H6" s="4">
        <v>2</v>
      </c>
      <c r="I6" s="2" t="s">
        <v>33</v>
      </c>
      <c r="J6" s="2" t="str">
        <f>IF(LEFT(Tableau1[[#This Row],[Degré]],1)="P","Filière prep.","Autre filière")</f>
        <v>Autre filière</v>
      </c>
    </row>
    <row r="7" spans="1:10" x14ac:dyDescent="0.35">
      <c r="A7" s="5" t="s">
        <v>34</v>
      </c>
      <c r="B7" s="5" t="s">
        <v>67</v>
      </c>
      <c r="C7" s="5" t="s">
        <v>83</v>
      </c>
      <c r="D7" s="3">
        <v>41086</v>
      </c>
      <c r="E7" s="4" t="s">
        <v>26</v>
      </c>
      <c r="F7" s="2" t="s">
        <v>35</v>
      </c>
      <c r="G7" s="4" t="s">
        <v>1</v>
      </c>
      <c r="H7" s="4">
        <v>2</v>
      </c>
      <c r="I7" s="2" t="s">
        <v>24</v>
      </c>
      <c r="J7" s="2" t="str">
        <f>IF(LEFT(Tableau1[[#This Row],[Degré]],1)="P","Filière prep.","Autre filière")</f>
        <v>Autre filière</v>
      </c>
    </row>
    <row r="8" spans="1:10" x14ac:dyDescent="0.35">
      <c r="A8" s="5" t="s">
        <v>36</v>
      </c>
      <c r="B8" s="5" t="s">
        <v>68</v>
      </c>
      <c r="C8" s="5" t="s">
        <v>84</v>
      </c>
      <c r="D8" s="3">
        <v>41041</v>
      </c>
      <c r="E8" s="4" t="s">
        <v>26</v>
      </c>
      <c r="F8" s="2" t="s">
        <v>35</v>
      </c>
      <c r="G8" s="4" t="s">
        <v>1</v>
      </c>
      <c r="H8" s="4">
        <v>2</v>
      </c>
      <c r="I8" s="2" t="s">
        <v>24</v>
      </c>
      <c r="J8" s="2" t="str">
        <f>IF(LEFT(Tableau1[[#This Row],[Degré]],1)="P","Filière prep.","Autre filière")</f>
        <v>Autre filière</v>
      </c>
    </row>
    <row r="9" spans="1:10" x14ac:dyDescent="0.35">
      <c r="A9" s="2" t="s">
        <v>37</v>
      </c>
      <c r="B9" s="2" t="s">
        <v>69</v>
      </c>
      <c r="C9" s="2" t="s">
        <v>85</v>
      </c>
      <c r="D9" s="3">
        <v>21630</v>
      </c>
      <c r="E9" s="4" t="s">
        <v>26</v>
      </c>
      <c r="F9" s="2" t="s">
        <v>35</v>
      </c>
      <c r="G9" s="4" t="s">
        <v>1</v>
      </c>
      <c r="H9" s="4">
        <v>2</v>
      </c>
      <c r="I9" s="2" t="s">
        <v>24</v>
      </c>
      <c r="J9" s="2" t="str">
        <f>IF(LEFT(Tableau1[[#This Row],[Degré]],1)="P","Filière prep.","Autre filière")</f>
        <v>Autre filière</v>
      </c>
    </row>
    <row r="10" spans="1:10" x14ac:dyDescent="0.35">
      <c r="A10" s="2" t="s">
        <v>37</v>
      </c>
      <c r="B10" s="2" t="s">
        <v>69</v>
      </c>
      <c r="C10" s="2" t="s">
        <v>85</v>
      </c>
      <c r="D10" s="3">
        <v>21630</v>
      </c>
      <c r="E10" s="4" t="s">
        <v>26</v>
      </c>
      <c r="F10" s="2" t="s">
        <v>38</v>
      </c>
      <c r="G10" s="4" t="s">
        <v>12</v>
      </c>
      <c r="H10" s="4">
        <v>1</v>
      </c>
      <c r="I10" s="2" t="s">
        <v>24</v>
      </c>
      <c r="J10" s="2" t="str">
        <f>IF(LEFT(Tableau1[[#This Row],[Degré]],1)="P","Filière prep.","Autre filière")</f>
        <v>Autre filière</v>
      </c>
    </row>
    <row r="11" spans="1:10" x14ac:dyDescent="0.35">
      <c r="A11" s="2" t="s">
        <v>39</v>
      </c>
      <c r="B11" s="2" t="s">
        <v>70</v>
      </c>
      <c r="C11" s="2" t="s">
        <v>86</v>
      </c>
      <c r="D11" s="3">
        <v>41116</v>
      </c>
      <c r="E11" s="4" t="s">
        <v>26</v>
      </c>
      <c r="F11" s="2" t="s">
        <v>40</v>
      </c>
      <c r="G11" s="4" t="s">
        <v>2</v>
      </c>
      <c r="H11" s="4">
        <v>1</v>
      </c>
      <c r="I11" s="2" t="s">
        <v>24</v>
      </c>
      <c r="J11" s="2" t="str">
        <f>IF(LEFT(Tableau1[[#This Row],[Degré]],1)="P","Filière prep.","Autre filière")</f>
        <v>Autre filière</v>
      </c>
    </row>
    <row r="12" spans="1:10" x14ac:dyDescent="0.35">
      <c r="A12" s="2" t="s">
        <v>39</v>
      </c>
      <c r="B12" s="2" t="s">
        <v>70</v>
      </c>
      <c r="C12" s="2" t="s">
        <v>86</v>
      </c>
      <c r="D12" s="3">
        <v>41116</v>
      </c>
      <c r="E12" s="4" t="s">
        <v>26</v>
      </c>
      <c r="F12" s="2" t="s">
        <v>27</v>
      </c>
      <c r="G12" s="4" t="s">
        <v>2</v>
      </c>
      <c r="H12" s="4">
        <v>2</v>
      </c>
      <c r="I12" s="2" t="s">
        <v>24</v>
      </c>
      <c r="J12" s="2" t="str">
        <f>IF(LEFT(Tableau1[[#This Row],[Degré]],1)="P","Filière prep.","Autre filière")</f>
        <v>Autre filière</v>
      </c>
    </row>
    <row r="13" spans="1:10" x14ac:dyDescent="0.35">
      <c r="A13" s="2" t="s">
        <v>41</v>
      </c>
      <c r="B13" s="2" t="s">
        <v>71</v>
      </c>
      <c r="C13" s="2" t="s">
        <v>87</v>
      </c>
      <c r="D13" s="3">
        <v>35108</v>
      </c>
      <c r="E13" s="4" t="s">
        <v>22</v>
      </c>
      <c r="F13" s="2" t="s">
        <v>42</v>
      </c>
      <c r="G13" s="4" t="s">
        <v>1</v>
      </c>
      <c r="H13" s="4">
        <v>1</v>
      </c>
      <c r="I13" s="2" t="s">
        <v>24</v>
      </c>
      <c r="J13" s="2" t="str">
        <f>IF(LEFT(Tableau1[[#This Row],[Degré]],1)="P","Filière prep.","Autre filière")</f>
        <v>Autre filière</v>
      </c>
    </row>
    <row r="14" spans="1:10" x14ac:dyDescent="0.35">
      <c r="A14" s="2" t="s">
        <v>43</v>
      </c>
      <c r="B14" s="2" t="s">
        <v>72</v>
      </c>
      <c r="C14" s="2" t="s">
        <v>88</v>
      </c>
      <c r="D14" s="3">
        <v>40167</v>
      </c>
      <c r="E14" s="4" t="s">
        <v>26</v>
      </c>
      <c r="F14" s="2" t="s">
        <v>27</v>
      </c>
      <c r="G14" s="4" t="s">
        <v>9</v>
      </c>
      <c r="H14" s="4">
        <v>2</v>
      </c>
      <c r="I14" s="2" t="s">
        <v>24</v>
      </c>
      <c r="J14" s="2" t="str">
        <f>IF(LEFT(Tableau1[[#This Row],[Degré]],1)="P","Filière prep.","Autre filière")</f>
        <v>Autre filière</v>
      </c>
    </row>
    <row r="15" spans="1:10" x14ac:dyDescent="0.35">
      <c r="A15" s="2" t="s">
        <v>43</v>
      </c>
      <c r="B15" s="2" t="s">
        <v>72</v>
      </c>
      <c r="C15" s="2" t="s">
        <v>88</v>
      </c>
      <c r="D15" s="3">
        <v>40167</v>
      </c>
      <c r="E15" s="4" t="s">
        <v>26</v>
      </c>
      <c r="F15" s="2" t="s">
        <v>45</v>
      </c>
      <c r="G15" s="4" t="s">
        <v>10</v>
      </c>
      <c r="H15" s="4">
        <v>1</v>
      </c>
      <c r="I15" s="2" t="s">
        <v>24</v>
      </c>
      <c r="J15" s="2" t="str">
        <f>IF(LEFT(Tableau1[[#This Row],[Degré]],1)="P","Filière prep.","Autre filière")</f>
        <v>Autre filière</v>
      </c>
    </row>
    <row r="16" spans="1:10" x14ac:dyDescent="0.35">
      <c r="A16" s="2" t="s">
        <v>43</v>
      </c>
      <c r="B16" s="2" t="s">
        <v>72</v>
      </c>
      <c r="C16" s="2" t="s">
        <v>88</v>
      </c>
      <c r="D16" s="3">
        <v>40167</v>
      </c>
      <c r="E16" s="4" t="s">
        <v>26</v>
      </c>
      <c r="F16" s="2" t="s">
        <v>46</v>
      </c>
      <c r="G16" s="4" t="s">
        <v>3</v>
      </c>
      <c r="H16" s="4">
        <v>1</v>
      </c>
      <c r="I16" s="2" t="s">
        <v>24</v>
      </c>
      <c r="J16" s="2" t="str">
        <f>IF(LEFT(Tableau1[[#This Row],[Degré]],1)="P","Filière prep.","Autre filière")</f>
        <v>Autre filière</v>
      </c>
    </row>
    <row r="17" spans="1:10" x14ac:dyDescent="0.35">
      <c r="A17" s="2" t="s">
        <v>43</v>
      </c>
      <c r="B17" s="2" t="s">
        <v>72</v>
      </c>
      <c r="C17" s="2" t="s">
        <v>88</v>
      </c>
      <c r="D17" s="3">
        <v>40167</v>
      </c>
      <c r="E17" s="4" t="s">
        <v>26</v>
      </c>
      <c r="F17" s="2" t="s">
        <v>44</v>
      </c>
      <c r="G17" s="4" t="s">
        <v>0</v>
      </c>
      <c r="H17" s="4">
        <v>2</v>
      </c>
      <c r="I17" s="2" t="s">
        <v>33</v>
      </c>
      <c r="J17" s="2" t="str">
        <f>IF(LEFT(Tableau1[[#This Row],[Degré]],1)="P","Filière prep.","Autre filière")</f>
        <v>Autre filière</v>
      </c>
    </row>
    <row r="18" spans="1:10" x14ac:dyDescent="0.35">
      <c r="A18" s="2" t="s">
        <v>47</v>
      </c>
      <c r="B18" s="2" t="s">
        <v>73</v>
      </c>
      <c r="C18" s="2" t="s">
        <v>89</v>
      </c>
      <c r="D18" s="3">
        <v>18149</v>
      </c>
      <c r="E18" s="4" t="s">
        <v>26</v>
      </c>
      <c r="F18" s="2" t="s">
        <v>51</v>
      </c>
      <c r="G18" s="4" t="s">
        <v>11</v>
      </c>
      <c r="H18" s="4">
        <v>2</v>
      </c>
      <c r="I18" s="2" t="s">
        <v>24</v>
      </c>
      <c r="J18" s="2" t="str">
        <f>IF(LEFT(Tableau1[[#This Row],[Degré]],1)="P","Filière prep.","Autre filière")</f>
        <v>Autre filière</v>
      </c>
    </row>
    <row r="19" spans="1:10" x14ac:dyDescent="0.35">
      <c r="A19" s="2" t="s">
        <v>47</v>
      </c>
      <c r="B19" s="2" t="s">
        <v>73</v>
      </c>
      <c r="C19" s="2" t="s">
        <v>89</v>
      </c>
      <c r="D19" s="3">
        <v>18149</v>
      </c>
      <c r="E19" s="4" t="s">
        <v>26</v>
      </c>
      <c r="F19" s="2" t="s">
        <v>48</v>
      </c>
      <c r="G19" s="4" t="s">
        <v>6</v>
      </c>
      <c r="H19" s="4">
        <v>1</v>
      </c>
      <c r="I19" s="2" t="s">
        <v>24</v>
      </c>
      <c r="J19" s="2" t="str">
        <f>IF(LEFT(Tableau1[[#This Row],[Degré]],1)="P","Filière prep.","Autre filière")</f>
        <v>Autre filière</v>
      </c>
    </row>
    <row r="20" spans="1:10" x14ac:dyDescent="0.35">
      <c r="A20" s="2" t="s">
        <v>47</v>
      </c>
      <c r="B20" s="2" t="s">
        <v>73</v>
      </c>
      <c r="C20" s="2" t="s">
        <v>89</v>
      </c>
      <c r="D20" s="3">
        <v>18149</v>
      </c>
      <c r="E20" s="4" t="s">
        <v>26</v>
      </c>
      <c r="F20" s="2" t="s">
        <v>42</v>
      </c>
      <c r="G20" s="4" t="s">
        <v>11</v>
      </c>
      <c r="H20" s="4">
        <v>1</v>
      </c>
      <c r="I20" s="2" t="s">
        <v>24</v>
      </c>
      <c r="J20" s="2" t="str">
        <f>IF(LEFT(Tableau1[[#This Row],[Degré]],1)="P","Filière prep.","Autre filière")</f>
        <v>Autre filière</v>
      </c>
    </row>
    <row r="21" spans="1:10" x14ac:dyDescent="0.35">
      <c r="A21" s="2" t="s">
        <v>47</v>
      </c>
      <c r="B21" s="2" t="s">
        <v>73</v>
      </c>
      <c r="C21" s="2" t="s">
        <v>89</v>
      </c>
      <c r="D21" s="3">
        <v>18149</v>
      </c>
      <c r="E21" s="4" t="s">
        <v>26</v>
      </c>
      <c r="F21" s="2" t="s">
        <v>49</v>
      </c>
      <c r="G21" s="4" t="s">
        <v>6</v>
      </c>
      <c r="H21" s="4">
        <v>2</v>
      </c>
      <c r="I21" s="2" t="s">
        <v>24</v>
      </c>
      <c r="J21" s="2" t="str">
        <f>IF(LEFT(Tableau1[[#This Row],[Degré]],1)="P","Filière prep.","Autre filière")</f>
        <v>Autre filière</v>
      </c>
    </row>
    <row r="22" spans="1:10" x14ac:dyDescent="0.35">
      <c r="A22" s="2" t="s">
        <v>47</v>
      </c>
      <c r="B22" s="2" t="s">
        <v>73</v>
      </c>
      <c r="C22" s="2" t="s">
        <v>89</v>
      </c>
      <c r="D22" s="3">
        <v>18149</v>
      </c>
      <c r="E22" s="4" t="s">
        <v>26</v>
      </c>
      <c r="F22" s="2" t="s">
        <v>50</v>
      </c>
      <c r="G22" s="4" t="s">
        <v>13</v>
      </c>
      <c r="H22" s="4">
        <v>1</v>
      </c>
      <c r="I22" s="2" t="s">
        <v>24</v>
      </c>
      <c r="J22" s="2" t="str">
        <f>IF(LEFT(Tableau1[[#This Row],[Degré]],1)="P","Filière prep.","Autre filière")</f>
        <v>Autre filière</v>
      </c>
    </row>
    <row r="23" spans="1:10" x14ac:dyDescent="0.35">
      <c r="A23" s="2" t="s">
        <v>52</v>
      </c>
      <c r="B23" s="2" t="s">
        <v>74</v>
      </c>
      <c r="C23" s="2" t="s">
        <v>90</v>
      </c>
      <c r="D23" s="3">
        <v>42360</v>
      </c>
      <c r="E23" s="4" t="s">
        <v>26</v>
      </c>
      <c r="F23" s="2" t="s">
        <v>27</v>
      </c>
      <c r="G23" s="4" t="s">
        <v>7</v>
      </c>
      <c r="H23" s="4">
        <v>1</v>
      </c>
      <c r="I23" s="2" t="s">
        <v>24</v>
      </c>
      <c r="J23" s="2" t="str">
        <f>IF(LEFT(Tableau1[[#This Row],[Degré]],1)="P","Filière prep.","Autre filière")</f>
        <v>Filière prep.</v>
      </c>
    </row>
    <row r="24" spans="1:10" x14ac:dyDescent="0.35">
      <c r="A24" s="2" t="s">
        <v>52</v>
      </c>
      <c r="B24" s="2" t="s">
        <v>74</v>
      </c>
      <c r="C24" s="2" t="s">
        <v>90</v>
      </c>
      <c r="D24" s="3">
        <v>42360</v>
      </c>
      <c r="E24" s="4" t="s">
        <v>26</v>
      </c>
      <c r="F24" s="2" t="s">
        <v>53</v>
      </c>
      <c r="G24" s="4" t="s">
        <v>7</v>
      </c>
      <c r="H24" s="4">
        <v>1</v>
      </c>
      <c r="I24" s="2" t="s">
        <v>33</v>
      </c>
      <c r="J24" s="2" t="str">
        <f>IF(LEFT(Tableau1[[#This Row],[Degré]],1)="P","Filière prep.","Autre filière")</f>
        <v>Filière prep.</v>
      </c>
    </row>
    <row r="25" spans="1:10" x14ac:dyDescent="0.35">
      <c r="A25" s="2" t="s">
        <v>54</v>
      </c>
      <c r="B25" s="2" t="s">
        <v>75</v>
      </c>
      <c r="C25" s="2" t="s">
        <v>91</v>
      </c>
      <c r="D25" s="3">
        <v>41635</v>
      </c>
      <c r="E25" s="4" t="s">
        <v>22</v>
      </c>
      <c r="F25" s="2" t="s">
        <v>27</v>
      </c>
      <c r="G25" s="4" t="s">
        <v>0</v>
      </c>
      <c r="H25" s="4">
        <v>2</v>
      </c>
      <c r="I25" s="2" t="s">
        <v>24</v>
      </c>
      <c r="J25" s="2" t="str">
        <f>IF(LEFT(Tableau1[[#This Row],[Degré]],1)="P","Filière prep.","Autre filière")</f>
        <v>Autre filière</v>
      </c>
    </row>
    <row r="26" spans="1:10" x14ac:dyDescent="0.35">
      <c r="A26" s="2" t="s">
        <v>54</v>
      </c>
      <c r="B26" s="2" t="s">
        <v>75</v>
      </c>
      <c r="C26" s="2" t="s">
        <v>91</v>
      </c>
      <c r="D26" s="3">
        <v>41635</v>
      </c>
      <c r="E26" s="4" t="s">
        <v>22</v>
      </c>
      <c r="F26" s="2" t="s">
        <v>55</v>
      </c>
      <c r="G26" s="4" t="s">
        <v>0</v>
      </c>
      <c r="H26" s="4">
        <v>1</v>
      </c>
      <c r="I26" s="2" t="s">
        <v>24</v>
      </c>
      <c r="J26" s="2" t="str">
        <f>IF(LEFT(Tableau1[[#This Row],[Degré]],1)="P","Filière prep.","Autre filière")</f>
        <v>Autre filière</v>
      </c>
    </row>
    <row r="27" spans="1:10" x14ac:dyDescent="0.35">
      <c r="A27" s="2" t="s">
        <v>56</v>
      </c>
      <c r="B27" s="2" t="s">
        <v>76</v>
      </c>
      <c r="C27" s="2" t="s">
        <v>92</v>
      </c>
      <c r="D27" s="3">
        <v>40478</v>
      </c>
      <c r="E27" s="4" t="s">
        <v>26</v>
      </c>
      <c r="F27" s="2" t="s">
        <v>27</v>
      </c>
      <c r="G27" s="4" t="s">
        <v>4</v>
      </c>
      <c r="H27" s="4">
        <v>2</v>
      </c>
      <c r="I27" s="2" t="s">
        <v>24</v>
      </c>
      <c r="J27" s="2" t="str">
        <f>IF(LEFT(Tableau1[[#This Row],[Degré]],1)="P","Filière prep.","Autre filière")</f>
        <v>Autre filière</v>
      </c>
    </row>
    <row r="28" spans="1:10" x14ac:dyDescent="0.35">
      <c r="A28" s="2" t="s">
        <v>56</v>
      </c>
      <c r="B28" s="2" t="s">
        <v>76</v>
      </c>
      <c r="C28" s="2" t="s">
        <v>92</v>
      </c>
      <c r="D28" s="3">
        <v>40478</v>
      </c>
      <c r="E28" s="4" t="s">
        <v>26</v>
      </c>
      <c r="F28" s="2" t="s">
        <v>46</v>
      </c>
      <c r="G28" s="4" t="s">
        <v>2</v>
      </c>
      <c r="H28" s="4">
        <v>1</v>
      </c>
      <c r="I28" s="2" t="s">
        <v>24</v>
      </c>
      <c r="J28" s="2" t="str">
        <f>IF(LEFT(Tableau1[[#This Row],[Degré]],1)="P","Filière prep.","Autre filière")</f>
        <v>Autre filière</v>
      </c>
    </row>
    <row r="29" spans="1:10" x14ac:dyDescent="0.35">
      <c r="A29" s="2" t="s">
        <v>56</v>
      </c>
      <c r="B29" s="2" t="s">
        <v>76</v>
      </c>
      <c r="C29" s="2" t="s">
        <v>92</v>
      </c>
      <c r="D29" s="3">
        <v>40478</v>
      </c>
      <c r="E29" s="4" t="s">
        <v>26</v>
      </c>
      <c r="F29" s="2" t="s">
        <v>57</v>
      </c>
      <c r="G29" s="4" t="s">
        <v>1</v>
      </c>
      <c r="H29" s="4">
        <v>1</v>
      </c>
      <c r="I29" s="2" t="s">
        <v>33</v>
      </c>
      <c r="J29" s="2" t="str">
        <f>IF(LEFT(Tableau1[[#This Row],[Degré]],1)="P","Filière prep.","Autre filière")</f>
        <v>Autre filière</v>
      </c>
    </row>
    <row r="30" spans="1:10" x14ac:dyDescent="0.35">
      <c r="A30" s="2" t="s">
        <v>56</v>
      </c>
      <c r="B30" s="2" t="s">
        <v>76</v>
      </c>
      <c r="C30" s="2" t="s">
        <v>92</v>
      </c>
      <c r="D30" s="3">
        <v>40478</v>
      </c>
      <c r="E30" s="4" t="s">
        <v>26</v>
      </c>
      <c r="F30" s="2" t="s">
        <v>58</v>
      </c>
      <c r="G30" s="4" t="s">
        <v>0</v>
      </c>
      <c r="H30" s="4">
        <v>1</v>
      </c>
      <c r="I30" s="2" t="s">
        <v>33</v>
      </c>
      <c r="J30" s="2" t="str">
        <f>IF(LEFT(Tableau1[[#This Row],[Degré]],1)="P","Filière prep.","Autre filière")</f>
        <v>Autre filière</v>
      </c>
    </row>
    <row r="31" spans="1:10" x14ac:dyDescent="0.35">
      <c r="A31" s="2" t="s">
        <v>56</v>
      </c>
      <c r="B31" s="2" t="s">
        <v>76</v>
      </c>
      <c r="C31" s="2" t="s">
        <v>92</v>
      </c>
      <c r="D31" s="3">
        <v>40478</v>
      </c>
      <c r="E31" s="4" t="s">
        <v>26</v>
      </c>
      <c r="F31" s="2" t="s">
        <v>53</v>
      </c>
      <c r="G31" s="4" t="s">
        <v>2</v>
      </c>
      <c r="H31" s="4">
        <v>1</v>
      </c>
      <c r="I31" s="2" t="s">
        <v>33</v>
      </c>
      <c r="J31" s="2" t="str">
        <f>IF(LEFT(Tableau1[[#This Row],[Degré]],1)="P","Filière prep.","Autre filière")</f>
        <v>Autre filière</v>
      </c>
    </row>
    <row r="32" spans="1:10" x14ac:dyDescent="0.35">
      <c r="A32" s="2" t="s">
        <v>56</v>
      </c>
      <c r="B32" s="2" t="s">
        <v>76</v>
      </c>
      <c r="C32" s="2" t="s">
        <v>92</v>
      </c>
      <c r="D32" s="3">
        <v>40478</v>
      </c>
      <c r="E32" s="4" t="s">
        <v>26</v>
      </c>
      <c r="F32" s="2" t="s">
        <v>44</v>
      </c>
      <c r="G32" s="4" t="s">
        <v>0</v>
      </c>
      <c r="H32" s="4">
        <v>2</v>
      </c>
      <c r="I32" s="2" t="s">
        <v>33</v>
      </c>
      <c r="J32" s="2" t="str">
        <f>IF(LEFT(Tableau1[[#This Row],[Degré]],1)="P","Filière prep.","Autre filière")</f>
        <v>Autre filière</v>
      </c>
    </row>
    <row r="33" spans="1:10" x14ac:dyDescent="0.35">
      <c r="A33" s="2" t="s">
        <v>59</v>
      </c>
      <c r="B33" s="2" t="s">
        <v>77</v>
      </c>
      <c r="C33" s="2" t="s">
        <v>93</v>
      </c>
      <c r="D33" s="3">
        <v>40944</v>
      </c>
      <c r="E33" s="4" t="s">
        <v>26</v>
      </c>
      <c r="F33" s="2" t="s">
        <v>27</v>
      </c>
      <c r="G33" s="4" t="s">
        <v>2</v>
      </c>
      <c r="H33" s="4">
        <v>2</v>
      </c>
      <c r="I33" s="2" t="s">
        <v>24</v>
      </c>
      <c r="J33" s="2" t="str">
        <f>IF(LEFT(Tableau1[[#This Row],[Degré]],1)="P","Filière prep.","Autre filière")</f>
        <v>Autre filière</v>
      </c>
    </row>
    <row r="34" spans="1:10" x14ac:dyDescent="0.35">
      <c r="A34" s="2" t="s">
        <v>59</v>
      </c>
      <c r="B34" s="2" t="s">
        <v>77</v>
      </c>
      <c r="C34" s="2" t="s">
        <v>93</v>
      </c>
      <c r="D34" s="3">
        <v>40944</v>
      </c>
      <c r="E34" s="4" t="s">
        <v>26</v>
      </c>
      <c r="F34" s="2" t="s">
        <v>46</v>
      </c>
      <c r="G34" s="4" t="s">
        <v>0</v>
      </c>
      <c r="H34" s="4">
        <v>1</v>
      </c>
      <c r="I34" s="2" t="s">
        <v>24</v>
      </c>
      <c r="J34" s="2" t="str">
        <f>IF(LEFT(Tableau1[[#This Row],[Degré]],1)="P","Filière prep.","Autre filière")</f>
        <v>Autre filière</v>
      </c>
    </row>
    <row r="35" spans="1:10" x14ac:dyDescent="0.35">
      <c r="A35" s="2" t="s">
        <v>59</v>
      </c>
      <c r="B35" s="2" t="s">
        <v>77</v>
      </c>
      <c r="C35" s="2" t="s">
        <v>93</v>
      </c>
      <c r="D35" s="3">
        <v>40944</v>
      </c>
      <c r="E35" s="4" t="s">
        <v>26</v>
      </c>
      <c r="F35" s="2" t="s">
        <v>53</v>
      </c>
      <c r="G35" s="4" t="s">
        <v>8</v>
      </c>
      <c r="H35" s="4">
        <v>1</v>
      </c>
      <c r="I35" s="2" t="s">
        <v>33</v>
      </c>
      <c r="J35" s="2" t="str">
        <f>IF(LEFT(Tableau1[[#This Row],[Degré]],1)="P","Filière prep.","Autre filière")</f>
        <v>Filière prep.</v>
      </c>
    </row>
    <row r="36" spans="1:10" x14ac:dyDescent="0.35">
      <c r="A36" s="2" t="s">
        <v>60</v>
      </c>
      <c r="B36" s="2" t="s">
        <v>78</v>
      </c>
      <c r="C36" s="2" t="s">
        <v>94</v>
      </c>
      <c r="D36" s="3">
        <v>39209</v>
      </c>
      <c r="E36" s="4" t="s">
        <v>26</v>
      </c>
      <c r="F36" s="2" t="s">
        <v>27</v>
      </c>
      <c r="G36" s="4" t="s">
        <v>9</v>
      </c>
      <c r="H36" s="4">
        <v>2</v>
      </c>
      <c r="I36" s="2" t="s">
        <v>24</v>
      </c>
      <c r="J36" s="2" t="str">
        <f>IF(LEFT(Tableau1[[#This Row],[Degré]],1)="P","Filière prep.","Autre filière")</f>
        <v>Autre filière</v>
      </c>
    </row>
    <row r="37" spans="1:10" x14ac:dyDescent="0.35">
      <c r="A37" s="2" t="s">
        <v>60</v>
      </c>
      <c r="B37" s="2" t="s">
        <v>78</v>
      </c>
      <c r="C37" s="2" t="s">
        <v>94</v>
      </c>
      <c r="D37" s="3">
        <v>39209</v>
      </c>
      <c r="E37" s="4" t="s">
        <v>26</v>
      </c>
      <c r="F37" s="2" t="s">
        <v>55</v>
      </c>
      <c r="G37" s="4" t="s">
        <v>3</v>
      </c>
      <c r="H37" s="4">
        <v>1</v>
      </c>
      <c r="I37" s="2" t="s">
        <v>24</v>
      </c>
      <c r="J37" s="2" t="str">
        <f>IF(LEFT(Tableau1[[#This Row],[Degré]],1)="P","Filière prep.","Autre filière")</f>
        <v>Autre filière</v>
      </c>
    </row>
    <row r="38" spans="1:10" x14ac:dyDescent="0.35">
      <c r="A38" s="2" t="s">
        <v>60</v>
      </c>
      <c r="B38" s="2" t="s">
        <v>78</v>
      </c>
      <c r="C38" s="2" t="s">
        <v>94</v>
      </c>
      <c r="D38" s="3">
        <v>39209</v>
      </c>
      <c r="E38" s="4" t="s">
        <v>26</v>
      </c>
      <c r="F38" s="2" t="s">
        <v>57</v>
      </c>
      <c r="G38" s="4" t="s">
        <v>11</v>
      </c>
      <c r="H38" s="4">
        <v>1</v>
      </c>
      <c r="I38" s="2" t="s">
        <v>33</v>
      </c>
      <c r="J38" s="2" t="str">
        <f>IF(LEFT(Tableau1[[#This Row],[Degré]],1)="P","Filière prep.","Autre filière")</f>
        <v>Autre filière</v>
      </c>
    </row>
    <row r="39" spans="1:10" x14ac:dyDescent="0.35">
      <c r="A39" s="2" t="s">
        <v>60</v>
      </c>
      <c r="B39" s="2" t="s">
        <v>78</v>
      </c>
      <c r="C39" s="2" t="s">
        <v>94</v>
      </c>
      <c r="D39" s="3">
        <v>39209</v>
      </c>
      <c r="E39" s="4" t="s">
        <v>26</v>
      </c>
      <c r="F39" s="2" t="s">
        <v>58</v>
      </c>
      <c r="G39" s="4" t="s">
        <v>4</v>
      </c>
      <c r="H39" s="4">
        <v>1</v>
      </c>
      <c r="I39" s="2" t="s">
        <v>33</v>
      </c>
      <c r="J39" s="2" t="str">
        <f>IF(LEFT(Tableau1[[#This Row],[Degré]],1)="P","Filière prep.","Autre filière")</f>
        <v>Autre filière</v>
      </c>
    </row>
    <row r="40" spans="1:10" x14ac:dyDescent="0.35">
      <c r="A40" s="2" t="s">
        <v>61</v>
      </c>
      <c r="B40" s="2" t="s">
        <v>79</v>
      </c>
      <c r="C40" s="2" t="s">
        <v>95</v>
      </c>
      <c r="D40" s="3">
        <v>40136</v>
      </c>
      <c r="E40" s="4" t="s">
        <v>22</v>
      </c>
      <c r="F40" s="2" t="s">
        <v>27</v>
      </c>
      <c r="G40" s="4" t="s">
        <v>0</v>
      </c>
      <c r="H40" s="4">
        <v>2</v>
      </c>
      <c r="I40" s="2" t="s">
        <v>24</v>
      </c>
      <c r="J40" s="2" t="str">
        <f>IF(LEFT(Tableau1[[#This Row],[Degré]],1)="P","Filière prep.","Autre filière")</f>
        <v>Autre filière</v>
      </c>
    </row>
    <row r="41" spans="1:10" x14ac:dyDescent="0.35">
      <c r="A41" s="2" t="s">
        <v>61</v>
      </c>
      <c r="B41" s="2" t="s">
        <v>79</v>
      </c>
      <c r="C41" s="2" t="s">
        <v>95</v>
      </c>
      <c r="D41" s="3">
        <v>40136</v>
      </c>
      <c r="E41" s="4" t="s">
        <v>22</v>
      </c>
      <c r="F41" s="2" t="s">
        <v>45</v>
      </c>
      <c r="G41" s="4" t="s">
        <v>1</v>
      </c>
      <c r="H41" s="4">
        <v>1</v>
      </c>
      <c r="I41" s="2" t="s">
        <v>24</v>
      </c>
      <c r="J41" s="2" t="str">
        <f>IF(LEFT(Tableau1[[#This Row],[Degré]],1)="P","Filière prep.","Autre filière")</f>
        <v>Autre filière</v>
      </c>
    </row>
  </sheetData>
  <sortState ref="A2:J41">
    <sortCondition ref="B2"/>
    <sortCondition ref="C2"/>
    <sortCondition ref="J2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45"/>
  <sheetViews>
    <sheetView tabSelected="1" zoomScale="80" zoomScaleNormal="80" workbookViewId="0"/>
  </sheetViews>
  <sheetFormatPr baseColWidth="10" defaultColWidth="15.81640625" defaultRowHeight="14.5" x14ac:dyDescent="0.35"/>
  <cols>
    <col min="5" max="5" width="7.26953125" bestFit="1" customWidth="1"/>
    <col min="6" max="6" width="22.08984375" bestFit="1" customWidth="1"/>
    <col min="7" max="7" width="8.36328125" style="1" bestFit="1" customWidth="1"/>
    <col min="8" max="11" width="15.81640625" style="1"/>
  </cols>
  <sheetData>
    <row r="3" spans="1:11" x14ac:dyDescent="0.35">
      <c r="A3" s="8" t="s">
        <v>100</v>
      </c>
      <c r="G3"/>
      <c r="H3" s="8" t="s">
        <v>20</v>
      </c>
      <c r="I3" s="8" t="s">
        <v>97</v>
      </c>
      <c r="J3"/>
      <c r="K3"/>
    </row>
    <row r="4" spans="1:11" s="10" customFormat="1" x14ac:dyDescent="0.35">
      <c r="A4"/>
      <c r="B4"/>
      <c r="C4"/>
      <c r="D4"/>
      <c r="E4"/>
      <c r="F4"/>
      <c r="G4"/>
      <c r="H4" s="1" t="s">
        <v>24</v>
      </c>
      <c r="I4" s="1"/>
      <c r="J4" s="1" t="s">
        <v>33</v>
      </c>
      <c r="K4" s="1"/>
    </row>
    <row r="5" spans="1:11" x14ac:dyDescent="0.35">
      <c r="A5" s="8" t="s">
        <v>62</v>
      </c>
      <c r="B5" s="8" t="s">
        <v>15</v>
      </c>
      <c r="C5" s="8" t="s">
        <v>16</v>
      </c>
      <c r="D5" s="8" t="s">
        <v>96</v>
      </c>
      <c r="E5" s="8" t="s">
        <v>17</v>
      </c>
      <c r="F5" s="8" t="s">
        <v>14</v>
      </c>
      <c r="G5" s="8" t="s">
        <v>18</v>
      </c>
      <c r="H5" s="1" t="s">
        <v>98</v>
      </c>
      <c r="I5" s="1" t="s">
        <v>99</v>
      </c>
      <c r="J5" s="1" t="s">
        <v>98</v>
      </c>
      <c r="K5" s="1" t="s">
        <v>99</v>
      </c>
    </row>
    <row r="6" spans="1:11" x14ac:dyDescent="0.35">
      <c r="A6" t="s">
        <v>60</v>
      </c>
      <c r="B6" t="s">
        <v>78</v>
      </c>
      <c r="C6" t="s">
        <v>94</v>
      </c>
      <c r="D6" s="9">
        <v>39209</v>
      </c>
      <c r="E6" t="s">
        <v>26</v>
      </c>
      <c r="F6" t="s">
        <v>57</v>
      </c>
      <c r="G6" s="1" t="s">
        <v>11</v>
      </c>
      <c r="H6" s="11"/>
      <c r="I6" s="11"/>
      <c r="J6" s="11">
        <v>1</v>
      </c>
      <c r="K6" s="11"/>
    </row>
    <row r="7" spans="1:11" x14ac:dyDescent="0.35">
      <c r="F7" t="s">
        <v>58</v>
      </c>
      <c r="G7" s="1" t="s">
        <v>4</v>
      </c>
      <c r="H7" s="11"/>
      <c r="I7" s="11"/>
      <c r="J7" s="11">
        <v>1</v>
      </c>
      <c r="K7" s="11"/>
    </row>
    <row r="8" spans="1:11" x14ac:dyDescent="0.35">
      <c r="F8" t="s">
        <v>27</v>
      </c>
      <c r="G8" s="1" t="s">
        <v>9</v>
      </c>
      <c r="H8" s="11">
        <v>2</v>
      </c>
      <c r="I8" s="11"/>
      <c r="J8" s="11"/>
      <c r="K8" s="11"/>
    </row>
    <row r="9" spans="1:11" x14ac:dyDescent="0.35">
      <c r="F9" t="s">
        <v>55</v>
      </c>
      <c r="G9" s="1" t="s">
        <v>3</v>
      </c>
      <c r="H9" s="11">
        <v>1</v>
      </c>
      <c r="I9" s="11"/>
      <c r="J9" s="11"/>
      <c r="K9" s="11"/>
    </row>
    <row r="10" spans="1:11" x14ac:dyDescent="0.35">
      <c r="A10" t="s">
        <v>28</v>
      </c>
      <c r="B10" t="s">
        <v>66</v>
      </c>
      <c r="C10" t="s">
        <v>80</v>
      </c>
      <c r="D10" s="9">
        <v>39620</v>
      </c>
      <c r="E10" t="s">
        <v>22</v>
      </c>
      <c r="F10" t="s">
        <v>29</v>
      </c>
      <c r="G10" s="1" t="s">
        <v>3</v>
      </c>
      <c r="H10" s="11">
        <v>1</v>
      </c>
      <c r="I10" s="11"/>
      <c r="J10" s="11"/>
      <c r="K10" s="11"/>
    </row>
    <row r="11" spans="1:11" x14ac:dyDescent="0.35">
      <c r="A11" t="s">
        <v>61</v>
      </c>
      <c r="B11" t="s">
        <v>79</v>
      </c>
      <c r="C11" t="s">
        <v>95</v>
      </c>
      <c r="D11" s="9">
        <v>40136</v>
      </c>
      <c r="E11" t="s">
        <v>22</v>
      </c>
      <c r="F11" t="s">
        <v>27</v>
      </c>
      <c r="G11" s="1" t="s">
        <v>0</v>
      </c>
      <c r="H11" s="11">
        <v>2</v>
      </c>
      <c r="I11" s="11"/>
      <c r="J11" s="11"/>
      <c r="K11" s="11"/>
    </row>
    <row r="12" spans="1:11" x14ac:dyDescent="0.35">
      <c r="F12" t="s">
        <v>45</v>
      </c>
      <c r="G12" s="1" t="s">
        <v>1</v>
      </c>
      <c r="H12" s="11">
        <v>1</v>
      </c>
      <c r="I12" s="11"/>
      <c r="J12" s="11"/>
      <c r="K12" s="11"/>
    </row>
    <row r="13" spans="1:11" x14ac:dyDescent="0.35">
      <c r="A13" t="s">
        <v>43</v>
      </c>
      <c r="B13" t="s">
        <v>72</v>
      </c>
      <c r="C13" t="s">
        <v>88</v>
      </c>
      <c r="D13" s="9">
        <v>40167</v>
      </c>
      <c r="E13" t="s">
        <v>26</v>
      </c>
      <c r="F13" t="s">
        <v>27</v>
      </c>
      <c r="G13" s="1" t="s">
        <v>9</v>
      </c>
      <c r="H13" s="11">
        <v>2</v>
      </c>
      <c r="I13" s="11"/>
      <c r="J13" s="11"/>
      <c r="K13" s="11"/>
    </row>
    <row r="14" spans="1:11" x14ac:dyDescent="0.35">
      <c r="F14" t="s">
        <v>45</v>
      </c>
      <c r="G14" s="1" t="s">
        <v>10</v>
      </c>
      <c r="H14" s="11">
        <v>1</v>
      </c>
      <c r="I14" s="11"/>
      <c r="J14" s="11"/>
      <c r="K14" s="11"/>
    </row>
    <row r="15" spans="1:11" x14ac:dyDescent="0.35">
      <c r="F15" t="s">
        <v>46</v>
      </c>
      <c r="G15" s="1" t="s">
        <v>3</v>
      </c>
      <c r="H15" s="11">
        <v>1</v>
      </c>
      <c r="I15" s="11"/>
      <c r="J15" s="11"/>
      <c r="K15" s="11"/>
    </row>
    <row r="16" spans="1:11" x14ac:dyDescent="0.35">
      <c r="F16" t="s">
        <v>44</v>
      </c>
      <c r="G16" s="1" t="s">
        <v>0</v>
      </c>
      <c r="H16" s="11"/>
      <c r="I16" s="11"/>
      <c r="J16" s="11">
        <v>2</v>
      </c>
      <c r="K16" s="11"/>
    </row>
    <row r="17" spans="1:11" x14ac:dyDescent="0.35">
      <c r="A17" t="s">
        <v>31</v>
      </c>
      <c r="B17" t="s">
        <v>67</v>
      </c>
      <c r="C17" t="s">
        <v>82</v>
      </c>
      <c r="D17" s="9">
        <v>40358</v>
      </c>
      <c r="E17" t="s">
        <v>26</v>
      </c>
      <c r="F17" t="s">
        <v>32</v>
      </c>
      <c r="G17" s="1" t="s">
        <v>0</v>
      </c>
      <c r="H17" s="11"/>
      <c r="I17" s="11"/>
      <c r="J17" s="11">
        <v>2</v>
      </c>
      <c r="K17" s="11"/>
    </row>
    <row r="18" spans="1:11" x14ac:dyDescent="0.35">
      <c r="A18" t="s">
        <v>30</v>
      </c>
      <c r="B18" t="s">
        <v>66</v>
      </c>
      <c r="C18" t="s">
        <v>81</v>
      </c>
      <c r="D18" s="9">
        <v>40407</v>
      </c>
      <c r="E18" t="s">
        <v>26</v>
      </c>
      <c r="F18" t="s">
        <v>27</v>
      </c>
      <c r="G18" s="1" t="s">
        <v>5</v>
      </c>
      <c r="H18" s="11">
        <v>2</v>
      </c>
      <c r="I18" s="11"/>
      <c r="J18" s="11"/>
      <c r="K18" s="11"/>
    </row>
    <row r="19" spans="1:11" x14ac:dyDescent="0.35">
      <c r="A19" t="s">
        <v>56</v>
      </c>
      <c r="B19" t="s">
        <v>76</v>
      </c>
      <c r="C19" t="s">
        <v>92</v>
      </c>
      <c r="D19" s="9">
        <v>40478</v>
      </c>
      <c r="E19" t="s">
        <v>26</v>
      </c>
      <c r="F19" t="s">
        <v>57</v>
      </c>
      <c r="G19" s="1" t="s">
        <v>1</v>
      </c>
      <c r="H19" s="11"/>
      <c r="I19" s="11"/>
      <c r="J19" s="11">
        <v>1</v>
      </c>
      <c r="K19" s="11"/>
    </row>
    <row r="20" spans="1:11" x14ac:dyDescent="0.35">
      <c r="F20" t="s">
        <v>58</v>
      </c>
      <c r="G20" s="1" t="s">
        <v>0</v>
      </c>
      <c r="H20" s="11"/>
      <c r="I20" s="11"/>
      <c r="J20" s="11">
        <v>1</v>
      </c>
      <c r="K20" s="11"/>
    </row>
    <row r="21" spans="1:11" x14ac:dyDescent="0.35">
      <c r="F21" t="s">
        <v>53</v>
      </c>
      <c r="G21" s="1" t="s">
        <v>2</v>
      </c>
      <c r="H21" s="11"/>
      <c r="I21" s="11"/>
      <c r="J21" s="11">
        <v>1</v>
      </c>
      <c r="K21" s="11"/>
    </row>
    <row r="22" spans="1:11" x14ac:dyDescent="0.35">
      <c r="F22" t="s">
        <v>27</v>
      </c>
      <c r="G22" s="1" t="s">
        <v>4</v>
      </c>
      <c r="H22" s="11">
        <v>2</v>
      </c>
      <c r="I22" s="11"/>
      <c r="J22" s="11"/>
      <c r="K22" s="11"/>
    </row>
    <row r="23" spans="1:11" x14ac:dyDescent="0.35">
      <c r="F23" t="s">
        <v>46</v>
      </c>
      <c r="G23" s="1" t="s">
        <v>2</v>
      </c>
      <c r="H23" s="11">
        <v>1</v>
      </c>
      <c r="I23" s="11"/>
      <c r="J23" s="11"/>
      <c r="K23" s="11"/>
    </row>
    <row r="24" spans="1:11" x14ac:dyDescent="0.35">
      <c r="F24" t="s">
        <v>44</v>
      </c>
      <c r="G24" s="1" t="s">
        <v>0</v>
      </c>
      <c r="H24" s="11"/>
      <c r="I24" s="11"/>
      <c r="J24" s="11">
        <v>2</v>
      </c>
      <c r="K24" s="11"/>
    </row>
    <row r="25" spans="1:11" x14ac:dyDescent="0.35">
      <c r="A25" t="s">
        <v>59</v>
      </c>
      <c r="B25" t="s">
        <v>77</v>
      </c>
      <c r="C25" t="s">
        <v>93</v>
      </c>
      <c r="D25" s="9">
        <v>40944</v>
      </c>
      <c r="E25" t="s">
        <v>26</v>
      </c>
      <c r="F25" t="s">
        <v>53</v>
      </c>
      <c r="G25" s="1" t="s">
        <v>8</v>
      </c>
      <c r="H25" s="11"/>
      <c r="I25" s="11"/>
      <c r="J25" s="11"/>
      <c r="K25" s="11">
        <v>1</v>
      </c>
    </row>
    <row r="26" spans="1:11" x14ac:dyDescent="0.35">
      <c r="F26" t="s">
        <v>27</v>
      </c>
      <c r="G26" s="1" t="s">
        <v>2</v>
      </c>
      <c r="H26" s="11">
        <v>2</v>
      </c>
      <c r="I26" s="11"/>
      <c r="J26" s="11"/>
      <c r="K26" s="11"/>
    </row>
    <row r="27" spans="1:11" x14ac:dyDescent="0.35">
      <c r="F27" t="s">
        <v>46</v>
      </c>
      <c r="G27" s="1" t="s">
        <v>0</v>
      </c>
      <c r="H27" s="11">
        <v>1</v>
      </c>
      <c r="I27" s="11"/>
      <c r="J27" s="11"/>
      <c r="K27" s="11"/>
    </row>
    <row r="28" spans="1:11" x14ac:dyDescent="0.35">
      <c r="A28" t="s">
        <v>36</v>
      </c>
      <c r="B28" t="s">
        <v>68</v>
      </c>
      <c r="C28" t="s">
        <v>84</v>
      </c>
      <c r="D28" s="9">
        <v>41041</v>
      </c>
      <c r="E28" t="s">
        <v>26</v>
      </c>
      <c r="F28" t="s">
        <v>35</v>
      </c>
      <c r="G28" s="1" t="s">
        <v>1</v>
      </c>
      <c r="H28" s="11">
        <v>2</v>
      </c>
      <c r="I28" s="11"/>
      <c r="J28" s="11"/>
      <c r="K28" s="11"/>
    </row>
    <row r="29" spans="1:11" x14ac:dyDescent="0.35">
      <c r="A29" t="s">
        <v>34</v>
      </c>
      <c r="B29" t="s">
        <v>67</v>
      </c>
      <c r="C29" t="s">
        <v>83</v>
      </c>
      <c r="D29" s="9">
        <v>41086</v>
      </c>
      <c r="E29" t="s">
        <v>26</v>
      </c>
      <c r="F29" t="s">
        <v>35</v>
      </c>
      <c r="G29" s="1" t="s">
        <v>1</v>
      </c>
      <c r="H29" s="11">
        <v>2</v>
      </c>
      <c r="I29" s="11"/>
      <c r="J29" s="11"/>
      <c r="K29" s="11"/>
    </row>
    <row r="30" spans="1:11" x14ac:dyDescent="0.35">
      <c r="A30" t="s">
        <v>39</v>
      </c>
      <c r="B30" t="s">
        <v>70</v>
      </c>
      <c r="C30" t="s">
        <v>86</v>
      </c>
      <c r="D30" s="9">
        <v>41116</v>
      </c>
      <c r="E30" t="s">
        <v>26</v>
      </c>
      <c r="F30" t="s">
        <v>40</v>
      </c>
      <c r="G30" s="1" t="s">
        <v>2</v>
      </c>
      <c r="H30" s="11">
        <v>1</v>
      </c>
      <c r="I30" s="11"/>
      <c r="J30" s="11"/>
      <c r="K30" s="11"/>
    </row>
    <row r="31" spans="1:11" x14ac:dyDescent="0.35">
      <c r="F31" t="s">
        <v>27</v>
      </c>
      <c r="G31" s="1" t="s">
        <v>2</v>
      </c>
      <c r="H31" s="11">
        <v>2</v>
      </c>
      <c r="I31" s="11"/>
      <c r="J31" s="11"/>
      <c r="K31" s="11"/>
    </row>
    <row r="32" spans="1:11" x14ac:dyDescent="0.35">
      <c r="A32" t="s">
        <v>25</v>
      </c>
      <c r="B32" t="s">
        <v>65</v>
      </c>
      <c r="C32" t="s">
        <v>64</v>
      </c>
      <c r="D32" s="9">
        <v>41162</v>
      </c>
      <c r="E32" t="s">
        <v>26</v>
      </c>
      <c r="F32" t="s">
        <v>27</v>
      </c>
      <c r="G32" s="1" t="s">
        <v>0</v>
      </c>
      <c r="H32" s="11">
        <v>2</v>
      </c>
      <c r="I32" s="11"/>
      <c r="J32" s="11"/>
      <c r="K32" s="11"/>
    </row>
    <row r="33" spans="1:11" x14ac:dyDescent="0.35">
      <c r="A33" t="s">
        <v>54</v>
      </c>
      <c r="B33" t="s">
        <v>75</v>
      </c>
      <c r="C33" t="s">
        <v>91</v>
      </c>
      <c r="D33" s="9">
        <v>41635</v>
      </c>
      <c r="E33" t="s">
        <v>22</v>
      </c>
      <c r="F33" t="s">
        <v>27</v>
      </c>
      <c r="G33" s="1" t="s">
        <v>0</v>
      </c>
      <c r="H33" s="11">
        <v>2</v>
      </c>
      <c r="I33" s="11"/>
      <c r="J33" s="11"/>
      <c r="K33" s="11"/>
    </row>
    <row r="34" spans="1:11" x14ac:dyDescent="0.35">
      <c r="F34" t="s">
        <v>55</v>
      </c>
      <c r="G34" s="1" t="s">
        <v>0</v>
      </c>
      <c r="H34" s="11">
        <v>1</v>
      </c>
      <c r="I34" s="11"/>
      <c r="J34" s="11"/>
      <c r="K34" s="11"/>
    </row>
    <row r="35" spans="1:11" x14ac:dyDescent="0.35">
      <c r="A35" t="s">
        <v>21</v>
      </c>
      <c r="B35" t="s">
        <v>65</v>
      </c>
      <c r="C35" t="s">
        <v>63</v>
      </c>
      <c r="D35" s="9">
        <v>41800</v>
      </c>
      <c r="E35" t="s">
        <v>22</v>
      </c>
      <c r="F35" t="s">
        <v>23</v>
      </c>
      <c r="G35" s="1" t="s">
        <v>1</v>
      </c>
      <c r="H35" s="11">
        <v>2</v>
      </c>
      <c r="I35" s="11"/>
      <c r="J35" s="11"/>
      <c r="K35" s="11"/>
    </row>
    <row r="36" spans="1:11" x14ac:dyDescent="0.35">
      <c r="A36" t="s">
        <v>52</v>
      </c>
      <c r="B36" t="s">
        <v>74</v>
      </c>
      <c r="C36" t="s">
        <v>90</v>
      </c>
      <c r="D36" s="9">
        <v>42360</v>
      </c>
      <c r="E36" t="s">
        <v>26</v>
      </c>
      <c r="F36" t="s">
        <v>53</v>
      </c>
      <c r="G36" s="1" t="s">
        <v>7</v>
      </c>
      <c r="H36" s="11"/>
      <c r="I36" s="11"/>
      <c r="J36" s="11"/>
      <c r="K36" s="11">
        <v>1</v>
      </c>
    </row>
    <row r="37" spans="1:11" x14ac:dyDescent="0.35">
      <c r="F37" t="s">
        <v>27</v>
      </c>
      <c r="G37" s="1" t="s">
        <v>7</v>
      </c>
      <c r="H37" s="11"/>
      <c r="I37" s="11">
        <v>1</v>
      </c>
      <c r="J37" s="11"/>
      <c r="K37" s="11"/>
    </row>
    <row r="38" spans="1:11" x14ac:dyDescent="0.35">
      <c r="A38" t="s">
        <v>47</v>
      </c>
      <c r="B38" t="s">
        <v>73</v>
      </c>
      <c r="C38" t="s">
        <v>89</v>
      </c>
      <c r="D38" s="9">
        <v>18149</v>
      </c>
      <c r="E38" t="s">
        <v>26</v>
      </c>
      <c r="F38" t="s">
        <v>51</v>
      </c>
      <c r="G38" s="1" t="s">
        <v>11</v>
      </c>
      <c r="H38" s="11">
        <v>2</v>
      </c>
      <c r="I38" s="11"/>
      <c r="J38" s="11"/>
      <c r="K38" s="11"/>
    </row>
    <row r="39" spans="1:11" x14ac:dyDescent="0.35">
      <c r="F39" t="s">
        <v>48</v>
      </c>
      <c r="G39" s="1" t="s">
        <v>6</v>
      </c>
      <c r="H39" s="11">
        <v>1</v>
      </c>
      <c r="I39" s="11"/>
      <c r="J39" s="11"/>
      <c r="K39" s="11"/>
    </row>
    <row r="40" spans="1:11" x14ac:dyDescent="0.35">
      <c r="F40" t="s">
        <v>42</v>
      </c>
      <c r="G40" s="1" t="s">
        <v>11</v>
      </c>
      <c r="H40" s="11">
        <v>1</v>
      </c>
      <c r="I40" s="11"/>
      <c r="J40" s="11"/>
      <c r="K40" s="11"/>
    </row>
    <row r="41" spans="1:11" x14ac:dyDescent="0.35">
      <c r="F41" t="s">
        <v>49</v>
      </c>
      <c r="G41" s="1" t="s">
        <v>6</v>
      </c>
      <c r="H41" s="11">
        <v>2</v>
      </c>
      <c r="I41" s="11"/>
      <c r="J41" s="11"/>
      <c r="K41" s="11"/>
    </row>
    <row r="42" spans="1:11" x14ac:dyDescent="0.35">
      <c r="F42" t="s">
        <v>50</v>
      </c>
      <c r="G42" s="1" t="s">
        <v>13</v>
      </c>
      <c r="H42" s="11">
        <v>1</v>
      </c>
      <c r="I42" s="11"/>
      <c r="J42" s="11"/>
      <c r="K42" s="11"/>
    </row>
    <row r="43" spans="1:11" x14ac:dyDescent="0.35">
      <c r="A43" t="s">
        <v>37</v>
      </c>
      <c r="B43" t="s">
        <v>69</v>
      </c>
      <c r="C43" t="s">
        <v>85</v>
      </c>
      <c r="D43" s="9">
        <v>21630</v>
      </c>
      <c r="E43" t="s">
        <v>26</v>
      </c>
      <c r="F43" t="s">
        <v>35</v>
      </c>
      <c r="G43" s="1" t="s">
        <v>1</v>
      </c>
      <c r="H43" s="11">
        <v>2</v>
      </c>
      <c r="I43" s="11"/>
      <c r="J43" s="11"/>
      <c r="K43" s="11"/>
    </row>
    <row r="44" spans="1:11" x14ac:dyDescent="0.35">
      <c r="F44" t="s">
        <v>38</v>
      </c>
      <c r="G44" s="1" t="s">
        <v>12</v>
      </c>
      <c r="H44" s="11">
        <v>1</v>
      </c>
      <c r="I44" s="11"/>
      <c r="J44" s="11"/>
      <c r="K44" s="11"/>
    </row>
    <row r="45" spans="1:11" x14ac:dyDescent="0.35">
      <c r="A45" t="s">
        <v>41</v>
      </c>
      <c r="B45" t="s">
        <v>71</v>
      </c>
      <c r="C45" t="s">
        <v>87</v>
      </c>
      <c r="D45" s="9">
        <v>35108</v>
      </c>
      <c r="E45" t="s">
        <v>22</v>
      </c>
      <c r="F45" t="s">
        <v>42</v>
      </c>
      <c r="G45" s="1" t="s">
        <v>1</v>
      </c>
      <c r="H45" s="11">
        <v>1</v>
      </c>
      <c r="I45" s="11"/>
      <c r="J45" s="11"/>
      <c r="K45" s="11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Tableau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</dc:creator>
  <cp:lastModifiedBy>Michel</cp:lastModifiedBy>
  <cp:lastPrinted>2021-01-08T19:10:45Z</cp:lastPrinted>
  <dcterms:created xsi:type="dcterms:W3CDTF">2016-03-11T16:13:43Z</dcterms:created>
  <dcterms:modified xsi:type="dcterms:W3CDTF">2021-01-09T12:14:58Z</dcterms:modified>
</cp:coreProperties>
</file>