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geny\"/>
    </mc:Choice>
  </mc:AlternateContent>
  <bookViews>
    <workbookView xWindow="0" yWindow="0" windowWidth="19200" windowHeight="8160" tabRatio="902"/>
  </bookViews>
  <sheets>
    <sheet name="data" sheetId="1" r:id="rId1"/>
  </sheets>
  <functionGroups builtInGroupCount="18"/>
  <definedNames>
    <definedName name="_xlnm._FilterDatabase" localSheetId="0" hidden="1">data!$B$1:$E$3</definedName>
    <definedName name="depuis">data!$B$1</definedName>
    <definedName name="jusque">data!$D$1</definedName>
    <definedName name="www">data!$A$1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" i="1" l="1"/>
  <c r="B1" i="1" s="1"/>
</calcChain>
</file>

<file path=xl/sharedStrings.xml><?xml version="1.0" encoding="utf-8"?>
<sst xmlns="http://schemas.openxmlformats.org/spreadsheetml/2006/main" count="145" uniqueCount="86">
  <si>
    <t>URL =</t>
  </si>
  <si>
    <t>Favori</t>
  </si>
  <si>
    <t>Quinte</t>
  </si>
  <si>
    <t>Rapport</t>
  </si>
  <si>
    <t>Gagnant</t>
  </si>
  <si>
    <t>http://www.geny.com/reunions-courses-pmu?date=</t>
  </si>
  <si>
    <t>Cote Rapport</t>
  </si>
  <si>
    <t>Course</t>
  </si>
  <si>
    <t>Cote</t>
  </si>
  <si>
    <t>http://www.geny.com/cotes/2020-12-24-vincennes-pmu-prix-d-amboise_c1195726;jsessionid=DEA0A4FDE10DBEB84776B6B4A2F9B0E1</t>
  </si>
  <si>
    <t>c1195726;jsessionid=DEA0A4FDE10DBEB84776B6B4A2F9B0E1</t>
  </si>
  <si>
    <t>http://www.geny.com/cotes/2020-12-24-vincennes-pmu-prix-de-conches_c1195722</t>
  </si>
  <si>
    <t>c1195722</t>
  </si>
  <si>
    <t>http://www.geny.com/cotes/2020-12-24-vincennes-pmu-prix-de-jonvelle_c1195724</t>
  </si>
  <si>
    <t>c1195724</t>
  </si>
  <si>
    <t>http://www.geny.com/cotes/2020-12-24-vincennes-pmu-prix-de-mauleon_c1195717</t>
  </si>
  <si>
    <t>c1195717</t>
  </si>
  <si>
    <t>http://www.geny.com/cotes/2020-12-24-vincennes-pmu-prix-de-juvignac_c1195720</t>
  </si>
  <si>
    <t>c1195720</t>
  </si>
  <si>
    <t>http://www.geny.com/cotes/2020-12-24-vincennes-pmu-prix-des-iris_c1195718</t>
  </si>
  <si>
    <t>c1195718</t>
  </si>
  <si>
    <t>http://www.geny.com/cotes/2020-12-24-vincennes-pmu-prix-de-langon_c1195725</t>
  </si>
  <si>
    <t>c1195725</t>
  </si>
  <si>
    <t>http://www.geny.com/cotes/2020-12-24-vincennes-pmu-prix-de-parthenay_c1195723</t>
  </si>
  <si>
    <t>c1195723</t>
  </si>
  <si>
    <t>http://www.geny.com/cotes/2020-12-24-vincennes-pmu-prix-de-plesse_c1195719</t>
  </si>
  <si>
    <t>c1195719</t>
  </si>
  <si>
    <t>http://www.geny.com/cotes/2020-12-24-vincennes-pmu-prix-de-montauban_c1195721</t>
  </si>
  <si>
    <t>c1195721</t>
  </si>
  <si>
    <t>http://www.geny.com/arrivee-et-rapports-pmu/2020-12-24-pmu-prix-d-amboise_c1195726;jsessionid=DEA0A4FDE10DBEB84776B6B4A2F9B0E1</t>
  </si>
  <si>
    <t>http://www.geny.com/arrivee-et-rapports-pmu/2020-12-24-vincennes-pmu-prix-de-conches_c1195722</t>
  </si>
  <si>
    <t>http://www.geny.com/arrivee-et-rapports-pmu/2020-12-24-vincennes-pmu-prix-de-jonvelle_c1195724</t>
  </si>
  <si>
    <t>http://www.geny.com/arrivee-et-rapports-pmu/2020-12-24-vincennes-pmu-prix-de-mauleon_c1195717</t>
  </si>
  <si>
    <t>http://www.geny.com/arrivee-et-rapports-pmu/2020-12-24-vincennes-pmu-prix-de-juvignac_c1195720</t>
  </si>
  <si>
    <t>http://www.geny.com/arrivee-et-rapports-pmu/2020-12-24-vincennes-pmu-prix-des-iris_c1195718</t>
  </si>
  <si>
    <t>http://www.geny.com/arrivee-et-rapports-pmu/2020-12-24-vincennes-pmu-prix-de-langon_c1195725</t>
  </si>
  <si>
    <t>http://www.geny.com/arrivee-et-rapports-pmu/2020-12-24-vincennes-pmu-prix-de-parthenay_c1195723</t>
  </si>
  <si>
    <t>http://www.geny.com/arrivee-et-rapports-pmu/2020-12-24-vincennes-pmu-prix-de-plesse_c1195719</t>
  </si>
  <si>
    <t>http://www.geny.com/arrivee-et-rapports-pmu/2020-12-24-vincennes-pmu-prix-de-montauban_c1195721</t>
  </si>
  <si>
    <t>http://www.geny.com/cotes/2020-12-25-vincennes-pmu-prix-de-saint-aubin-les-elbeuf_c1195781</t>
  </si>
  <si>
    <t>c1195781</t>
  </si>
  <si>
    <t>http://www.geny.com/cotes/2020-12-25-vincennes-pmu-prix-une-de-mai_c1195784</t>
  </si>
  <si>
    <t>c1195784</t>
  </si>
  <si>
    <t>http://www.geny.com/cotes/2020-12-25-vincennes-pmu-prix-sans-dire-oui_c1195787</t>
  </si>
  <si>
    <t>c1195787</t>
  </si>
  <si>
    <t>http://www.geny.com/cotes/2020-12-25-vincennes-pmu-prix-du-gard_c1195782</t>
  </si>
  <si>
    <t>c1195782</t>
  </si>
  <si>
    <t>http://www.geny.com/cotes/2020-12-25-vincennes-pmu-prix-de-luynes_c1195786</t>
  </si>
  <si>
    <t>c1195786</t>
  </si>
  <si>
    <t>http://www.geny.com/cotes/2020-12-25-vincennes-pmu-prix-de-chatel-censoir_c1195783</t>
  </si>
  <si>
    <t>c1195783</t>
  </si>
  <si>
    <t>http://www.geny.com/cotes/2020-12-25-vincennes-pmu-prix-d-andernos-les-bains_c1195785</t>
  </si>
  <si>
    <t>c1195785</t>
  </si>
  <si>
    <t>http://www.geny.com/arrivee-et-rapports-pmu/2020-12-25-pmu-prix-de-saint-aubin-les-elbeuf_c1195781</t>
  </si>
  <si>
    <t>http://www.geny.com/arrivee-et-rapports-pmu/2020-12-25-vincennes-pmu-prix-une-de-mai_c1195784</t>
  </si>
  <si>
    <t>http://www.geny.com/arrivee-et-rapports-pmu/2020-12-25-vincennes-pmu-prix-sans-dire-oui_c1195787</t>
  </si>
  <si>
    <t>http://www.geny.com/arrivee-et-rapports-pmu/2020-12-25-vincennes-pmu-prix-du-gard_c1195782</t>
  </si>
  <si>
    <t>http://www.geny.com/arrivee-et-rapports-pmu/2020-12-25-vincennes-pmu-prix-de-luynes_c1195786</t>
  </si>
  <si>
    <t>http://www.geny.com/arrivee-et-rapports-pmu/2020-12-25-vincennes-pmu-prix-de-chatel-censoir_c1195783</t>
  </si>
  <si>
    <t>http://www.geny.com/arrivee-et-rapports-pmu/2020-12-25-vincennes-pmu-prix-d-andernos-les-bains_c1195785</t>
  </si>
  <si>
    <t>http://www.geny.com/cotes/2020-12-26-vincennes-pmu-prix-de-strasbourg_c1196055</t>
  </si>
  <si>
    <t>c1196055</t>
  </si>
  <si>
    <t>http://www.geny.com/cotes/2020-12-26-vincennes-pmu-prix-de-fustignac_c1196060</t>
  </si>
  <si>
    <t>c1196060</t>
  </si>
  <si>
    <t>http://www.geny.com/cotes/2020-12-26-vincennes-pmu-prix-jules-lemonnier_c1196063</t>
  </si>
  <si>
    <t>c1196063</t>
  </si>
  <si>
    <t>http://www.geny.com/cotes/2020-12-26-vincennes-pmu-prix-emmanuel-margouty_c1196059</t>
  </si>
  <si>
    <t>c1196059</t>
  </si>
  <si>
    <t>http://www.geny.com/cotes/2020-12-26-vincennes-pmu-prix-constant-hervieu_c1196058</t>
  </si>
  <si>
    <t>c1196058</t>
  </si>
  <si>
    <t>http://www.geny.com/cotes/2020-12-26-vincennes-pmu-prix-de-lectoure_c1196056</t>
  </si>
  <si>
    <t>c1196056</t>
  </si>
  <si>
    <t>http://www.geny.com/cotes/2020-12-26-vincennes-pmu-prix-de-mireval_c1196061</t>
  </si>
  <si>
    <t>c1196061</t>
  </si>
  <si>
    <t>http://www.geny.com/cotes/2020-12-26-vincennes-pmu-prix-de-tarbes_c1196057</t>
  </si>
  <si>
    <t>c1196057</t>
  </si>
  <si>
    <t>http://www.geny.com/cotes/2020-12-26-vincennes-pmu-prix-du-mele-sur-sarthe_c1196062</t>
  </si>
  <si>
    <t>c1196062</t>
  </si>
  <si>
    <t>12 - 15 - 6 - 5 - 16</t>
  </si>
  <si>
    <t>15 - 8 - 5 - 11 - 2</t>
  </si>
  <si>
    <t>6 - 13 - 11 - 12 - 1</t>
  </si>
  <si>
    <t>3 - 5 - 6 - 8 - 10</t>
  </si>
  <si>
    <t>9 - 6 - 5 - 11 - 7</t>
  </si>
  <si>
    <t>5 - 11 - 10 - 6 - 9</t>
  </si>
  <si>
    <t>8 - 4 - 6 - 11 - 3</t>
  </si>
  <si>
    <t>11 - 5 - 10 - 9 - 12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</si>
</sst>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333333"/>
      <name val="Courier New"/>
      <family val="3"/>
    </font>
    <font>
      <sz val="9"/>
      <color rgb="FF30303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 readingOrder="1"/>
    </xf>
    <xf numFmtId="0" fontId="4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1" applyFill="1" applyAlignment="1"/>
  </cellXfs>
  <cellStyles count="2">
    <cellStyle name="Lien hypertexte" xfId="1" builtinId="8"/>
    <cellStyle name="Normal" xfId="0" builtinId="0"/>
  </cellStyles>
  <dxfs count="5"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4670425</xdr:colOff>
      <xdr:row>0</xdr:row>
      <xdr:rowOff>38100</xdr:rowOff>
    </xdr:from>
    <xdr:ext cx="1174360" cy="264560"/>
    <xdr:sp macro="[0]!interroge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670425" y="38100"/>
          <a:ext cx="1174360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</a:t>
          </a:r>
          <a:r>
            <a:rPr lang="fr-FR" sz="1100" baseline="0"/>
            <a:t> C T U A L I S E R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data" displayName="Tdata" ref="A3:G46" totalsRowShown="0" headerRowDxfId="0">
  <autoFilter ref="A3:G46"/>
  <sortState ref="A4:G46">
    <sortCondition ref="C4:C46"/>
    <sortCondition ref="B4:B46"/>
  </sortState>
  <tableColumns count="7">
    <tableColumn id="1" name="URL ="/>
    <tableColumn id="2" name="Cote Rapport"/>
    <tableColumn id="3" name="Course"/>
    <tableColumn id="4" name="Favori"/>
    <tableColumn id="5" name="Quinte"/>
    <tableColumn id="6" name="Gagnant"/>
    <tableColumn id="7" name="Rappor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eny.com/reunions-courses-pmu?date=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46"/>
  <sheetViews>
    <sheetView tabSelected="1" zoomScale="90" zoomScaleNormal="90" workbookViewId="0">
      <pane ySplit="3" topLeftCell="A4" activePane="bottomLeft" state="frozenSplit"/>
      <selection pane="bottomLeft" activeCell="D1" sqref="D1"/>
    </sheetView>
  </sheetViews>
  <sheetFormatPr baseColWidth="10" defaultColWidth="9.1796875" defaultRowHeight="14.5" x14ac:dyDescent="0.35"/>
  <cols>
    <col min="1" max="1" width="109.7265625" style="1" bestFit="1" customWidth="1"/>
    <col min="2" max="2" width="15.36328125" style="7" bestFit="1" customWidth="1"/>
    <col min="3" max="3" width="9.81640625" style="7" bestFit="1" customWidth="1"/>
    <col min="4" max="4" width="11.81640625" style="4" bestFit="1" customWidth="1"/>
    <col min="5" max="5" width="15.453125" style="4" bestFit="1" customWidth="1"/>
    <col min="6" max="6" width="14.08984375" style="4" bestFit="1" customWidth="1"/>
    <col min="7" max="7" width="13.54296875" style="1" bestFit="1" customWidth="1"/>
    <col min="8" max="15" width="9.1796875" style="1"/>
    <col min="16" max="16" width="12.7265625" style="1" bestFit="1" customWidth="1"/>
    <col min="17" max="16384" width="9.1796875" style="1"/>
  </cols>
  <sheetData>
    <row r="1" spans="1:23" x14ac:dyDescent="0.35">
      <c r="A1" s="10" t="s">
        <v>5</v>
      </c>
      <c r="B1" s="8">
        <f ca="1">jusque-2</f>
        <v>44189</v>
      </c>
      <c r="C1" s="8"/>
      <c r="D1" s="8">
        <f ca="1">TODAY()</f>
        <v>44191</v>
      </c>
      <c r="V1" s="6"/>
      <c r="W1" s="5"/>
    </row>
    <row r="2" spans="1:23" x14ac:dyDescent="0.35">
      <c r="A2" s="10"/>
      <c r="B2" s="8"/>
      <c r="C2" s="8"/>
      <c r="D2" s="8"/>
      <c r="V2" s="6"/>
      <c r="W2" s="5"/>
    </row>
    <row r="3" spans="1:23" s="2" customFormat="1" x14ac:dyDescent="0.35">
      <c r="A3" s="2" t="s">
        <v>0</v>
      </c>
      <c r="B3" s="2" t="s">
        <v>6</v>
      </c>
      <c r="C3" s="2" t="s">
        <v>7</v>
      </c>
      <c r="D3" s="9" t="s">
        <v>1</v>
      </c>
      <c r="E3" s="3" t="s">
        <v>2</v>
      </c>
      <c r="F3" s="3" t="s">
        <v>4</v>
      </c>
      <c r="G3" s="3" t="s">
        <v>3</v>
      </c>
      <c r="V3" s="6"/>
      <c r="W3" s="5"/>
    </row>
    <row r="4" spans="1:23" x14ac:dyDescent="0.35">
      <c r="A4" t="s">
        <v>15</v>
      </c>
      <c r="B4" t="s">
        <v>8</v>
      </c>
      <c r="C4" t="s">
        <v>16</v>
      </c>
      <c r="D4">
        <v>15</v>
      </c>
      <c r="E4"/>
      <c r="F4"/>
      <c r="G4"/>
    </row>
    <row r="5" spans="1:23" x14ac:dyDescent="0.35">
      <c r="A5" t="s">
        <v>32</v>
      </c>
      <c r="B5" t="s">
        <v>3</v>
      </c>
      <c r="C5" t="s">
        <v>16</v>
      </c>
      <c r="D5"/>
      <c r="E5" t="s">
        <v>79</v>
      </c>
      <c r="F5">
        <v>15</v>
      </c>
      <c r="G5">
        <v>1</v>
      </c>
    </row>
    <row r="6" spans="1:23" x14ac:dyDescent="0.35">
      <c r="A6" t="s">
        <v>19</v>
      </c>
      <c r="B6" t="s">
        <v>8</v>
      </c>
      <c r="C6" t="s">
        <v>20</v>
      </c>
      <c r="D6">
        <v>6</v>
      </c>
      <c r="E6"/>
      <c r="F6"/>
      <c r="G6"/>
    </row>
    <row r="7" spans="1:23" x14ac:dyDescent="0.35">
      <c r="A7" t="s">
        <v>34</v>
      </c>
      <c r="B7" t="s">
        <v>3</v>
      </c>
      <c r="C7" t="s">
        <v>20</v>
      </c>
      <c r="D7"/>
      <c r="E7"/>
      <c r="F7">
        <v>6</v>
      </c>
      <c r="G7">
        <v>1</v>
      </c>
    </row>
    <row r="8" spans="1:23" x14ac:dyDescent="0.35">
      <c r="A8" t="s">
        <v>25</v>
      </c>
      <c r="B8" t="s">
        <v>8</v>
      </c>
      <c r="C8" t="s">
        <v>26</v>
      </c>
      <c r="D8">
        <v>3</v>
      </c>
      <c r="E8"/>
      <c r="F8"/>
      <c r="G8"/>
    </row>
    <row r="9" spans="1:23" x14ac:dyDescent="0.35">
      <c r="A9" t="s">
        <v>37</v>
      </c>
      <c r="B9" t="s">
        <v>3</v>
      </c>
      <c r="C9" t="s">
        <v>26</v>
      </c>
      <c r="D9"/>
      <c r="E9" t="s">
        <v>81</v>
      </c>
      <c r="F9">
        <v>3</v>
      </c>
      <c r="G9">
        <v>1</v>
      </c>
    </row>
    <row r="10" spans="1:23" x14ac:dyDescent="0.35">
      <c r="A10" t="s">
        <v>17</v>
      </c>
      <c r="B10" t="s">
        <v>8</v>
      </c>
      <c r="C10" t="s">
        <v>18</v>
      </c>
      <c r="D10">
        <v>13</v>
      </c>
      <c r="E10"/>
      <c r="F10"/>
      <c r="G10"/>
    </row>
    <row r="11" spans="1:23" x14ac:dyDescent="0.35">
      <c r="A11" t="s">
        <v>33</v>
      </c>
      <c r="B11" t="s">
        <v>3</v>
      </c>
      <c r="C11" t="s">
        <v>18</v>
      </c>
      <c r="D11"/>
      <c r="E11" t="s">
        <v>80</v>
      </c>
      <c r="F11">
        <v>6</v>
      </c>
      <c r="G11">
        <v>29</v>
      </c>
    </row>
    <row r="12" spans="1:23" x14ac:dyDescent="0.35">
      <c r="A12" t="s">
        <v>27</v>
      </c>
      <c r="B12" t="s">
        <v>8</v>
      </c>
      <c r="C12" t="s">
        <v>28</v>
      </c>
      <c r="D12">
        <v>9</v>
      </c>
      <c r="E12"/>
      <c r="F12"/>
      <c r="G12"/>
    </row>
    <row r="13" spans="1:23" x14ac:dyDescent="0.35">
      <c r="A13" t="s">
        <v>38</v>
      </c>
      <c r="B13" t="s">
        <v>3</v>
      </c>
      <c r="C13" t="s">
        <v>28</v>
      </c>
      <c r="D13"/>
      <c r="E13"/>
      <c r="F13">
        <v>7</v>
      </c>
      <c r="G13">
        <v>14</v>
      </c>
    </row>
    <row r="14" spans="1:23" x14ac:dyDescent="0.35">
      <c r="A14" t="s">
        <v>11</v>
      </c>
      <c r="B14" t="s">
        <v>8</v>
      </c>
      <c r="C14" t="s">
        <v>12</v>
      </c>
      <c r="D14">
        <v>6</v>
      </c>
      <c r="E14"/>
      <c r="F14"/>
      <c r="G14"/>
    </row>
    <row r="15" spans="1:23" x14ac:dyDescent="0.35">
      <c r="A15" t="s">
        <v>30</v>
      </c>
      <c r="B15" t="s">
        <v>3</v>
      </c>
      <c r="C15" t="s">
        <v>12</v>
      </c>
      <c r="D15"/>
      <c r="E15"/>
      <c r="F15">
        <v>6</v>
      </c>
      <c r="G15">
        <v>2</v>
      </c>
    </row>
    <row r="16" spans="1:23" x14ac:dyDescent="0.35">
      <c r="A16" t="s">
        <v>23</v>
      </c>
      <c r="B16" t="s">
        <v>8</v>
      </c>
      <c r="C16" t="s">
        <v>24</v>
      </c>
      <c r="D16">
        <v>15</v>
      </c>
      <c r="E16"/>
      <c r="F16"/>
      <c r="G16"/>
    </row>
    <row r="17" spans="1:7" x14ac:dyDescent="0.35">
      <c r="A17" t="s">
        <v>36</v>
      </c>
      <c r="B17" t="s">
        <v>3</v>
      </c>
      <c r="C17" t="s">
        <v>24</v>
      </c>
      <c r="D17"/>
      <c r="E17"/>
      <c r="F17">
        <v>14</v>
      </c>
      <c r="G17">
        <v>27</v>
      </c>
    </row>
    <row r="18" spans="1:7" x14ac:dyDescent="0.35">
      <c r="A18" t="s">
        <v>13</v>
      </c>
      <c r="B18" t="s">
        <v>8</v>
      </c>
      <c r="C18" t="s">
        <v>14</v>
      </c>
      <c r="D18">
        <v>8</v>
      </c>
      <c r="E18"/>
      <c r="F18"/>
      <c r="G18"/>
    </row>
    <row r="19" spans="1:7" x14ac:dyDescent="0.35">
      <c r="A19" t="s">
        <v>31</v>
      </c>
      <c r="B19" t="s">
        <v>3</v>
      </c>
      <c r="C19" t="s">
        <v>14</v>
      </c>
      <c r="D19"/>
      <c r="E19"/>
      <c r="F19">
        <v>8</v>
      </c>
      <c r="G19">
        <v>3</v>
      </c>
    </row>
    <row r="20" spans="1:7" x14ac:dyDescent="0.35">
      <c r="A20" t="s">
        <v>21</v>
      </c>
      <c r="B20" t="s">
        <v>8</v>
      </c>
      <c r="C20" t="s">
        <v>22</v>
      </c>
      <c r="D20">
        <v>10</v>
      </c>
      <c r="E20"/>
      <c r="F20"/>
      <c r="G20"/>
    </row>
    <row r="21" spans="1:7" x14ac:dyDescent="0.35">
      <c r="A21" t="s">
        <v>35</v>
      </c>
      <c r="B21" t="s">
        <v>3</v>
      </c>
      <c r="C21" t="s">
        <v>22</v>
      </c>
      <c r="D21"/>
      <c r="E21"/>
      <c r="F21">
        <v>10</v>
      </c>
      <c r="G21">
        <v>2</v>
      </c>
    </row>
    <row r="22" spans="1:7" x14ac:dyDescent="0.35">
      <c r="A22" t="s">
        <v>9</v>
      </c>
      <c r="B22" t="s">
        <v>8</v>
      </c>
      <c r="C22" t="s">
        <v>10</v>
      </c>
      <c r="D22">
        <v>12</v>
      </c>
      <c r="E22"/>
      <c r="F22"/>
      <c r="G22"/>
    </row>
    <row r="23" spans="1:7" x14ac:dyDescent="0.35">
      <c r="A23" t="s">
        <v>29</v>
      </c>
      <c r="B23" t="s">
        <v>3</v>
      </c>
      <c r="C23" t="s">
        <v>10</v>
      </c>
      <c r="D23"/>
      <c r="E23" t="s">
        <v>78</v>
      </c>
      <c r="F23">
        <v>12</v>
      </c>
      <c r="G23">
        <v>1</v>
      </c>
    </row>
    <row r="24" spans="1:7" x14ac:dyDescent="0.35">
      <c r="A24" t="s">
        <v>39</v>
      </c>
      <c r="B24" t="s">
        <v>8</v>
      </c>
      <c r="C24" t="s">
        <v>40</v>
      </c>
      <c r="D24">
        <v>6</v>
      </c>
      <c r="E24"/>
      <c r="F24"/>
      <c r="G24"/>
    </row>
    <row r="25" spans="1:7" x14ac:dyDescent="0.35">
      <c r="A25" t="s">
        <v>53</v>
      </c>
      <c r="B25" t="s">
        <v>3</v>
      </c>
      <c r="C25" t="s">
        <v>40</v>
      </c>
      <c r="D25"/>
      <c r="E25" t="s">
        <v>82</v>
      </c>
      <c r="F25">
        <v>9</v>
      </c>
      <c r="G25">
        <v>32</v>
      </c>
    </row>
    <row r="26" spans="1:7" x14ac:dyDescent="0.35">
      <c r="A26" t="s">
        <v>45</v>
      </c>
      <c r="B26" t="s">
        <v>8</v>
      </c>
      <c r="C26" t="s">
        <v>46</v>
      </c>
      <c r="D26">
        <v>7</v>
      </c>
      <c r="E26"/>
      <c r="F26"/>
      <c r="G26"/>
    </row>
    <row r="27" spans="1:7" x14ac:dyDescent="0.35">
      <c r="A27" t="s">
        <v>56</v>
      </c>
      <c r="B27" t="s">
        <v>3</v>
      </c>
      <c r="C27" t="s">
        <v>46</v>
      </c>
      <c r="D27"/>
      <c r="E27" t="s">
        <v>83</v>
      </c>
      <c r="F27">
        <v>5</v>
      </c>
      <c r="G27">
        <v>5</v>
      </c>
    </row>
    <row r="28" spans="1:7" x14ac:dyDescent="0.35">
      <c r="A28" t="s">
        <v>49</v>
      </c>
      <c r="B28" t="s">
        <v>8</v>
      </c>
      <c r="C28" t="s">
        <v>50</v>
      </c>
      <c r="D28">
        <v>11</v>
      </c>
      <c r="E28"/>
      <c r="F28"/>
      <c r="G28"/>
    </row>
    <row r="29" spans="1:7" x14ac:dyDescent="0.35">
      <c r="A29" t="s">
        <v>58</v>
      </c>
      <c r="B29" t="s">
        <v>3</v>
      </c>
      <c r="C29" t="s">
        <v>50</v>
      </c>
      <c r="D29"/>
      <c r="E29" t="s">
        <v>85</v>
      </c>
      <c r="F29">
        <v>11</v>
      </c>
      <c r="G29">
        <v>2</v>
      </c>
    </row>
    <row r="30" spans="1:7" x14ac:dyDescent="0.35">
      <c r="A30" t="s">
        <v>41</v>
      </c>
      <c r="B30" t="s">
        <v>8</v>
      </c>
      <c r="C30" t="s">
        <v>42</v>
      </c>
      <c r="D30">
        <v>13</v>
      </c>
      <c r="E30"/>
      <c r="F30"/>
      <c r="G30"/>
    </row>
    <row r="31" spans="1:7" x14ac:dyDescent="0.35">
      <c r="A31" t="s">
        <v>54</v>
      </c>
      <c r="B31" t="s">
        <v>3</v>
      </c>
      <c r="C31" t="s">
        <v>42</v>
      </c>
      <c r="D31"/>
      <c r="E31"/>
      <c r="F31">
        <v>8</v>
      </c>
      <c r="G31">
        <v>8</v>
      </c>
    </row>
    <row r="32" spans="1:7" x14ac:dyDescent="0.35">
      <c r="A32" t="s">
        <v>51</v>
      </c>
      <c r="B32" t="s">
        <v>8</v>
      </c>
      <c r="C32" t="s">
        <v>52</v>
      </c>
      <c r="D32">
        <v>11</v>
      </c>
      <c r="E32"/>
      <c r="F32"/>
      <c r="G32"/>
    </row>
    <row r="33" spans="1:7" x14ac:dyDescent="0.35">
      <c r="A33" t="s">
        <v>59</v>
      </c>
      <c r="B33" t="s">
        <v>3</v>
      </c>
      <c r="C33" t="s">
        <v>52</v>
      </c>
      <c r="D33"/>
      <c r="E33"/>
      <c r="F33">
        <v>2</v>
      </c>
      <c r="G33">
        <v>9</v>
      </c>
    </row>
    <row r="34" spans="1:7" x14ac:dyDescent="0.35">
      <c r="A34" t="s">
        <v>47</v>
      </c>
      <c r="B34" t="s">
        <v>8</v>
      </c>
      <c r="C34" t="s">
        <v>48</v>
      </c>
      <c r="D34">
        <v>8</v>
      </c>
      <c r="E34"/>
      <c r="F34"/>
      <c r="G34"/>
    </row>
    <row r="35" spans="1:7" x14ac:dyDescent="0.35">
      <c r="A35" t="s">
        <v>57</v>
      </c>
      <c r="B35" t="s">
        <v>3</v>
      </c>
      <c r="C35" t="s">
        <v>48</v>
      </c>
      <c r="D35"/>
      <c r="E35" t="s">
        <v>84</v>
      </c>
      <c r="F35">
        <v>8</v>
      </c>
      <c r="G35">
        <v>1</v>
      </c>
    </row>
    <row r="36" spans="1:7" x14ac:dyDescent="0.35">
      <c r="A36" t="s">
        <v>43</v>
      </c>
      <c r="B36" t="s">
        <v>8</v>
      </c>
      <c r="C36" t="s">
        <v>44</v>
      </c>
      <c r="D36">
        <v>3</v>
      </c>
      <c r="E36"/>
      <c r="F36"/>
      <c r="G36"/>
    </row>
    <row r="37" spans="1:7" x14ac:dyDescent="0.35">
      <c r="A37" t="s">
        <v>55</v>
      </c>
      <c r="B37" t="s">
        <v>3</v>
      </c>
      <c r="C37" t="s">
        <v>44</v>
      </c>
      <c r="D37"/>
      <c r="E37"/>
      <c r="F37">
        <v>4</v>
      </c>
      <c r="G37">
        <v>10</v>
      </c>
    </row>
    <row r="38" spans="1:7" x14ac:dyDescent="0.35">
      <c r="A38" t="s">
        <v>60</v>
      </c>
      <c r="B38" t="s">
        <v>8</v>
      </c>
      <c r="C38" t="s">
        <v>61</v>
      </c>
      <c r="D38">
        <v>14</v>
      </c>
      <c r="E38"/>
      <c r="F38"/>
      <c r="G38"/>
    </row>
    <row r="39" spans="1:7" x14ac:dyDescent="0.35">
      <c r="A39" t="s">
        <v>70</v>
      </c>
      <c r="B39" t="s">
        <v>8</v>
      </c>
      <c r="C39" t="s">
        <v>71</v>
      </c>
      <c r="D39">
        <v>7</v>
      </c>
      <c r="E39"/>
      <c r="F39"/>
      <c r="G39"/>
    </row>
    <row r="40" spans="1:7" x14ac:dyDescent="0.35">
      <c r="A40" s="1" t="s">
        <v>74</v>
      </c>
      <c r="B40" s="7" t="s">
        <v>8</v>
      </c>
      <c r="C40" s="7" t="s">
        <v>75</v>
      </c>
      <c r="D40" s="4">
        <v>5</v>
      </c>
    </row>
    <row r="41" spans="1:7" x14ac:dyDescent="0.35">
      <c r="A41" t="s">
        <v>68</v>
      </c>
      <c r="B41" t="s">
        <v>8</v>
      </c>
      <c r="C41" t="s">
        <v>69</v>
      </c>
      <c r="D41">
        <v>5</v>
      </c>
      <c r="E41"/>
      <c r="F41"/>
      <c r="G41"/>
    </row>
    <row r="42" spans="1:7" x14ac:dyDescent="0.35">
      <c r="A42" t="s">
        <v>66</v>
      </c>
      <c r="B42" t="s">
        <v>8</v>
      </c>
      <c r="C42" t="s">
        <v>67</v>
      </c>
      <c r="D42">
        <v>10</v>
      </c>
      <c r="E42"/>
      <c r="F42"/>
      <c r="G42"/>
    </row>
    <row r="43" spans="1:7" x14ac:dyDescent="0.35">
      <c r="A43" t="s">
        <v>62</v>
      </c>
      <c r="B43" t="s">
        <v>8</v>
      </c>
      <c r="C43" t="s">
        <v>63</v>
      </c>
      <c r="D43">
        <v>11</v>
      </c>
      <c r="E43"/>
      <c r="F43"/>
      <c r="G43"/>
    </row>
    <row r="44" spans="1:7" x14ac:dyDescent="0.35">
      <c r="A44" t="s">
        <v>72</v>
      </c>
      <c r="B44" t="s">
        <v>8</v>
      </c>
      <c r="C44" t="s">
        <v>73</v>
      </c>
      <c r="D44">
        <v>3</v>
      </c>
      <c r="E44"/>
      <c r="F44"/>
      <c r="G44"/>
    </row>
    <row r="45" spans="1:7" x14ac:dyDescent="0.35">
      <c r="A45" s="1" t="s">
        <v>76</v>
      </c>
      <c r="B45" s="7" t="s">
        <v>8</v>
      </c>
      <c r="C45" s="7" t="s">
        <v>77</v>
      </c>
      <c r="D45" s="4">
        <v>2</v>
      </c>
    </row>
    <row r="46" spans="1:7" x14ac:dyDescent="0.35">
      <c r="A46" t="s">
        <v>64</v>
      </c>
      <c r="B46" t="s">
        <v>8</v>
      </c>
      <c r="C46" t="s">
        <v>65</v>
      </c>
      <c r="D46">
        <v>7</v>
      </c>
      <c r="E46"/>
      <c r="F46"/>
      <c r="G46"/>
    </row>
  </sheetData>
  <conditionalFormatting sqref="B45:E1048576 B1:E2 D3:F3">
    <cfRule type="cellIs" dxfId="4" priority="9" operator="between">
      <formula>9</formula>
      <formula>20</formula>
    </cfRule>
    <cfRule type="cellIs" dxfId="3" priority="10" operator="between">
      <formula>1</formula>
      <formula>8</formula>
    </cfRule>
  </conditionalFormatting>
  <conditionalFormatting sqref="B45:C1048576 E45:E1048576 B1:C2 F3 E1:E2 D3">
    <cfRule type="cellIs" dxfId="2" priority="7" operator="between">
      <formula>9</formula>
      <formula>20</formula>
    </cfRule>
    <cfRule type="cellIs" dxfId="1" priority="8" operator="between">
      <formula>1</formula>
      <formula>8</formula>
    </cfRule>
  </conditionalFormatting>
  <hyperlinks>
    <hyperlink ref="A1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data</vt:lpstr>
      <vt:lpstr>depuis</vt:lpstr>
      <vt:lpstr>jusque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2020-12-26T09:28:15Z</dcterms:modified>
</cp:coreProperties>
</file>