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478" activeTab="1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52511"/>
  <webPublishing codePage="1252"/>
</workbook>
</file>

<file path=xl/calcChain.xml><?xml version="1.0" encoding="utf-8"?>
<calcChain xmlns="http://schemas.openxmlformats.org/spreadsheetml/2006/main">
  <c r="C6" i="4" l="1"/>
  <c r="G6" i="4"/>
  <c r="C8" i="4"/>
  <c r="L36" i="4"/>
  <c r="J36" i="4"/>
  <c r="H36" i="4"/>
  <c r="F36" i="4"/>
  <c r="D36" i="4"/>
  <c r="G26" i="6"/>
  <c r="F26" i="6"/>
  <c r="L23" i="6"/>
  <c r="H23" i="6"/>
  <c r="D23" i="6"/>
  <c r="M19" i="6"/>
  <c r="J19" i="6"/>
  <c r="M18" i="6"/>
  <c r="J18" i="6"/>
  <c r="M17" i="6"/>
  <c r="J17" i="6"/>
  <c r="F17" i="6"/>
  <c r="F23" i="6" s="1"/>
  <c r="J16" i="6"/>
  <c r="J23" i="6" s="1"/>
  <c r="G6" i="6"/>
  <c r="K11" i="4"/>
  <c r="G26" i="5"/>
  <c r="F26" i="5"/>
  <c r="L23" i="5"/>
  <c r="H23" i="5"/>
  <c r="D23" i="5"/>
  <c r="M22" i="5"/>
  <c r="M21" i="5"/>
  <c r="M20" i="5"/>
  <c r="M19" i="5"/>
  <c r="J19" i="5"/>
  <c r="J18" i="5"/>
  <c r="M18" i="5" s="1"/>
  <c r="J17" i="5"/>
  <c r="F17" i="5"/>
  <c r="F23" i="5" s="1"/>
  <c r="J16" i="5"/>
  <c r="G6" i="5"/>
  <c r="G39" i="4"/>
  <c r="F39" i="4"/>
  <c r="M36" i="4" l="1"/>
  <c r="J23" i="5"/>
  <c r="M17" i="5"/>
  <c r="M23" i="6"/>
  <c r="M16" i="6"/>
  <c r="M23" i="5"/>
  <c r="M16" i="5"/>
  <c r="L23" i="1"/>
  <c r="D23" i="1"/>
  <c r="F26" i="1" l="1"/>
  <c r="G26" i="1"/>
  <c r="J16" i="1" l="1"/>
  <c r="J19" i="1"/>
  <c r="J18" i="1"/>
  <c r="J17" i="1"/>
  <c r="H23" i="1"/>
  <c r="F17" i="1"/>
  <c r="F23" i="1" l="1"/>
  <c r="J23" i="1"/>
  <c r="M17" i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<sst xmlns="http://schemas.openxmlformats.org/spreadsheetml/2006/main" count="218" uniqueCount="93">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</sst>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0" fontId="0" fillId="13" borderId="0" xfId="0" applyFill="1" applyBorder="1" applyAlignment="1"/>
    <xf numFmtId="0" fontId="0" fillId="13" borderId="3" xfId="0" applyFill="1" applyBorder="1" applyAlignment="1"/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0" fillId="13" borderId="0" xfId="0" applyFill="1" applyBorder="1"/>
    <xf numFmtId="0" fontId="4" fillId="13" borderId="0" xfId="0" applyFont="1" applyFill="1" applyBorder="1" applyAlignment="1">
      <alignment wrapText="1"/>
    </xf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49" fontId="0" fillId="13" borderId="0" xfId="0" applyNumberFormat="1" applyFill="1" applyBorder="1"/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13" borderId="17" xfId="0" applyFont="1" applyFill="1" applyBorder="1" applyAlignment="1">
      <alignment horizontal="left"/>
    </xf>
    <xf numFmtId="0" fontId="3" fillId="13" borderId="0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3" fillId="13" borderId="4" xfId="0" applyFont="1" applyFill="1" applyBorder="1" applyAlignment="1">
      <alignment horizontal="left"/>
    </xf>
    <xf numFmtId="0" fontId="3" fillId="13" borderId="3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/>
    <xf numFmtId="0" fontId="22" fillId="13" borderId="0" xfId="0" applyFont="1" applyFill="1" applyBorder="1" applyAlignment="1">
      <alignment horizontal="left"/>
    </xf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49" fontId="22" fillId="0" borderId="4" xfId="0" applyNumberFormat="1" applyFont="1" applyBorder="1" applyAlignment="1">
      <alignment horizontal="left"/>
    </xf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0" fontId="21" fillId="13" borderId="4" xfId="0" applyFont="1" applyFill="1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42335</xdr:colOff>
      <xdr:row>2</xdr:row>
      <xdr:rowOff>21166</xdr:rowOff>
    </xdr:from>
    <xdr:to>
      <xdr:col>2</xdr:col>
      <xdr:colOff>1312335</xdr:colOff>
      <xdr:row>3</xdr:row>
      <xdr:rowOff>155223</xdr:rowOff>
    </xdr:to>
    <xdr:sp macro="[0]!compiler" textlink="">
      <xdr:nvSpPr>
        <xdr:cNvPr id="2" name="Rectangle à coins arrondis 1"/>
        <xdr:cNvSpPr/>
      </xdr:nvSpPr>
      <xdr:spPr>
        <a:xfrm>
          <a:off x="1559279" y="627944"/>
          <a:ext cx="1270000" cy="34572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COMPILER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83"/>
  <sheetViews>
    <sheetView zoomScale="90" zoomScaleNormal="90" workbookViewId="0">
      <selection activeCell="E7" sqref="E7"/>
    </sheetView>
  </sheetViews>
  <sheetFormatPr baseColWidth="10" defaultColWidth="7.23046875" defaultRowHeight="13.5" x14ac:dyDescent="0.3"/>
  <cols>
    <col min="1" max="1" width="1.61328125" style="4" customWidth="1"/>
    <col min="2" max="2" width="16.7656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18" ht="31" thickBot="1" x14ac:dyDescent="0.65">
      <c r="C1" s="88" t="s">
        <v>81</v>
      </c>
      <c r="D1" s="89"/>
      <c r="E1" s="89"/>
      <c r="F1" s="89"/>
      <c r="G1" s="89"/>
      <c r="H1" s="89"/>
      <c r="I1" s="89"/>
      <c r="J1" s="90"/>
    </row>
    <row r="2" spans="2:18" s="56" customFormat="1" ht="16.5" customHeight="1" x14ac:dyDescent="0.3">
      <c r="G2" s="57"/>
      <c r="H2" s="57"/>
    </row>
    <row r="3" spans="2:18" s="56" customFormat="1" ht="16.5" customHeight="1" x14ac:dyDescent="0.3"/>
    <row r="4" spans="2:18" s="56" customFormat="1" ht="16.5" customHeight="1" x14ac:dyDescent="0.3"/>
    <row r="5" spans="2:18" s="56" customFormat="1" ht="16.5" customHeight="1" x14ac:dyDescent="0.3"/>
    <row r="6" spans="2:18" s="56" customFormat="1" ht="14" x14ac:dyDescent="0.3">
      <c r="B6" s="58" t="s">
        <v>4</v>
      </c>
      <c r="C6" s="91" t="str">
        <f>TimeSheet_N!C6</f>
        <v xml:space="preserve">DSI - HelpDesk </v>
      </c>
      <c r="D6" s="91"/>
      <c r="E6" s="59"/>
      <c r="F6" s="60"/>
      <c r="G6" s="92" t="str">
        <f>IF(E22="Férié",F22=1,"")</f>
        <v/>
      </c>
      <c r="H6" s="92"/>
    </row>
    <row r="7" spans="2:18" s="61" customFormat="1" ht="22.5" customHeight="1" x14ac:dyDescent="0.3">
      <c r="F7" s="87"/>
    </row>
    <row r="8" spans="2:18" s="63" customFormat="1" ht="17.25" customHeight="1" x14ac:dyDescent="0.3">
      <c r="B8" s="58" t="s">
        <v>5</v>
      </c>
      <c r="C8" s="93" t="str">
        <f>TimeSheet_N!C8</f>
        <v>Suzanne dupuis</v>
      </c>
      <c r="D8" s="93"/>
      <c r="E8" s="59"/>
      <c r="F8" s="62"/>
      <c r="G8" s="94"/>
      <c r="H8" s="94"/>
      <c r="I8" s="56"/>
    </row>
    <row r="9" spans="2:18" s="61" customFormat="1" x14ac:dyDescent="0.3"/>
    <row r="10" spans="2:18" s="63" customFormat="1" ht="14" thickBot="1" x14ac:dyDescent="0.35">
      <c r="C10" s="72"/>
      <c r="D10" s="72"/>
      <c r="E10" s="64"/>
      <c r="G10" s="56"/>
      <c r="H10" s="56"/>
      <c r="I10" s="56"/>
    </row>
    <row r="11" spans="2:18" s="65" customFormat="1" ht="14.5" thickBot="1" x14ac:dyDescent="0.35">
      <c r="B11" s="58"/>
      <c r="C11" s="102"/>
      <c r="D11" s="102"/>
      <c r="E11" s="64"/>
      <c r="F11" s="63"/>
      <c r="I11" s="66"/>
      <c r="J11" s="67" t="s">
        <v>33</v>
      </c>
      <c r="K11" s="97" t="str">
        <f>TimeSheet_N!K11</f>
        <v>03/01/2021  -  07/01/2021</v>
      </c>
      <c r="L11" s="98"/>
      <c r="M11" s="68"/>
    </row>
    <row r="12" spans="2:18" s="65" customFormat="1" x14ac:dyDescent="0.3">
      <c r="B12" s="69"/>
      <c r="C12" s="70"/>
      <c r="D12" s="71"/>
      <c r="E12" s="71"/>
      <c r="F12" s="63"/>
      <c r="G12" s="70"/>
      <c r="H12" s="70"/>
      <c r="I12" s="70"/>
    </row>
    <row r="13" spans="2:18" s="12" customFormat="1" ht="14.25" customHeight="1" x14ac:dyDescent="0.3">
      <c r="B13" s="55"/>
      <c r="C13" s="99" t="s">
        <v>7</v>
      </c>
      <c r="D13" s="100"/>
      <c r="E13" s="99" t="s">
        <v>11</v>
      </c>
      <c r="F13" s="100"/>
      <c r="G13" s="99" t="s">
        <v>10</v>
      </c>
      <c r="H13" s="101"/>
      <c r="I13" s="99" t="s">
        <v>9</v>
      </c>
      <c r="J13" s="100"/>
      <c r="K13" s="99" t="s">
        <v>8</v>
      </c>
      <c r="L13" s="100"/>
      <c r="M13" s="20"/>
      <c r="N13" s="20"/>
      <c r="O13" s="20"/>
      <c r="P13" s="21"/>
      <c r="Q13" s="22"/>
      <c r="R13" s="21"/>
    </row>
    <row r="14" spans="2:18" ht="12.75" customHeight="1" x14ac:dyDescent="0.3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3">
      <c r="B15" s="52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/>
      <c r="N15" s="36"/>
    </row>
    <row r="16" spans="2:18" ht="18" customHeight="1" x14ac:dyDescent="0.3">
      <c r="B16" s="52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/>
    </row>
    <row r="17" spans="2:14" ht="18" customHeight="1" x14ac:dyDescent="0.3">
      <c r="B17" s="52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/>
    </row>
    <row r="18" spans="2:14" ht="18" customHeight="1" x14ac:dyDescent="0.3">
      <c r="B18" s="52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/>
    </row>
    <row r="19" spans="2:14" ht="17.25" customHeight="1" x14ac:dyDescent="0.3">
      <c r="B19" s="52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/>
    </row>
    <row r="20" spans="2:14" ht="18" customHeight="1" x14ac:dyDescent="0.3">
      <c r="B20" s="52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/>
    </row>
    <row r="21" spans="2:14" ht="16.5" customHeight="1" x14ac:dyDescent="0.3">
      <c r="B21" s="5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/>
    </row>
    <row r="22" spans="2:14" ht="18" customHeight="1" x14ac:dyDescent="0.3">
      <c r="B22" s="52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/>
      <c r="N22" s="36"/>
    </row>
    <row r="23" spans="2:14" ht="18" customHeight="1" x14ac:dyDescent="0.3">
      <c r="B23" s="52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/>
    </row>
    <row r="24" spans="2:14" ht="18" customHeight="1" x14ac:dyDescent="0.3">
      <c r="B24" s="52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/>
    </row>
    <row r="25" spans="2:14" ht="18" customHeight="1" x14ac:dyDescent="0.3">
      <c r="B25" s="52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/>
    </row>
    <row r="26" spans="2:14" ht="17.25" customHeight="1" x14ac:dyDescent="0.3">
      <c r="B26" s="52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/>
    </row>
    <row r="27" spans="2:14" ht="18" customHeight="1" x14ac:dyDescent="0.3">
      <c r="B27" s="52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/>
    </row>
    <row r="28" spans="2:14" ht="16.5" customHeight="1" x14ac:dyDescent="0.3">
      <c r="B28" s="5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/>
    </row>
    <row r="29" spans="2:14" ht="18" customHeight="1" x14ac:dyDescent="0.3">
      <c r="B29" s="52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/>
      <c r="N29" s="36"/>
    </row>
    <row r="30" spans="2:14" ht="18" customHeight="1" x14ac:dyDescent="0.3">
      <c r="B30" s="52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/>
    </row>
    <row r="31" spans="2:14" ht="18" customHeight="1" x14ac:dyDescent="0.3">
      <c r="B31" s="52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/>
    </row>
    <row r="32" spans="2:14" ht="18" customHeight="1" x14ac:dyDescent="0.3">
      <c r="B32" s="52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/>
    </row>
    <row r="33" spans="2:13" ht="17.25" customHeight="1" x14ac:dyDescent="0.3">
      <c r="B33" s="52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/>
    </row>
    <row r="34" spans="2:13" ht="18" customHeight="1" x14ac:dyDescent="0.3">
      <c r="B34" s="52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/>
    </row>
    <row r="35" spans="2:13" ht="16.5" customHeight="1" x14ac:dyDescent="0.3">
      <c r="B35" s="5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/>
    </row>
    <row r="36" spans="2:13" ht="23.25" customHeight="1" x14ac:dyDescent="0.3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70" customFormat="1" ht="16.5" customHeight="1" x14ac:dyDescent="0.3"/>
    <row r="38" spans="2:13" s="70" customFormat="1" ht="16.5" customHeight="1" x14ac:dyDescent="0.3"/>
    <row r="39" spans="2:13" s="70" customFormat="1" ht="16.5" customHeight="1" x14ac:dyDescent="0.3">
      <c r="F39" s="73" t="str">
        <f>IF(C22="Férié",1,"")</f>
        <v/>
      </c>
      <c r="G39" s="70" t="str">
        <f>IF(C22="Férié",1,"")</f>
        <v/>
      </c>
    </row>
    <row r="40" spans="2:13" s="70" customFormat="1" ht="16.5" customHeight="1" x14ac:dyDescent="0.3">
      <c r="D40" s="73"/>
    </row>
    <row r="41" spans="2:13" s="70" customFormat="1" ht="15" customHeight="1" x14ac:dyDescent="0.3">
      <c r="D41" s="95"/>
      <c r="E41" s="95"/>
      <c r="F41" s="95"/>
      <c r="G41" s="95"/>
      <c r="H41" s="74"/>
      <c r="J41" s="56"/>
    </row>
    <row r="42" spans="2:13" s="70" customFormat="1" ht="16.5" customHeight="1" x14ac:dyDescent="0.3">
      <c r="B42" s="75"/>
      <c r="C42" s="75"/>
      <c r="D42" s="76" t="s">
        <v>2</v>
      </c>
      <c r="E42" s="77"/>
      <c r="F42" s="78"/>
      <c r="G42" s="77"/>
      <c r="H42" s="79" t="s">
        <v>0</v>
      </c>
    </row>
    <row r="43" spans="2:13" s="70" customFormat="1" ht="46.5" customHeight="1" x14ac:dyDescent="0.3">
      <c r="D43" s="96"/>
      <c r="E43" s="96"/>
      <c r="F43" s="96"/>
      <c r="G43" s="96"/>
      <c r="H43" s="74"/>
    </row>
    <row r="44" spans="2:13" s="65" customFormat="1" ht="17.25" customHeight="1" x14ac:dyDescent="0.3">
      <c r="B44" s="70"/>
      <c r="C44" s="70"/>
      <c r="D44" s="80" t="s">
        <v>3</v>
      </c>
      <c r="E44" s="81"/>
      <c r="F44" s="82"/>
      <c r="G44" s="77"/>
      <c r="H44" s="79" t="s">
        <v>0</v>
      </c>
      <c r="I44" s="70"/>
      <c r="J44" s="70"/>
      <c r="K44" s="70"/>
      <c r="L44" s="70"/>
    </row>
    <row r="45" spans="2:13" s="70" customFormat="1" ht="17.149999999999999" customHeight="1" x14ac:dyDescent="0.3"/>
    <row r="46" spans="2:13" s="70" customFormat="1" x14ac:dyDescent="0.3"/>
    <row r="47" spans="2:13" s="70" customFormat="1" x14ac:dyDescent="0.3"/>
    <row r="48" spans="2:13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</sheetData>
  <dataConsolidate/>
  <mergeCells count="14">
    <mergeCell ref="D41:G41"/>
    <mergeCell ref="D43:G43"/>
    <mergeCell ref="K11:L11"/>
    <mergeCell ref="C13:D13"/>
    <mergeCell ref="E13:F13"/>
    <mergeCell ref="G13:H13"/>
    <mergeCell ref="I13:J13"/>
    <mergeCell ref="K13:L13"/>
    <mergeCell ref="C11:D11"/>
    <mergeCell ref="C1:J1"/>
    <mergeCell ref="C6:D6"/>
    <mergeCell ref="G6:H6"/>
    <mergeCell ref="C8:D8"/>
    <mergeCell ref="G8:H8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Data!$B$5:$B$9</xm:f>
          </x14:formula1>
          <xm:sqref>D15:D35 F15:F35 L15:L35 J15:J35 H15:H35</xm:sqref>
        </x14:dataValidation>
        <x14:dataValidation type="list" allowBlank="1" showInputMessage="1" showErrorMessage="1">
          <x14:formula1>
            <xm:f>Data!$D$5:$D$14</xm:f>
          </x14:formula1>
          <xm:sqref>C15:C35 E15:E35 G15:G35 I15:I35 K15:K35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B1:CN32"/>
  <sheetViews>
    <sheetView showGridLines="0" showZeros="0" tabSelected="1" topLeftCell="A4" zoomScale="89" zoomScaleNormal="89" zoomScalePageLayoutView="80" workbookViewId="0">
      <selection activeCell="F4" sqref="F4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92" ht="31" thickBot="1" x14ac:dyDescent="0.65">
      <c r="C1" s="88" t="s">
        <v>13</v>
      </c>
      <c r="D1" s="89"/>
      <c r="E1" s="89"/>
      <c r="F1" s="89"/>
      <c r="G1" s="89"/>
      <c r="H1" s="89"/>
      <c r="I1" s="89"/>
      <c r="J1" s="90"/>
    </row>
    <row r="2" spans="2:92" ht="16.5" customHeight="1" x14ac:dyDescent="0.3">
      <c r="G2" s="11"/>
      <c r="H2" s="11"/>
    </row>
    <row r="3" spans="2:92" ht="16.5" customHeight="1" x14ac:dyDescent="0.3"/>
    <row r="4" spans="2:92" ht="16.5" customHeight="1" x14ac:dyDescent="0.3"/>
    <row r="5" spans="2:92" s="19" customFormat="1" ht="16.5" customHeight="1" x14ac:dyDescent="0.3"/>
    <row r="6" spans="2:92" ht="14" x14ac:dyDescent="0.3">
      <c r="B6" s="23" t="s">
        <v>4</v>
      </c>
      <c r="C6" s="103" t="s">
        <v>12</v>
      </c>
      <c r="D6" s="103"/>
      <c r="E6" s="2"/>
      <c r="F6" s="1"/>
      <c r="G6" s="105">
        <v>1</v>
      </c>
      <c r="H6" s="106"/>
      <c r="I6" s="4">
        <v>1</v>
      </c>
      <c r="J6" s="4">
        <v>1</v>
      </c>
      <c r="K6" s="4">
        <v>1</v>
      </c>
      <c r="L6" s="4">
        <v>1</v>
      </c>
      <c r="M6" s="4">
        <v>1</v>
      </c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4">
        <v>1</v>
      </c>
      <c r="AE6" s="4">
        <v>1</v>
      </c>
      <c r="AF6" s="4">
        <v>1</v>
      </c>
      <c r="AG6" s="4">
        <v>1</v>
      </c>
      <c r="AH6" s="4">
        <v>1</v>
      </c>
      <c r="AI6" s="4">
        <v>1</v>
      </c>
      <c r="AJ6" s="4">
        <v>1</v>
      </c>
      <c r="AK6" s="4">
        <v>1</v>
      </c>
      <c r="AL6" s="4">
        <v>1</v>
      </c>
      <c r="AM6" s="4">
        <v>1</v>
      </c>
      <c r="AN6" s="4">
        <v>1</v>
      </c>
      <c r="AO6" s="4">
        <v>1</v>
      </c>
      <c r="AP6" s="4">
        <v>1</v>
      </c>
      <c r="AQ6" s="4">
        <v>1</v>
      </c>
      <c r="AR6" s="4">
        <v>1</v>
      </c>
      <c r="AS6" s="4">
        <v>1</v>
      </c>
      <c r="AT6" s="4">
        <v>1</v>
      </c>
      <c r="AU6" s="4">
        <v>1</v>
      </c>
      <c r="AV6" s="4">
        <v>1</v>
      </c>
      <c r="AW6" s="4">
        <v>1</v>
      </c>
      <c r="AX6" s="4">
        <v>1</v>
      </c>
      <c r="AY6" s="4">
        <v>1</v>
      </c>
      <c r="AZ6" s="4">
        <v>1</v>
      </c>
      <c r="BA6" s="4">
        <v>1</v>
      </c>
      <c r="BB6" s="4">
        <v>1</v>
      </c>
      <c r="BC6" s="4">
        <v>1</v>
      </c>
      <c r="BD6" s="4">
        <v>1</v>
      </c>
      <c r="BE6" s="4">
        <v>1</v>
      </c>
      <c r="BF6" s="4">
        <v>1</v>
      </c>
      <c r="BG6" s="4">
        <v>1</v>
      </c>
      <c r="BH6" s="4">
        <v>1</v>
      </c>
      <c r="BI6" s="4">
        <v>1</v>
      </c>
      <c r="BJ6" s="4">
        <v>1</v>
      </c>
      <c r="BK6" s="4">
        <v>1</v>
      </c>
      <c r="BL6" s="4">
        <v>1</v>
      </c>
      <c r="BM6" s="4">
        <v>1</v>
      </c>
      <c r="BN6" s="4">
        <v>1</v>
      </c>
      <c r="BO6" s="4">
        <v>1</v>
      </c>
      <c r="BP6" s="4">
        <v>1</v>
      </c>
      <c r="BQ6" s="4">
        <v>1</v>
      </c>
      <c r="BR6" s="4">
        <v>1</v>
      </c>
      <c r="BS6" s="4">
        <v>1</v>
      </c>
      <c r="BT6" s="4">
        <v>1</v>
      </c>
      <c r="BU6" s="4">
        <v>1</v>
      </c>
      <c r="BV6" s="4">
        <v>1</v>
      </c>
      <c r="BW6" s="4">
        <v>1</v>
      </c>
      <c r="BX6" s="4">
        <v>1</v>
      </c>
      <c r="BY6" s="4">
        <v>1</v>
      </c>
      <c r="BZ6" s="4">
        <v>1</v>
      </c>
      <c r="CA6" s="4">
        <v>1</v>
      </c>
      <c r="CB6" s="4">
        <v>1</v>
      </c>
      <c r="CC6" s="4">
        <v>1</v>
      </c>
      <c r="CD6" s="4">
        <v>1</v>
      </c>
      <c r="CE6" s="4">
        <v>1</v>
      </c>
      <c r="CF6" s="4">
        <v>1</v>
      </c>
      <c r="CG6" s="4">
        <v>1</v>
      </c>
      <c r="CH6" s="4">
        <v>1</v>
      </c>
      <c r="CI6" s="4">
        <v>1</v>
      </c>
      <c r="CJ6" s="4">
        <v>1</v>
      </c>
      <c r="CK6" s="4">
        <v>1</v>
      </c>
      <c r="CL6" s="4">
        <v>1</v>
      </c>
      <c r="CM6" s="4">
        <v>1</v>
      </c>
      <c r="CN6" s="4">
        <v>1</v>
      </c>
    </row>
    <row r="7" spans="2:92" customFormat="1" ht="22.5" customHeight="1" x14ac:dyDescent="0.3">
      <c r="G7" s="14"/>
      <c r="H7" s="14"/>
    </row>
    <row r="8" spans="2:92" s="12" customFormat="1" ht="17.25" customHeight="1" x14ac:dyDescent="0.3">
      <c r="B8" s="24" t="s">
        <v>5</v>
      </c>
      <c r="C8" s="104" t="s">
        <v>83</v>
      </c>
      <c r="D8" s="104"/>
      <c r="E8" s="2"/>
      <c r="F8" s="3"/>
      <c r="G8" s="107"/>
      <c r="H8" s="107"/>
      <c r="I8" s="4"/>
    </row>
    <row r="9" spans="2:92" customFormat="1" x14ac:dyDescent="0.3">
      <c r="G9" s="14"/>
      <c r="H9" s="14"/>
    </row>
    <row r="10" spans="2:92" s="12" customFormat="1" ht="14" thickBot="1" x14ac:dyDescent="0.35">
      <c r="C10" s="13"/>
      <c r="D10" s="13"/>
      <c r="E10" s="5"/>
      <c r="F10" s="6"/>
      <c r="G10" s="4"/>
      <c r="H10" s="4"/>
      <c r="I10" s="4"/>
    </row>
    <row r="11" spans="2:92" s="12" customFormat="1" ht="14.5" thickBot="1" x14ac:dyDescent="0.35">
      <c r="B11" s="24" t="s">
        <v>15</v>
      </c>
      <c r="C11" s="112" t="s">
        <v>84</v>
      </c>
      <c r="D11" s="112"/>
      <c r="E11" s="5"/>
      <c r="F11" s="6"/>
      <c r="I11" s="46"/>
      <c r="J11" s="32" t="s">
        <v>33</v>
      </c>
      <c r="K11" s="108" t="s">
        <v>28</v>
      </c>
      <c r="L11" s="109"/>
      <c r="M11" s="47"/>
    </row>
    <row r="12" spans="2:92" s="12" customFormat="1" x14ac:dyDescent="0.3">
      <c r="B12"/>
      <c r="C12"/>
      <c r="D12"/>
      <c r="E12" s="5"/>
      <c r="F12" s="6"/>
      <c r="I12" s="4"/>
      <c r="J12" s="16"/>
      <c r="K12" s="17"/>
      <c r="L12" s="18"/>
    </row>
    <row r="13" spans="2:92" s="12" customFormat="1" x14ac:dyDescent="0.3">
      <c r="B13" s="7"/>
      <c r="C13" s="4"/>
      <c r="D13" s="8"/>
      <c r="E13" s="8"/>
      <c r="F13" s="6"/>
      <c r="G13" s="4"/>
      <c r="H13" s="4"/>
      <c r="I13" s="4"/>
    </row>
    <row r="14" spans="2:92" s="12" customFormat="1" ht="14.25" customHeight="1" x14ac:dyDescent="0.3">
      <c r="B14" s="4"/>
      <c r="C14" s="99" t="s">
        <v>7</v>
      </c>
      <c r="D14" s="100"/>
      <c r="E14" s="99" t="s">
        <v>11</v>
      </c>
      <c r="F14" s="100"/>
      <c r="G14" s="99" t="s">
        <v>10</v>
      </c>
      <c r="H14" s="101"/>
      <c r="I14" s="99" t="s">
        <v>9</v>
      </c>
      <c r="J14" s="100"/>
      <c r="K14" s="99" t="s">
        <v>8</v>
      </c>
      <c r="L14" s="100"/>
      <c r="M14" s="20"/>
      <c r="N14" s="20"/>
      <c r="O14" s="20"/>
      <c r="P14" s="21"/>
      <c r="Q14" s="22"/>
      <c r="R14" s="21"/>
    </row>
    <row r="15" spans="2:92" ht="12.75" customHeight="1" x14ac:dyDescent="0.3">
      <c r="B15" s="113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92" ht="18" customHeight="1" x14ac:dyDescent="0.3">
      <c r="B16" s="114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19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3">
      <c r="B17" s="114"/>
      <c r="C17" s="43" t="s">
        <v>91</v>
      </c>
      <c r="D17" s="42">
        <v>0.25</v>
      </c>
      <c r="E17" s="43" t="s">
        <v>89</v>
      </c>
      <c r="F17" s="42">
        <f t="shared" ref="F17" si="1">IF(E17="Férié",1,0.25)</f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2">SUM(D17,F17,H17,J17,L17)</f>
        <v>0.75</v>
      </c>
    </row>
    <row r="18" spans="2:13" ht="18" customHeight="1" x14ac:dyDescent="0.3">
      <c r="B18" s="114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2"/>
        <v>0.5</v>
      </c>
    </row>
    <row r="19" spans="2:13" ht="18" customHeight="1" x14ac:dyDescent="0.3">
      <c r="B19" s="114"/>
      <c r="C19" s="43" t="s">
        <v>90</v>
      </c>
      <c r="D19" s="42">
        <v>0.25</v>
      </c>
      <c r="E19" s="43"/>
      <c r="F19" s="42">
        <v>0</v>
      </c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2"/>
        <v>1.5</v>
      </c>
    </row>
    <row r="20" spans="2:13" ht="17.25" customHeight="1" x14ac:dyDescent="0.3">
      <c r="B20" s="114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2"/>
        <v>0</v>
      </c>
    </row>
    <row r="21" spans="2:13" ht="18" customHeight="1" x14ac:dyDescent="0.3">
      <c r="B21" s="114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2"/>
        <v>0</v>
      </c>
    </row>
    <row r="22" spans="2:13" ht="16.5" customHeight="1" x14ac:dyDescent="0.3">
      <c r="B22" s="115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ht="16.5" customHeight="1" x14ac:dyDescent="0.3"/>
    <row r="25" spans="2:13" ht="16.5" customHeight="1" x14ac:dyDescent="0.3"/>
    <row r="26" spans="2:13" ht="16.5" customHeight="1" x14ac:dyDescent="0.3">
      <c r="F26" s="49" t="str">
        <f>IF(C16="Férié",1,"")</f>
        <v/>
      </c>
      <c r="G26" s="4" t="str">
        <f>IF(C16="Férié",1,"")</f>
        <v/>
      </c>
    </row>
    <row r="27" spans="2:13" ht="16.5" customHeight="1" x14ac:dyDescent="0.3">
      <c r="D27" s="49"/>
    </row>
    <row r="28" spans="2:13" ht="39" customHeight="1" x14ac:dyDescent="0.3">
      <c r="D28" s="110"/>
      <c r="E28" s="110"/>
      <c r="F28" s="110"/>
      <c r="G28" s="110"/>
      <c r="H28" s="9"/>
      <c r="J28" s="19"/>
    </row>
    <row r="29" spans="2:13" ht="17.149999999999999" customHeight="1" x14ac:dyDescent="0.3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3">
      <c r="D30" s="111"/>
      <c r="E30" s="111"/>
      <c r="F30" s="111"/>
      <c r="G30" s="111"/>
      <c r="H30" s="9"/>
    </row>
    <row r="31" spans="2:13" s="12" customFormat="1" ht="17.25" customHeight="1" x14ac:dyDescent="0.3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49999999999999" customHeight="1" x14ac:dyDescent="0.3"/>
  </sheetData>
  <dataConsolidate/>
  <mergeCells count="15">
    <mergeCell ref="D28:G28"/>
    <mergeCell ref="D30:G30"/>
    <mergeCell ref="G14:H14"/>
    <mergeCell ref="C11:D11"/>
    <mergeCell ref="B15:B22"/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</mergeCells>
  <phoneticPr fontId="0" type="noConversion"/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84"/>
  <sheetViews>
    <sheetView topLeftCell="A2" zoomScale="82" zoomScaleNormal="82" workbookViewId="0">
      <selection activeCell="C15" sqref="C15"/>
    </sheetView>
  </sheetViews>
  <sheetFormatPr baseColWidth="10" defaultColWidth="7.23046875" defaultRowHeight="13.5" x14ac:dyDescent="0.3"/>
  <cols>
    <col min="1" max="1" width="1.61328125" style="70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s="56" customFormat="1" ht="31" thickBot="1" x14ac:dyDescent="0.65">
      <c r="C1" s="116" t="s">
        <v>82</v>
      </c>
      <c r="D1" s="117"/>
      <c r="E1" s="117"/>
      <c r="F1" s="117"/>
      <c r="G1" s="117"/>
      <c r="H1" s="117"/>
      <c r="I1" s="117"/>
      <c r="J1" s="118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19" t="s">
        <v>12</v>
      </c>
      <c r="D6" s="119"/>
      <c r="E6" s="59"/>
      <c r="F6" s="60"/>
      <c r="G6" s="92" t="str">
        <f>IF(E16="Férié",F16=1,"")</f>
        <v/>
      </c>
      <c r="H6" s="92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20" t="s">
        <v>86</v>
      </c>
      <c r="D8" s="120"/>
      <c r="E8" s="59"/>
      <c r="F8" s="62"/>
      <c r="G8" s="94"/>
      <c r="H8" s="94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20" t="s">
        <v>85</v>
      </c>
      <c r="D11" s="120"/>
      <c r="E11" s="64"/>
      <c r="I11" s="83"/>
      <c r="J11" s="67" t="s">
        <v>33</v>
      </c>
      <c r="K11" s="97" t="s">
        <v>34</v>
      </c>
      <c r="L11" s="98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9" t="s">
        <v>7</v>
      </c>
      <c r="D14" s="100"/>
      <c r="E14" s="99" t="s">
        <v>11</v>
      </c>
      <c r="F14" s="100"/>
      <c r="G14" s="99" t="s">
        <v>10</v>
      </c>
      <c r="H14" s="101"/>
      <c r="I14" s="99" t="s">
        <v>9</v>
      </c>
      <c r="J14" s="100"/>
      <c r="K14" s="99" t="s">
        <v>8</v>
      </c>
      <c r="L14" s="100"/>
      <c r="M14" s="20"/>
      <c r="N14" s="20"/>
      <c r="O14" s="20"/>
      <c r="P14" s="21"/>
      <c r="Q14" s="22"/>
      <c r="R14" s="21"/>
    </row>
    <row r="15" spans="1:18" ht="12.75" customHeight="1" x14ac:dyDescent="0.3">
      <c r="B15" s="113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B16" s="114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3">
      <c r="B17" s="114"/>
      <c r="C17" s="43" t="s">
        <v>91</v>
      </c>
      <c r="D17" s="42">
        <v>0.25</v>
      </c>
      <c r="E17" s="43" t="s">
        <v>88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3">
      <c r="B18" s="114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3">
      <c r="B19" s="114"/>
      <c r="C19" s="43" t="s">
        <v>14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2:13" ht="17.25" customHeight="1" x14ac:dyDescent="0.3">
      <c r="B20" s="114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2"/>
        <v>0</v>
      </c>
    </row>
    <row r="21" spans="2:13" ht="18" customHeight="1" x14ac:dyDescent="0.3">
      <c r="B21" s="114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3">
      <c r="B22" s="115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s="70" customFormat="1" ht="16.5" customHeight="1" x14ac:dyDescent="0.3"/>
    <row r="25" spans="2:13" s="70" customFormat="1" ht="16.5" customHeight="1" x14ac:dyDescent="0.3"/>
    <row r="26" spans="2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2:13" s="70" customFormat="1" ht="16.5" customHeight="1" x14ac:dyDescent="0.3">
      <c r="D27" s="73"/>
    </row>
    <row r="28" spans="2:13" s="70" customFormat="1" ht="39" customHeight="1" x14ac:dyDescent="0.3">
      <c r="D28" s="95"/>
      <c r="E28" s="95"/>
      <c r="F28" s="95"/>
      <c r="G28" s="95"/>
      <c r="H28" s="74"/>
      <c r="J28" s="56"/>
    </row>
    <row r="29" spans="2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2:13" s="70" customFormat="1" ht="39" customHeight="1" x14ac:dyDescent="0.3">
      <c r="D30" s="96"/>
      <c r="E30" s="96"/>
      <c r="F30" s="96"/>
      <c r="G30" s="96"/>
      <c r="H30" s="74"/>
    </row>
    <row r="31" spans="2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2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  <row r="184" s="70" customFormat="1" x14ac:dyDescent="0.3"/>
  </sheetData>
  <mergeCells count="15"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  <mergeCell ref="C1:J1"/>
    <mergeCell ref="C6:D6"/>
    <mergeCell ref="G6:H6"/>
    <mergeCell ref="C8:D8"/>
    <mergeCell ref="G8:H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Data!$F$5:$F$55</xm:f>
          </x14:formula1>
          <xm:sqref>K11:L11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66"/>
  <sheetViews>
    <sheetView zoomScale="84" zoomScaleNormal="84" workbookViewId="0">
      <selection activeCell="M7" sqref="M7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4.460937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2304687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ht="31" thickBot="1" x14ac:dyDescent="0.65">
      <c r="C1" s="88" t="s">
        <v>82</v>
      </c>
      <c r="D1" s="121"/>
      <c r="E1" s="121"/>
      <c r="F1" s="121"/>
      <c r="G1" s="121"/>
      <c r="H1" s="121"/>
      <c r="I1" s="121"/>
      <c r="J1" s="122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19" t="s">
        <v>12</v>
      </c>
      <c r="D6" s="119"/>
      <c r="E6" s="59"/>
      <c r="F6" s="60"/>
      <c r="G6" s="92" t="str">
        <f>IF(E16="Férié",F16=1,"")</f>
        <v/>
      </c>
      <c r="H6" s="92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20" t="s">
        <v>86</v>
      </c>
      <c r="D8" s="120"/>
      <c r="E8" s="59"/>
      <c r="F8" s="62"/>
      <c r="G8" s="94"/>
      <c r="H8" s="94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20" t="s">
        <v>87</v>
      </c>
      <c r="D11" s="120"/>
      <c r="E11" s="64"/>
      <c r="I11" s="83"/>
      <c r="J11" s="67" t="s">
        <v>33</v>
      </c>
      <c r="K11" s="97" t="s">
        <v>34</v>
      </c>
      <c r="L11" s="98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9" t="s">
        <v>7</v>
      </c>
      <c r="D14" s="100"/>
      <c r="E14" s="99" t="s">
        <v>11</v>
      </c>
      <c r="F14" s="100"/>
      <c r="G14" s="99" t="s">
        <v>10</v>
      </c>
      <c r="H14" s="101"/>
      <c r="I14" s="99" t="s">
        <v>9</v>
      </c>
      <c r="J14" s="100"/>
      <c r="K14" s="99" t="s">
        <v>8</v>
      </c>
      <c r="L14" s="100"/>
      <c r="M14" s="20"/>
      <c r="N14" s="20"/>
      <c r="O14" s="20"/>
      <c r="P14" s="21"/>
      <c r="Q14" s="22"/>
      <c r="R14" s="21"/>
    </row>
    <row r="15" spans="1:18" ht="12.75" customHeight="1" x14ac:dyDescent="0.3">
      <c r="A15" s="70"/>
      <c r="B15" s="113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A16" s="70"/>
      <c r="B16" s="114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3">
      <c r="A17" s="70"/>
      <c r="B17" s="114"/>
      <c r="C17" s="43" t="s">
        <v>90</v>
      </c>
      <c r="D17" s="42">
        <v>0.25</v>
      </c>
      <c r="E17" s="43" t="s">
        <v>18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19" si="2">SUM(D17,F17,H17,J17,L17)</f>
        <v>0.75</v>
      </c>
    </row>
    <row r="18" spans="1:13" ht="18" customHeight="1" x14ac:dyDescent="0.3">
      <c r="A18" s="70"/>
      <c r="B18" s="114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3">
      <c r="A19" s="70"/>
      <c r="B19" s="114"/>
      <c r="C19" s="43" t="s">
        <v>91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3">
      <c r="A20" s="70"/>
      <c r="B20" s="114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3">
      <c r="A21" s="70"/>
      <c r="B21" s="114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3">
      <c r="A22" s="70"/>
      <c r="B22" s="115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3">
      <c r="A23" s="70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70" customFormat="1" ht="16.5" customHeight="1" x14ac:dyDescent="0.3"/>
    <row r="25" spans="1:13" s="70" customFormat="1" ht="16.5" customHeight="1" x14ac:dyDescent="0.3"/>
    <row r="26" spans="1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1:13" s="70" customFormat="1" ht="16.5" customHeight="1" x14ac:dyDescent="0.3">
      <c r="D27" s="73"/>
    </row>
    <row r="28" spans="1:13" s="70" customFormat="1" ht="39" customHeight="1" x14ac:dyDescent="0.3">
      <c r="D28" s="95"/>
      <c r="E28" s="95"/>
      <c r="F28" s="95"/>
      <c r="G28" s="95"/>
      <c r="H28" s="74"/>
      <c r="J28" s="56"/>
    </row>
    <row r="29" spans="1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1:13" s="70" customFormat="1" ht="39" customHeight="1" x14ac:dyDescent="0.3">
      <c r="D30" s="96"/>
      <c r="E30" s="96"/>
      <c r="F30" s="96"/>
      <c r="G30" s="96"/>
      <c r="H30" s="74"/>
    </row>
    <row r="31" spans="1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1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</sheetData>
  <mergeCells count="15"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  <mergeCell ref="C1:J1"/>
    <mergeCell ref="C6:D6"/>
    <mergeCell ref="G6:H6"/>
    <mergeCell ref="C8:D8"/>
    <mergeCell ref="G8:H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F55"/>
  <sheetViews>
    <sheetView workbookViewId="0">
      <selection activeCell="D8" sqref="D8"/>
    </sheetView>
  </sheetViews>
  <sheetFormatPr baseColWidth="10" defaultRowHeight="13.5" x14ac:dyDescent="0.3"/>
  <cols>
    <col min="1" max="1" width="6.84375" customWidth="1"/>
    <col min="2" max="2" width="17.61328125" customWidth="1"/>
    <col min="3" max="3" width="5" customWidth="1"/>
    <col min="4" max="4" width="31.84375" customWidth="1"/>
    <col min="5" max="5" width="4.61328125" customWidth="1"/>
    <col min="6" max="6" width="35.765625" customWidth="1"/>
  </cols>
  <sheetData>
    <row r="4" spans="2:6" ht="14" x14ac:dyDescent="0.3">
      <c r="B4" s="39" t="s">
        <v>6</v>
      </c>
      <c r="D4" s="37" t="s">
        <v>16</v>
      </c>
      <c r="F4" s="37" t="s">
        <v>27</v>
      </c>
    </row>
    <row r="5" spans="2:6" x14ac:dyDescent="0.3">
      <c r="B5" s="40">
        <v>0</v>
      </c>
      <c r="D5" s="38" t="s">
        <v>17</v>
      </c>
      <c r="F5" s="48" t="s">
        <v>28</v>
      </c>
    </row>
    <row r="6" spans="2:6" x14ac:dyDescent="0.3">
      <c r="B6" s="40">
        <v>0.25</v>
      </c>
      <c r="D6" s="38" t="s">
        <v>88</v>
      </c>
      <c r="F6" s="48" t="s">
        <v>30</v>
      </c>
    </row>
    <row r="7" spans="2:6" x14ac:dyDescent="0.3">
      <c r="B7" s="40">
        <v>0.5</v>
      </c>
      <c r="D7" s="38" t="s">
        <v>18</v>
      </c>
      <c r="F7" s="48" t="s">
        <v>29</v>
      </c>
    </row>
    <row r="8" spans="2:6" x14ac:dyDescent="0.3">
      <c r="B8" s="41">
        <v>0.75</v>
      </c>
      <c r="D8" s="38" t="s">
        <v>91</v>
      </c>
      <c r="F8" s="48" t="s">
        <v>31</v>
      </c>
    </row>
    <row r="9" spans="2:6" x14ac:dyDescent="0.3">
      <c r="B9" s="41">
        <v>1</v>
      </c>
      <c r="D9" s="38" t="s">
        <v>19</v>
      </c>
      <c r="F9" s="48" t="s">
        <v>32</v>
      </c>
    </row>
    <row r="10" spans="2:6" x14ac:dyDescent="0.3">
      <c r="D10" s="38" t="s">
        <v>20</v>
      </c>
      <c r="F10" s="48" t="s">
        <v>34</v>
      </c>
    </row>
    <row r="11" spans="2:6" x14ac:dyDescent="0.3">
      <c r="D11" s="38" t="s">
        <v>89</v>
      </c>
      <c r="F11" s="48" t="s">
        <v>35</v>
      </c>
    </row>
    <row r="12" spans="2:6" x14ac:dyDescent="0.3">
      <c r="D12" s="38" t="s">
        <v>90</v>
      </c>
      <c r="F12" s="48" t="s">
        <v>36</v>
      </c>
    </row>
    <row r="13" spans="2:6" x14ac:dyDescent="0.3">
      <c r="D13" s="38" t="s">
        <v>14</v>
      </c>
      <c r="F13" s="48" t="s">
        <v>37</v>
      </c>
    </row>
    <row r="14" spans="2:6" x14ac:dyDescent="0.3">
      <c r="D14" s="38" t="s">
        <v>22</v>
      </c>
      <c r="F14" s="48" t="s">
        <v>38</v>
      </c>
    </row>
    <row r="15" spans="2:6" x14ac:dyDescent="0.3">
      <c r="F15" s="48" t="s">
        <v>39</v>
      </c>
    </row>
    <row r="16" spans="2:6" x14ac:dyDescent="0.3">
      <c r="F16" s="48" t="s">
        <v>40</v>
      </c>
    </row>
    <row r="17" spans="6:6" x14ac:dyDescent="0.3">
      <c r="F17" s="48" t="s">
        <v>41</v>
      </c>
    </row>
    <row r="18" spans="6:6" x14ac:dyDescent="0.3">
      <c r="F18" s="48" t="s">
        <v>42</v>
      </c>
    </row>
    <row r="19" spans="6:6" x14ac:dyDescent="0.3">
      <c r="F19" s="48" t="s">
        <v>43</v>
      </c>
    </row>
    <row r="20" spans="6:6" x14ac:dyDescent="0.3">
      <c r="F20" s="48" t="s">
        <v>44</v>
      </c>
    </row>
    <row r="21" spans="6:6" x14ac:dyDescent="0.3">
      <c r="F21" s="48" t="s">
        <v>45</v>
      </c>
    </row>
    <row r="22" spans="6:6" x14ac:dyDescent="0.3">
      <c r="F22" s="48" t="s">
        <v>46</v>
      </c>
    </row>
    <row r="23" spans="6:6" x14ac:dyDescent="0.3">
      <c r="F23" s="48" t="s">
        <v>47</v>
      </c>
    </row>
    <row r="24" spans="6:6" x14ac:dyDescent="0.3">
      <c r="F24" s="48" t="s">
        <v>48</v>
      </c>
    </row>
    <row r="25" spans="6:6" x14ac:dyDescent="0.3">
      <c r="F25" s="48" t="s">
        <v>49</v>
      </c>
    </row>
    <row r="26" spans="6:6" x14ac:dyDescent="0.3">
      <c r="F26" s="48" t="s">
        <v>50</v>
      </c>
    </row>
    <row r="27" spans="6:6" x14ac:dyDescent="0.3">
      <c r="F27" s="48" t="s">
        <v>51</v>
      </c>
    </row>
    <row r="28" spans="6:6" x14ac:dyDescent="0.3">
      <c r="F28" s="48" t="s">
        <v>52</v>
      </c>
    </row>
    <row r="29" spans="6:6" x14ac:dyDescent="0.3">
      <c r="F29" s="48" t="s">
        <v>53</v>
      </c>
    </row>
    <row r="30" spans="6:6" x14ac:dyDescent="0.3">
      <c r="F30" s="48" t="s">
        <v>54</v>
      </c>
    </row>
    <row r="31" spans="6:6" x14ac:dyDescent="0.3">
      <c r="F31" s="48" t="s">
        <v>55</v>
      </c>
    </row>
    <row r="32" spans="6:6" x14ac:dyDescent="0.3">
      <c r="F32" s="48" t="s">
        <v>56</v>
      </c>
    </row>
    <row r="33" spans="6:6" x14ac:dyDescent="0.3">
      <c r="F33" s="48" t="s">
        <v>57</v>
      </c>
    </row>
    <row r="34" spans="6:6" x14ac:dyDescent="0.3">
      <c r="F34" s="48" t="s">
        <v>58</v>
      </c>
    </row>
    <row r="35" spans="6:6" x14ac:dyDescent="0.3">
      <c r="F35" s="48" t="s">
        <v>59</v>
      </c>
    </row>
    <row r="36" spans="6:6" x14ac:dyDescent="0.3">
      <c r="F36" s="48" t="s">
        <v>60</v>
      </c>
    </row>
    <row r="37" spans="6:6" x14ac:dyDescent="0.3">
      <c r="F37" s="48" t="s">
        <v>61</v>
      </c>
    </row>
    <row r="38" spans="6:6" x14ac:dyDescent="0.3">
      <c r="F38" s="48" t="s">
        <v>62</v>
      </c>
    </row>
    <row r="39" spans="6:6" x14ac:dyDescent="0.3">
      <c r="F39" s="48" t="s">
        <v>63</v>
      </c>
    </row>
    <row r="40" spans="6:6" x14ac:dyDescent="0.3">
      <c r="F40" s="48" t="s">
        <v>64</v>
      </c>
    </row>
    <row r="41" spans="6:6" x14ac:dyDescent="0.3">
      <c r="F41" s="48" t="s">
        <v>65</v>
      </c>
    </row>
    <row r="42" spans="6:6" x14ac:dyDescent="0.3">
      <c r="F42" s="48" t="s">
        <v>66</v>
      </c>
    </row>
    <row r="43" spans="6:6" x14ac:dyDescent="0.3">
      <c r="F43" s="48" t="s">
        <v>67</v>
      </c>
    </row>
    <row r="44" spans="6:6" x14ac:dyDescent="0.3">
      <c r="F44" s="48" t="s">
        <v>68</v>
      </c>
    </row>
    <row r="45" spans="6:6" x14ac:dyDescent="0.3">
      <c r="F45" s="48" t="s">
        <v>69</v>
      </c>
    </row>
    <row r="46" spans="6:6" x14ac:dyDescent="0.3">
      <c r="F46" s="48" t="s">
        <v>70</v>
      </c>
    </row>
    <row r="47" spans="6:6" x14ac:dyDescent="0.3">
      <c r="F47" s="48" t="s">
        <v>71</v>
      </c>
    </row>
    <row r="48" spans="6:6" x14ac:dyDescent="0.3">
      <c r="F48" s="48" t="s">
        <v>72</v>
      </c>
    </row>
    <row r="49" spans="6:6" x14ac:dyDescent="0.3">
      <c r="F49" s="48" t="s">
        <v>73</v>
      </c>
    </row>
    <row r="50" spans="6:6" x14ac:dyDescent="0.3">
      <c r="F50" s="48" t="s">
        <v>74</v>
      </c>
    </row>
    <row r="51" spans="6:6" x14ac:dyDescent="0.3">
      <c r="F51" s="48" t="s">
        <v>75</v>
      </c>
    </row>
    <row r="52" spans="6:6" x14ac:dyDescent="0.3">
      <c r="F52" s="48" t="s">
        <v>76</v>
      </c>
    </row>
    <row r="53" spans="6:6" x14ac:dyDescent="0.3">
      <c r="F53" s="48" t="s">
        <v>77</v>
      </c>
    </row>
    <row r="54" spans="6:6" x14ac:dyDescent="0.3">
      <c r="F54" s="48" t="s">
        <v>78</v>
      </c>
    </row>
    <row r="55" spans="6:6" x14ac:dyDescent="0.3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cp:keywords/>
  <dc:description/>
  <cp:lastModifiedBy>Michel</cp:lastModifiedBy>
  <dcterms:created xsi:type="dcterms:W3CDTF">2006-09-15T19:01:29Z</dcterms:created>
  <dcterms:modified xsi:type="dcterms:W3CDTF">2020-12-07T11:01:30Z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