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uil1" sheetId="1" r:id="rId1"/>
    <sheet name="Feuil3" sheetId="3" r:id="rId2"/>
    <sheet name="Feuil2" sheetId="2" r:id="rId3"/>
  </sheets>
  <definedNames>
    <definedName name="Segment_REF">#N/A</definedName>
  </definedNames>
  <calcPr calcId="152511" iterate="1"/>
  <pivotCaches>
    <pivotCache cacheId="9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5" i="1"/>
  <c r="J4" i="1"/>
  <c r="J3" i="1"/>
  <c r="J2" i="1"/>
</calcChain>
</file>

<file path=xl/sharedStrings.xml><?xml version="1.0" encoding="utf-8"?>
<sst xmlns="http://schemas.openxmlformats.org/spreadsheetml/2006/main" count="45" uniqueCount="34">
  <si>
    <t xml:space="preserve"> EMPLACEMENT</t>
  </si>
  <si>
    <t>N° Lot</t>
  </si>
  <si>
    <t>REF</t>
  </si>
  <si>
    <t>Barcode</t>
  </si>
  <si>
    <t>G/M/D</t>
  </si>
  <si>
    <t>00001</t>
  </si>
  <si>
    <t>C1R1E1E13</t>
  </si>
  <si>
    <t>G</t>
  </si>
  <si>
    <t>00002</t>
  </si>
  <si>
    <t>M</t>
  </si>
  <si>
    <t>00003</t>
  </si>
  <si>
    <t>D</t>
  </si>
  <si>
    <t>00004</t>
  </si>
  <si>
    <t>C1R1E1E12</t>
  </si>
  <si>
    <t>00005</t>
  </si>
  <si>
    <t>Date</t>
  </si>
  <si>
    <t>Produit bloqué</t>
  </si>
  <si>
    <t>020200601111121200</t>
  </si>
  <si>
    <t>Bavette Type 1</t>
  </si>
  <si>
    <t xml:space="preserve">Quantité 
</t>
  </si>
  <si>
    <t>Bavette Type 2</t>
  </si>
  <si>
    <t>120200611111131800</t>
  </si>
  <si>
    <t>120200621111141800</t>
  </si>
  <si>
    <t>120200631111151800</t>
  </si>
  <si>
    <t>020200641111161200</t>
  </si>
  <si>
    <t>X</t>
  </si>
  <si>
    <t>Produit</t>
  </si>
  <si>
    <t xml:space="preserve">Produit </t>
  </si>
  <si>
    <t xml:space="preserve">N° lot </t>
  </si>
  <si>
    <t xml:space="preserve">Quantité </t>
  </si>
  <si>
    <t>Ref</t>
  </si>
  <si>
    <t>Étiquettes de lignes</t>
  </si>
  <si>
    <t>Total général</t>
  </si>
  <si>
    <t xml:space="preserve">Somme de 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</si>
</sst>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" fontId="0" fillId="0" borderId="0" xfId="0" applyNumberFormat="1" applyFill="1"/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476250</xdr:rowOff>
    </xdr:from>
    <xdr:to>
      <xdr:col>10</xdr:col>
      <xdr:colOff>733425</xdr:colOff>
      <xdr:row>3</xdr:row>
      <xdr:rowOff>28575</xdr:rowOff>
    </xdr:to>
    <xdr:sp macro="[0]!Rectangleàcoinsarrondis3_Cliquer" textlink="">
      <xdr:nvSpPr>
        <xdr:cNvPr id="4" name="Rectangle à coins arrondis 3"/>
        <xdr:cNvSpPr/>
      </xdr:nvSpPr>
      <xdr:spPr>
        <a:xfrm>
          <a:off x="13115925" y="476250"/>
          <a:ext cx="1400175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USERFORM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584200</xdr:colOff>
      <xdr:row>0</xdr:row>
      <xdr:rowOff>50800</xdr:rowOff>
    </xdr:from>
    <xdr:to>
      <xdr:col>9</xdr:col>
      <xdr:colOff>127000</xdr:colOff>
      <xdr:row>23</xdr:row>
      <xdr:rowOff>146050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RE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61100" y="50800"/>
              <a:ext cx="1828800" cy="4330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30.461218865741" createdVersion="5" refreshedVersion="5" minRefreshableVersion="3" recordCount="5">
  <cacheSource type="worksheet">
    <worksheetSource name="Tableau3"/>
  </cacheSource>
  <cacheFields count="9">
    <cacheField name="Date" numFmtId="14">
      <sharedItems containsSemiMixedTypes="0" containsNonDate="0" containsDate="1" containsString="0" minDate="2020-08-15T00:00:00" maxDate="2020-10-20T00:00:00" count="5">
        <d v="2020-08-15T00:00:00"/>
        <d v="2020-10-16T00:00:00"/>
        <d v="2020-10-17T00:00:00"/>
        <d v="2020-10-18T00:00:00"/>
        <d v="2020-10-19T00:00:00"/>
      </sharedItems>
    </cacheField>
    <cacheField name=" EMPLACEMENT" numFmtId="49">
      <sharedItems/>
    </cacheField>
    <cacheField name="N° Lot" numFmtId="1">
      <sharedItems containsSemiMixedTypes="0" containsString="0" containsNumber="1" containsInteger="1" minValue="20200610" maxValue="20200614"/>
    </cacheField>
    <cacheField name="REF" numFmtId="1">
      <sharedItems count="353">
        <s v="C1R1E1E13"/>
        <s v="C1R1E1E12"/>
        <s v="C1R1E4E11" u="1"/>
        <s v="C2R2E4E03" u="1"/>
        <s v="C3R1E3E11" u="1"/>
        <s v="C3R1E4E05" u="1"/>
        <s v="C1R2E2E01" u="1"/>
        <s v="C2R1E2E03" u="1"/>
        <s v="C2R2E1E09" u="1"/>
        <s v="C3R2E1E01" u="1"/>
        <s v="C4R1E1E03" u="1"/>
        <s v="C1R1E4E08" u="1"/>
        <s v="C2R2E2E12" u="1"/>
        <s v="C2R2E3E06" u="1"/>
        <s v="C3R1E2E14" u="1"/>
        <s v="C3R1E3E08" u="1"/>
        <s v="C1R2E1E04" u="1"/>
        <s v="C2R1E1E06" u="1"/>
        <s v="C3R1E4E11" u="1"/>
        <s v="C1R2E3E01" u="1"/>
        <s v="C2R1E3E03" u="1"/>
        <s v="C2R2E1E15" u="1"/>
        <s v="C2R2E2E09" u="1"/>
        <s v="C3R2E2E01" u="1"/>
        <s v="C4R1E2E03" u="1"/>
        <s v="C1R1E1E01" u="1"/>
        <s v="C2R2E3E12" u="1"/>
        <s v="C2R2E4E06" u="1"/>
        <s v="C3R1E3E14" u="1"/>
        <s v="C3R1E4E08" u="1"/>
        <s v="C1R2E1E10" u="1"/>
        <s v="C1R2E2E04" u="1"/>
        <s v="C2R1E1E12" u="1"/>
        <s v="C2R1E2E06" u="1"/>
        <s v="C3R2E1E04" u="1"/>
        <s v="C1R2E4E01" u="1"/>
        <s v="C2R1E4E03" u="1"/>
        <s v="C2R2E2E15" u="1"/>
        <s v="C2R2E3E09" u="1"/>
        <s v="C3R2E3E01" u="1"/>
        <s v="C4R1E3E03" u="1"/>
        <s v="C1R1E2E01" u="1"/>
        <s v="C1R2E1E07" u="1"/>
        <s v="C2R1E1E09" u="1"/>
        <s v="C2R2E4E12" u="1"/>
        <s v="C3R1E1E01" u="1"/>
        <s v="C3R1E4E14" u="1"/>
        <s v="C1R2E2E10" u="1"/>
        <s v="C1R2E3E04" u="1"/>
        <s v="C2R1E2E12" u="1"/>
        <s v="C2R1E3E06" u="1"/>
        <s v="C3R2E1E10" u="1"/>
        <s v="C3R2E2E04" u="1"/>
        <s v="C1R1E1E04" u="1"/>
        <s v="C2R2E3E15" u="1"/>
        <s v="C2R2E4E09" u="1"/>
        <s v="C3R2E4E01" u="1"/>
        <s v="C1R1E3E01" u="1"/>
        <s v="C1R2E1E13" u="1"/>
        <s v="C1R2E2E07" u="1"/>
        <s v="C2R1E1E15" u="1"/>
        <s v="C2R1E2E09" u="1"/>
        <s v="C3R1E2E01" u="1"/>
        <s v="C3R2E1E07" u="1"/>
        <s v="C1R2E3E10" u="1"/>
        <s v="C1R2E4E04" u="1"/>
        <s v="C2R1E3E12" u="1"/>
        <s v="C2R1E4E06" u="1"/>
        <s v="C3R2E2E10" u="1"/>
        <s v="C3R2E3E04" u="1"/>
        <s v="C1R1E1E10" u="1"/>
        <s v="C1R1E2E04" u="1"/>
        <s v="C2R2E1E02" u="1"/>
        <s v="C2R2E4E15" u="1"/>
        <s v="C3R1E1E04" u="1"/>
        <s v="C1R1E4E01" u="1"/>
        <s v="C1R2E2E13" u="1"/>
        <s v="C1R2E3E07" u="1"/>
        <s v="C2R1E2E15" u="1"/>
        <s v="C2R1E3E09" u="1"/>
        <s v="C3R1E3E01" u="1"/>
        <s v="C3R2E1E13" u="1"/>
        <s v="C3R2E2E07" u="1"/>
        <s v="C1R1E1E07" u="1"/>
        <s v="C1R2E4E10" u="1"/>
        <s v="C2R1E4E12" u="1"/>
        <s v="C3R2E3E10" u="1"/>
        <s v="C3R2E4E04" u="1"/>
        <s v="C1R1E2E10" u="1"/>
        <s v="C1R1E3E04" u="1"/>
        <s v="C2R2E2E02" u="1"/>
        <s v="C3R1E1E10" u="1"/>
        <s v="C3R1E2E04" u="1"/>
        <s v="C1R2E3E13" u="1"/>
        <s v="C1R2E4E07" u="1"/>
        <s v="C2R1E3E15" u="1"/>
        <s v="C2R1E4E09" u="1"/>
        <s v="C3R1E4E01" u="1"/>
        <s v="C3R2E2E13" u="1"/>
        <s v="C3R2E3E07" u="1"/>
        <s v="C1R1E2E07" u="1"/>
        <s v="C2R2E1E05" u="1"/>
        <s v="C3R1E1E07" u="1"/>
        <s v="C3R2E4E10" u="1"/>
        <s v="C1R1E3E10" u="1"/>
        <s v="C1R1E4E04" u="1"/>
        <s v="C2R2E3E02" u="1"/>
        <s v="C3R1E2E10" u="1"/>
        <s v="C3R1E3E04" u="1"/>
        <s v="C1R2E4E13" u="1"/>
        <s v="C2R1E1E02" u="1"/>
        <s v="C2R1E4E15" u="1"/>
        <s v="C3R2E3E13" u="1"/>
        <s v="C3R2E4E07" u="1"/>
        <s v="C1R1E2E13" u="1"/>
        <s v="C1R1E3E07" u="1"/>
        <s v="C2R2E1E11" u="1"/>
        <s v="C2R2E2E05" u="1"/>
        <s v="C3R1E1E13" u="1"/>
        <s v="C3R1E2E07" u="1"/>
        <s v="C1R1E4E10" u="1"/>
        <s v="C2R2E4E02" u="1"/>
        <s v="C3R1E3E10" u="1"/>
        <s v="C3R1E4E04" u="1"/>
        <s v="C2R1E2E02" u="1"/>
        <s v="C2R2E1E08" u="1"/>
        <s v="C3R2E4E13" u="1"/>
        <s v="C4R1E1E02" u="1"/>
        <s v="C1R1E3E13" u="1"/>
        <s v="C1R1E4E07" u="1"/>
        <s v="C2R2E2E11" u="1"/>
        <s v="C2R2E3E05" u="1"/>
        <s v="C3R1E2E13" u="1"/>
        <s v="C3R1E3E07" u="1"/>
        <s v="C1R2E1E03" u="1"/>
        <s v="C2R1E1E05" u="1"/>
        <s v="C3R1E4E10" u="1"/>
        <s v="C2R1E3E02" u="1"/>
        <s v="C2R2E1E14" u="1"/>
        <s v="C2R2E2E08" u="1"/>
        <s v="C4R1E2E02" u="1"/>
        <s v="C1R1E4E13" u="1"/>
        <s v="C2R2E3E11" u="1"/>
        <s v="C2R2E4E05" u="1"/>
        <s v="C3R1E3E13" u="1"/>
        <s v="C3R1E4E07" u="1"/>
        <s v="C1R2E2E03" u="1"/>
        <s v="C2R1E1E11" u="1"/>
        <s v="C2R1E2E05" u="1"/>
        <s v="C3R2E1E03" u="1"/>
        <s v="C2R1E4E02" u="1"/>
        <s v="C2R2E2E14" u="1"/>
        <s v="C2R2E3E08" u="1"/>
        <s v="C4R1E3E02" u="1"/>
        <s v="C1R2E1E06" u="1"/>
        <s v="C2R1E1E08" u="1"/>
        <s v="C2R2E4E11" u="1"/>
        <s v="C3R1E4E13" u="1"/>
        <s v="C1R2E3E03" u="1"/>
        <s v="C2R1E2E11" u="1"/>
        <s v="C2R1E3E05" u="1"/>
        <s v="C3R2E2E03" u="1"/>
        <s v="C1R1E1E03" u="1"/>
        <s v="C2R2E3E14" u="1"/>
        <s v="C2R2E4E08" u="1"/>
        <s v="C1R2E1E12" u="1"/>
        <s v="C1R2E2E06" u="1"/>
        <s v="C2R1E1E14" u="1"/>
        <s v="C2R1E2E08" u="1"/>
        <s v="C3R2E1E06" u="1"/>
        <s v="C1R2E4E03" u="1"/>
        <s v="C2R1E3E11" u="1"/>
        <s v="C2R1E4E05" u="1"/>
        <s v="C3R2E3E03" u="1"/>
        <s v="C1R1E2E03" u="1"/>
        <s v="C1R2E1E09" u="1"/>
        <s v="C2R2E1E01" u="1"/>
        <s v="C2R2E4E14" u="1"/>
        <s v="C3R1E1E03" u="1"/>
        <s v="C1R2E2E12" u="1"/>
        <s v="C1R2E3E06" u="1"/>
        <s v="C2R1E2E14" u="1"/>
        <s v="C2R1E3E08" u="1"/>
        <s v="C3R2E1E12" u="1"/>
        <s v="C3R2E2E06" u="1"/>
        <s v="C1R1E1E06" u="1"/>
        <s v="C2R1E4E11" u="1"/>
        <s v="C3R2E4E03" u="1"/>
        <s v="C1R1E3E03" u="1"/>
        <s v="C1R2E1E15" u="1"/>
        <s v="C1R2E2E09" u="1"/>
        <s v="C2R2E2E01" u="1"/>
        <s v="C3R1E2E03" u="1"/>
        <s v="C3R2E1E09" u="1"/>
        <s v="C1R2E3E12" u="1"/>
        <s v="C1R2E4E06" u="1"/>
        <s v="C2R1E3E14" u="1"/>
        <s v="C2R1E4E08" u="1"/>
        <s v="C3R2E2E12" u="1"/>
        <s v="C3R2E3E06" u="1"/>
        <s v="C1R1E2E06" u="1"/>
        <s v="C2R2E1E04" u="1"/>
        <s v="C3R1E1E06" u="1"/>
        <s v="C1R1E4E03" u="1"/>
        <s v="C1R2E2E15" u="1"/>
        <s v="C1R2E3E09" u="1"/>
        <s v="C2R2E3E01" u="1"/>
        <s v="C3R1E3E03" u="1"/>
        <s v="C3R2E2E09" u="1"/>
        <s v="C1R1E1E09" u="1"/>
        <s v="C1R2E4E12" u="1"/>
        <s v="C2R1E1E01" u="1"/>
        <s v="C2R1E4E14" u="1"/>
        <s v="C3R2E3E12" u="1"/>
        <s v="C3R2E4E06" u="1"/>
        <s v="C1R1E2E12" u="1"/>
        <s v="C1R1E3E06" u="1"/>
        <s v="C2R2E1E10" u="1"/>
        <s v="C2R2E2E04" u="1"/>
        <s v="C3R1E1E12" u="1"/>
        <s v="C3R1E2E06" u="1"/>
        <s v="C1R2E3E15" u="1"/>
        <s v="C1R2E4E09" u="1"/>
        <s v="C2R2E4E01" u="1"/>
        <s v="C3R1E4E03" u="1"/>
        <s v="C3R2E3E09" u="1"/>
        <s v="C1R1E2E09" u="1"/>
        <s v="C2R1E2E01" u="1"/>
        <s v="C2R2E1E07" u="1"/>
        <s v="C3R1E1E09" u="1"/>
        <s v="C3R2E4E12" u="1"/>
        <s v="C4R1E1E01" u="1"/>
        <s v="C1R1E3E12" u="1"/>
        <s v="C1R1E4E06" u="1"/>
        <s v="C2R2E2E10" u="1"/>
        <s v="C2R2E3E04" u="1"/>
        <s v="C3R1E2E12" u="1"/>
        <s v="C3R1E3E06" u="1"/>
        <s v="C1R2E1E02" u="1"/>
        <s v="C1R2E4E15" u="1"/>
        <s v="C2R1E1E04" u="1"/>
        <s v="C3R2E4E09" u="1"/>
        <s v="C1R1E3E09" u="1"/>
        <s v="C2R1E3E01" u="1"/>
        <s v="C2R2E1E13" u="1"/>
        <s v="C2R2E2E07" u="1"/>
        <s v="C3R1E1E15" u="1"/>
        <s v="C3R1E2E09" u="1"/>
        <s v="C4R1E2E01" u="1"/>
        <s v="C1R1E4E12" u="1"/>
        <s v="C2R2E3E10" u="1"/>
        <s v="C2R2E4E04" u="1"/>
        <s v="C3R1E3E12" u="1"/>
        <s v="C3R1E4E06" u="1"/>
        <s v="C1R2E2E02" u="1"/>
        <s v="C2R1E1E10" u="1"/>
        <s v="C2R1E2E04" u="1"/>
        <s v="C3R2E1E02" u="1"/>
        <s v="C1R1E4E09" u="1"/>
        <s v="C2R1E4E01" u="1"/>
        <s v="C2R2E2E13" u="1"/>
        <s v="C2R2E3E07" u="1"/>
        <s v="C3R1E2E15" u="1"/>
        <s v="C3R1E3E09" u="1"/>
        <s v="C4R1E3E01" u="1"/>
        <s v="C1R2E1E05" u="1"/>
        <s v="C2R1E1E07" u="1"/>
        <s v="C2R2E4E10" u="1"/>
        <s v="C3R1E4E12" u="1"/>
        <s v="C1R2E3E02" u="1"/>
        <s v="C2R1E2E10" u="1"/>
        <s v="C2R1E3E04" u="1"/>
        <s v="C3R2E2E02" u="1"/>
        <s v="C1R1E1E02" u="1"/>
        <s v="C2R2E3E13" u="1"/>
        <s v="C2R2E4E07" u="1"/>
        <s v="C3R1E3E15" u="1"/>
        <s v="C3R1E4E09" u="1"/>
        <s v="C1R2E1E11" u="1"/>
        <s v="C1R2E2E05" u="1"/>
        <s v="C2R1E1E13" u="1"/>
        <s v="C2R1E2E07" u="1"/>
        <s v="C3R2E1E05" u="1"/>
        <s v="C1R2E4E02" u="1"/>
        <s v="C2R1E3E10" u="1"/>
        <s v="C2R1E4E04" u="1"/>
        <s v="C3R2E3E02" u="1"/>
        <s v="C1R1E2E02" u="1"/>
        <s v="C1R2E1E08" u="1"/>
        <s v="C2R2E4E13" u="1"/>
        <s v="C3R1E1E02" u="1"/>
        <s v="C3R1E4E15" u="1"/>
        <s v="C1R2E2E11" u="1"/>
        <s v="C1R2E3E05" u="1"/>
        <s v="C2R1E2E13" u="1"/>
        <s v="C2R1E3E07" u="1"/>
        <s v="C3R2E1E11" u="1"/>
        <s v="C3R2E2E05" u="1"/>
        <s v="C1R1E1E05" u="1"/>
        <s v="C2R1E4E10" u="1"/>
        <s v="C3R2E4E02" u="1"/>
        <s v="C1R1E3E02" u="1"/>
        <s v="C1R2E1E14" u="1"/>
        <s v="C1R2E2E08" u="1"/>
        <s v="C3R1E2E02" u="1"/>
        <s v="C3R2E1E08" u="1"/>
        <s v="C1R2E3E11" u="1"/>
        <s v="C1R2E4E05" u="1"/>
        <s v="C2R1E3E13" u="1"/>
        <s v="C2R1E4E07" u="1"/>
        <s v="C3R2E2E11" u="1"/>
        <s v="C3R2E3E05" u="1"/>
        <s v="C1R1E1E11" u="1"/>
        <s v="C1R1E2E05" u="1"/>
        <s v="C2R2E1E03" u="1"/>
        <s v="C3R1E1E05" u="1"/>
        <s v="C1R1E4E02" u="1"/>
        <s v="C1R2E2E14" u="1"/>
        <s v="C1R2E3E08" u="1"/>
        <s v="C3R1E3E02" u="1"/>
        <s v="C3R2E2E08" u="1"/>
        <s v="C1R1E1E08" u="1"/>
        <s v="C1R2E4E11" u="1"/>
        <s v="C2R1E4E13" u="1"/>
        <s v="C3R2E3E11" u="1"/>
        <s v="C3R2E4E05" u="1"/>
        <s v="C1R1E2E11" u="1"/>
        <s v="C1R1E3E05" u="1"/>
        <s v="C2R2E2E03" u="1"/>
        <s v="C3R1E1E11" u="1"/>
        <s v="C3R1E2E05" u="1"/>
        <s v="C1R2E3E14" u="1"/>
        <s v="C1R2E4E08" u="1"/>
        <s v="C3R1E4E02" u="1"/>
        <s v="C3R2E3E08" u="1"/>
        <s v="C1R1E2E08" u="1"/>
        <s v="C2R2E1E06" u="1"/>
        <s v="C3R1E1E08" u="1"/>
        <s v="C3R2E4E11" u="1"/>
        <s v="C1R1E3E11" u="1"/>
        <s v="C1R1E4E05" u="1"/>
        <s v="C2R2E3E03" u="1"/>
        <s v="C3R1E2E11" u="1"/>
        <s v="C3R1E3E05" u="1"/>
        <s v="C1R2E1E01" u="1"/>
        <s v="C1R2E4E14" u="1"/>
        <s v="C2R1E1E03" u="1"/>
        <s v="C3R2E4E08" u="1"/>
        <s v="C1R1E3E08" u="1"/>
        <s v="C2R2E1E12" u="1"/>
        <s v="C2R2E2E06" u="1"/>
        <s v="C3R1E1E14" u="1"/>
        <s v="C3R1E2E08" u="1"/>
      </sharedItems>
    </cacheField>
    <cacheField name="Produit" numFmtId="1">
      <sharedItems count="5">
        <s v="Bavette Type 1"/>
        <s v="Bavette Type 2"/>
        <s v="" u="1"/>
        <s v="5555555" u="1"/>
        <s v="3333333" u="1"/>
      </sharedItems>
    </cacheField>
    <cacheField name="Quantité _x000a_" numFmtId="1">
      <sharedItems containsSemiMixedTypes="0" containsString="0" containsNumber="1" containsInteger="1" minValue="1220" maxValue="1880"/>
    </cacheField>
    <cacheField name="Barcode" numFmtId="49">
      <sharedItems/>
    </cacheField>
    <cacheField name="G/M/D" numFmtId="1">
      <sharedItems/>
    </cacheField>
    <cacheField name="Produit bloqué" numFmtId="1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s v="00001"/>
    <n v="20200610"/>
    <x v="0"/>
    <x v="0"/>
    <n v="1220"/>
    <s v="020200601111121200"/>
    <s v="G"/>
    <m/>
  </r>
  <r>
    <x v="1"/>
    <s v="00002"/>
    <n v="20200611"/>
    <x v="0"/>
    <x v="1"/>
    <n v="1880"/>
    <s v="120200611111131800"/>
    <s v="M"/>
    <m/>
  </r>
  <r>
    <x v="2"/>
    <s v="00003"/>
    <n v="20200612"/>
    <x v="0"/>
    <x v="0"/>
    <n v="1540"/>
    <s v="120200621111141800"/>
    <s v="D"/>
    <s v="X"/>
  </r>
  <r>
    <x v="3"/>
    <s v="00004"/>
    <n v="20200613"/>
    <x v="1"/>
    <x v="0"/>
    <n v="1566"/>
    <s v="120200631111151800"/>
    <s v="G"/>
    <m/>
  </r>
  <r>
    <x v="4"/>
    <s v="00005"/>
    <n v="20200614"/>
    <x v="1"/>
    <x v="1"/>
    <n v="1547"/>
    <s v="020200641111161200"/>
    <s v="M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9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axis="axisRow" showAll="0">
      <items count="354">
        <item h="1" m="1" x="25"/>
        <item h="1" m="1" x="273"/>
        <item h="1" m="1" x="162"/>
        <item h="1" m="1" x="53"/>
        <item h="1" m="1" x="298"/>
        <item h="1" m="1" x="185"/>
        <item h="1" m="1" x="83"/>
        <item h="1" m="1" x="321"/>
        <item h="1" m="1" x="209"/>
        <item h="1" m="1" x="70"/>
        <item h="1" m="1" x="312"/>
        <item h="1" x="1"/>
        <item x="0"/>
        <item h="1" m="1" x="41"/>
        <item h="1" m="1" x="287"/>
        <item h="1" m="1" x="174"/>
        <item h="1" m="1" x="71"/>
        <item h="1" m="1" x="313"/>
        <item h="1" m="1" x="200"/>
        <item h="1" m="1" x="100"/>
        <item h="1" m="1" x="335"/>
        <item h="1" m="1" x="226"/>
        <item h="1" m="1" x="88"/>
        <item h="1" m="1" x="326"/>
        <item h="1" m="1" x="215"/>
        <item h="1" m="1" x="114"/>
        <item h="1" m="1" x="57"/>
        <item h="1" m="1" x="301"/>
        <item h="1" m="1" x="188"/>
        <item h="1" m="1" x="89"/>
        <item h="1" m="1" x="327"/>
        <item h="1" m="1" x="216"/>
        <item h="1" m="1" x="115"/>
        <item h="1" m="1" x="348"/>
        <item h="1" m="1" x="242"/>
        <item h="1" m="1" x="104"/>
        <item h="1" m="1" x="339"/>
        <item h="1" m="1" x="232"/>
        <item h="1" m="1" x="128"/>
        <item h="1" m="1" x="75"/>
        <item h="1" m="1" x="316"/>
        <item h="1" m="1" x="203"/>
        <item h="1" m="1" x="105"/>
        <item h="1" m="1" x="340"/>
        <item h="1" m="1" x="233"/>
        <item h="1" m="1" x="129"/>
        <item h="1" m="1" x="11"/>
        <item h="1" m="1" x="258"/>
        <item h="1" m="1" x="120"/>
        <item h="1" m="1" x="2"/>
        <item h="1" m="1" x="249"/>
        <item h="1" m="1" x="141"/>
        <item h="1" m="1" x="344"/>
        <item h="1" m="1" x="238"/>
        <item h="1" m="1" x="134"/>
        <item h="1" m="1" x="16"/>
        <item h="1" m="1" x="265"/>
        <item h="1" m="1" x="154"/>
        <item h="1" m="1" x="42"/>
        <item h="1" m="1" x="288"/>
        <item h="1" m="1" x="175"/>
        <item h="1" m="1" x="30"/>
        <item h="1" m="1" x="278"/>
        <item h="1" m="1" x="165"/>
        <item h="1" m="1" x="58"/>
        <item h="1" m="1" x="302"/>
        <item h="1" m="1" x="189"/>
        <item h="1" m="1" x="6"/>
        <item h="1" m="1" x="254"/>
        <item h="1" m="1" x="146"/>
        <item h="1" m="1" x="31"/>
        <item h="1" m="1" x="279"/>
        <item h="1" m="1" x="166"/>
        <item h="1" m="1" x="59"/>
        <item h="1" m="1" x="303"/>
        <item h="1" m="1" x="190"/>
        <item h="1" m="1" x="47"/>
        <item h="1" m="1" x="292"/>
        <item h="1" m="1" x="179"/>
        <item h="1" m="1" x="76"/>
        <item h="1" m="1" x="317"/>
        <item h="1" m="1" x="204"/>
        <item h="1" m="1" x="19"/>
        <item h="1" m="1" x="269"/>
        <item h="1" m="1" x="158"/>
        <item h="1" m="1" x="48"/>
        <item h="1" m="1" x="293"/>
        <item h="1" m="1" x="180"/>
        <item h="1" m="1" x="77"/>
        <item h="1" m="1" x="318"/>
        <item h="1" m="1" x="205"/>
        <item h="1" m="1" x="64"/>
        <item h="1" m="1" x="306"/>
        <item h="1" m="1" x="194"/>
        <item h="1" m="1" x="93"/>
        <item h="1" m="1" x="331"/>
        <item h="1" m="1" x="221"/>
        <item h="1" m="1" x="35"/>
        <item h="1" m="1" x="283"/>
        <item h="1" m="1" x="170"/>
        <item h="1" m="1" x="65"/>
        <item h="1" m="1" x="307"/>
        <item h="1" m="1" x="195"/>
        <item h="1" m="1" x="94"/>
        <item h="1" m="1" x="332"/>
        <item h="1" m="1" x="222"/>
        <item h="1" m="1" x="84"/>
        <item h="1" m="1" x="322"/>
        <item h="1" m="1" x="210"/>
        <item h="1" m="1" x="109"/>
        <item h="1" m="1" x="345"/>
        <item h="1" m="1" x="239"/>
        <item h="1" m="1" x="211"/>
        <item h="1" m="1" x="110"/>
        <item h="1" m="1" x="346"/>
        <item h="1" m="1" x="240"/>
        <item h="1" m="1" x="135"/>
        <item h="1" m="1" x="17"/>
        <item h="1" m="1" x="266"/>
        <item h="1" m="1" x="155"/>
        <item h="1" m="1" x="43"/>
        <item h="1" m="1" x="255"/>
        <item h="1" m="1" x="147"/>
        <item h="1" m="1" x="32"/>
        <item h="1" m="1" x="280"/>
        <item h="1" m="1" x="167"/>
        <item h="1" m="1" x="60"/>
        <item h="1" m="1" x="227"/>
        <item h="1" m="1" x="124"/>
        <item h="1" m="1" x="7"/>
        <item h="1" m="1" x="256"/>
        <item h="1" m="1" x="148"/>
        <item h="1" m="1" x="33"/>
        <item h="1" m="1" x="281"/>
        <item h="1" m="1" x="168"/>
        <item h="1" m="1" x="61"/>
        <item h="1" m="1" x="270"/>
        <item h="1" m="1" x="159"/>
        <item h="1" m="1" x="49"/>
        <item h="1" m="1" x="294"/>
        <item h="1" m="1" x="181"/>
        <item h="1" m="1" x="78"/>
        <item h="1" m="1" x="243"/>
        <item h="1" m="1" x="137"/>
        <item h="1" m="1" x="20"/>
        <item h="1" m="1" x="271"/>
        <item h="1" m="1" x="160"/>
        <item h="1" m="1" x="50"/>
        <item h="1" m="1" x="295"/>
        <item h="1" m="1" x="182"/>
        <item h="1" m="1" x="79"/>
        <item h="1" m="1" x="284"/>
        <item h="1" m="1" x="171"/>
        <item h="1" m="1" x="66"/>
        <item h="1" m="1" x="308"/>
        <item h="1" m="1" x="196"/>
        <item h="1" m="1" x="95"/>
        <item h="1" m="1" x="259"/>
        <item h="1" m="1" x="150"/>
        <item h="1" m="1" x="36"/>
        <item h="1" m="1" x="285"/>
        <item h="1" m="1" x="172"/>
        <item h="1" m="1" x="67"/>
        <item h="1" m="1" x="309"/>
        <item h="1" m="1" x="197"/>
        <item h="1" m="1" x="96"/>
        <item h="1" m="1" x="299"/>
        <item h="1" m="1" x="186"/>
        <item h="1" m="1" x="85"/>
        <item h="1" m="1" x="323"/>
        <item h="1" m="1" x="212"/>
        <item h="1" m="1" x="111"/>
        <item h="1" m="1" x="176"/>
        <item h="1" m="1" x="72"/>
        <item h="1" m="1" x="314"/>
        <item h="1" m="1" x="201"/>
        <item h="1" m="1" x="101"/>
        <item h="1" m="1" x="336"/>
        <item h="1" m="1" x="228"/>
        <item h="1" m="1" x="125"/>
        <item h="1" m="1" x="8"/>
        <item h="1" m="1" x="217"/>
        <item h="1" m="1" x="116"/>
        <item h="1" m="1" x="349"/>
        <item h="1" m="1" x="244"/>
        <item h="1" m="1" x="138"/>
        <item h="1" m="1" x="21"/>
        <item h="1" m="1" x="191"/>
        <item h="1" m="1" x="90"/>
        <item h="1" m="1" x="328"/>
        <item h="1" m="1" x="218"/>
        <item h="1" m="1" x="117"/>
        <item h="1" m="1" x="350"/>
        <item h="1" m="1" x="245"/>
        <item h="1" m="1" x="139"/>
        <item h="1" m="1" x="22"/>
        <item h="1" m="1" x="234"/>
        <item h="1" m="1" x="130"/>
        <item h="1" m="1" x="12"/>
        <item h="1" m="1" x="260"/>
        <item h="1" m="1" x="151"/>
        <item h="1" m="1" x="37"/>
        <item h="1" m="1" x="206"/>
        <item h="1" m="1" x="106"/>
        <item h="1" m="1" x="341"/>
        <item h="1" m="1" x="235"/>
        <item h="1" m="1" x="131"/>
        <item h="1" m="1" x="13"/>
        <item h="1" m="1" x="261"/>
        <item h="1" m="1" x="152"/>
        <item h="1" m="1" x="38"/>
        <item h="1" m="1" x="250"/>
        <item h="1" m="1" x="142"/>
        <item h="1" m="1" x="26"/>
        <item h="1" m="1" x="274"/>
        <item h="1" m="1" x="163"/>
        <item h="1" m="1" x="54"/>
        <item h="1" m="1" x="223"/>
        <item h="1" m="1" x="121"/>
        <item h="1" m="1" x="3"/>
        <item h="1" m="1" x="251"/>
        <item h="1" m="1" x="143"/>
        <item h="1" m="1" x="27"/>
        <item h="1" m="1" x="275"/>
        <item h="1" m="1" x="164"/>
        <item h="1" m="1" x="55"/>
        <item h="1" m="1" x="267"/>
        <item h="1" m="1" x="156"/>
        <item h="1" m="1" x="44"/>
        <item h="1" m="1" x="289"/>
        <item h="1" m="1" x="177"/>
        <item h="1" m="1" x="73"/>
        <item h="1" m="1" x="45"/>
        <item h="1" m="1" x="290"/>
        <item h="1" m="1" x="178"/>
        <item h="1" m="1" x="74"/>
        <item h="1" m="1" x="315"/>
        <item h="1" m="1" x="202"/>
        <item h="1" m="1" x="102"/>
        <item h="1" m="1" x="337"/>
        <item h="1" m="1" x="229"/>
        <item h="1" m="1" x="91"/>
        <item h="1" m="1" x="329"/>
        <item h="1" m="1" x="219"/>
        <item h="1" m="1" x="118"/>
        <item h="1" m="1" x="351"/>
        <item h="1" m="1" x="246"/>
        <item h="1" m="1" x="62"/>
        <item h="1" m="1" x="304"/>
        <item h="1" m="1" x="192"/>
        <item h="1" m="1" x="92"/>
        <item h="1" m="1" x="330"/>
        <item h="1" m="1" x="220"/>
        <item h="1" m="1" x="119"/>
        <item h="1" m="1" x="352"/>
        <item h="1" m="1" x="247"/>
        <item h="1" m="1" x="107"/>
        <item h="1" m="1" x="342"/>
        <item h="1" m="1" x="236"/>
        <item h="1" m="1" x="132"/>
        <item h="1" m="1" x="14"/>
        <item h="1" m="1" x="262"/>
        <item h="1" m="1" x="80"/>
        <item h="1" m="1" x="319"/>
        <item h="1" m="1" x="207"/>
        <item h="1" m="1" x="108"/>
        <item h="1" m="1" x="343"/>
        <item h="1" m="1" x="237"/>
        <item h="1" m="1" x="133"/>
        <item h="1" m="1" x="15"/>
        <item h="1" m="1" x="263"/>
        <item h="1" m="1" x="122"/>
        <item h="1" m="1" x="4"/>
        <item h="1" m="1" x="252"/>
        <item h="1" m="1" x="144"/>
        <item h="1" m="1" x="28"/>
        <item h="1" m="1" x="276"/>
        <item h="1" m="1" x="97"/>
        <item h="1" m="1" x="333"/>
        <item h="1" m="1" x="224"/>
        <item h="1" m="1" x="123"/>
        <item h="1" m="1" x="5"/>
        <item h="1" m="1" x="253"/>
        <item h="1" m="1" x="145"/>
        <item h="1" m="1" x="29"/>
        <item h="1" m="1" x="277"/>
        <item h="1" m="1" x="136"/>
        <item h="1" m="1" x="18"/>
        <item h="1" m="1" x="268"/>
        <item h="1" m="1" x="157"/>
        <item h="1" m="1" x="46"/>
        <item h="1" m="1" x="291"/>
        <item h="1" m="1" x="9"/>
        <item h="1" m="1" x="257"/>
        <item h="1" m="1" x="149"/>
        <item h="1" m="1" x="34"/>
        <item h="1" m="1" x="282"/>
        <item h="1" m="1" x="169"/>
        <item h="1" m="1" x="63"/>
        <item h="1" m="1" x="305"/>
        <item h="1" m="1" x="193"/>
        <item h="1" m="1" x="51"/>
        <item h="1" m="1" x="296"/>
        <item h="1" m="1" x="183"/>
        <item h="1" m="1" x="81"/>
        <item h="1" m="1" x="23"/>
        <item h="1" m="1" x="272"/>
        <item h="1" m="1" x="161"/>
        <item h="1" m="1" x="52"/>
        <item h="1" m="1" x="297"/>
        <item h="1" m="1" x="184"/>
        <item h="1" m="1" x="82"/>
        <item h="1" m="1" x="320"/>
        <item h="1" m="1" x="208"/>
        <item h="1" m="1" x="68"/>
        <item h="1" m="1" x="310"/>
        <item h="1" m="1" x="198"/>
        <item h="1" m="1" x="98"/>
        <item h="1" m="1" x="39"/>
        <item h="1" m="1" x="286"/>
        <item h="1" m="1" x="173"/>
        <item h="1" m="1" x="69"/>
        <item h="1" m="1" x="311"/>
        <item h="1" m="1" x="199"/>
        <item h="1" m="1" x="99"/>
        <item h="1" m="1" x="334"/>
        <item h="1" m="1" x="225"/>
        <item h="1" m="1" x="86"/>
        <item h="1" m="1" x="324"/>
        <item h="1" m="1" x="213"/>
        <item h="1" m="1" x="112"/>
        <item h="1" m="1" x="56"/>
        <item h="1" m="1" x="300"/>
        <item h="1" m="1" x="187"/>
        <item h="1" m="1" x="87"/>
        <item h="1" m="1" x="325"/>
        <item h="1" m="1" x="214"/>
        <item h="1" m="1" x="113"/>
        <item h="1" m="1" x="347"/>
        <item h="1" m="1" x="241"/>
        <item h="1" m="1" x="103"/>
        <item h="1" m="1" x="338"/>
        <item h="1" m="1" x="230"/>
        <item h="1" m="1" x="126"/>
        <item h="1" m="1" x="231"/>
        <item h="1" m="1" x="127"/>
        <item h="1" m="1" x="10"/>
        <item h="1" m="1" x="248"/>
        <item h="1" m="1" x="140"/>
        <item h="1" m="1" x="24"/>
        <item h="1" m="1" x="264"/>
        <item h="1" m="1" x="153"/>
        <item h="1" m="1" x="40"/>
        <item t="default"/>
      </items>
    </pivotField>
    <pivotField axis="axisRow" showAll="0">
      <items count="6">
        <item m="1" x="2"/>
        <item m="1" x="4"/>
        <item m="1" x="3"/>
        <item x="0"/>
        <item x="1"/>
        <item t="default"/>
      </items>
    </pivotField>
    <pivotField dataField="1" showAll="0"/>
    <pivotField showAll="0"/>
    <pivotField showAll="0"/>
    <pivotField showAll="0"/>
  </pivotFields>
  <rowFields count="3">
    <field x="3"/>
    <field x="4"/>
    <field x="0"/>
  </rowFields>
  <rowItems count="7">
    <i>
      <x v="12"/>
    </i>
    <i r="1">
      <x v="3"/>
    </i>
    <i r="2">
      <x/>
    </i>
    <i r="2">
      <x v="2"/>
    </i>
    <i r="1">
      <x v="4"/>
    </i>
    <i r="2">
      <x v="1"/>
    </i>
    <i t="grand">
      <x/>
    </i>
  </rowItems>
  <colItems count="1">
    <i/>
  </colItems>
  <dataFields count="1">
    <dataField name="Somme de Quantité " fld="5" baseField="4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F" sourceName="REF">
  <pivotTables>
    <pivotTable tabId="3" name="Tableau croisé dynamique1"/>
  </pivotTables>
  <data>
    <tabular pivotCacheId="1">
      <items count="353">
        <i x="1"/>
        <i x="0" s="1"/>
        <i x="25" nd="1"/>
        <i x="273" nd="1"/>
        <i x="162" nd="1"/>
        <i x="53" nd="1"/>
        <i x="298" nd="1"/>
        <i x="185" nd="1"/>
        <i x="83" nd="1"/>
        <i x="321" nd="1"/>
        <i x="209" nd="1"/>
        <i x="70" nd="1"/>
        <i x="312" nd="1"/>
        <i x="41" nd="1"/>
        <i x="287" nd="1"/>
        <i x="174" nd="1"/>
        <i x="71" nd="1"/>
        <i x="313" nd="1"/>
        <i x="200" nd="1"/>
        <i x="100" nd="1"/>
        <i x="335" nd="1"/>
        <i x="226" nd="1"/>
        <i x="88" nd="1"/>
        <i x="326" nd="1"/>
        <i x="215" nd="1"/>
        <i x="114" nd="1"/>
        <i x="57" nd="1"/>
        <i x="301" nd="1"/>
        <i x="188" nd="1"/>
        <i x="89" nd="1"/>
        <i x="327" nd="1"/>
        <i x="216" nd="1"/>
        <i x="115" nd="1"/>
        <i x="348" nd="1"/>
        <i x="242" nd="1"/>
        <i x="104" nd="1"/>
        <i x="339" nd="1"/>
        <i x="232" nd="1"/>
        <i x="128" nd="1"/>
        <i x="75" nd="1"/>
        <i x="316" nd="1"/>
        <i x="203" nd="1"/>
        <i x="105" nd="1"/>
        <i x="340" nd="1"/>
        <i x="233" nd="1"/>
        <i x="129" nd="1"/>
        <i x="11" nd="1"/>
        <i x="258" nd="1"/>
        <i x="120" nd="1"/>
        <i x="2" nd="1"/>
        <i x="249" nd="1"/>
        <i x="141" nd="1"/>
        <i x="344" nd="1"/>
        <i x="238" nd="1"/>
        <i x="134" nd="1"/>
        <i x="16" nd="1"/>
        <i x="265" nd="1"/>
        <i x="154" nd="1"/>
        <i x="42" nd="1"/>
        <i x="288" nd="1"/>
        <i x="175" nd="1"/>
        <i x="30" nd="1"/>
        <i x="278" nd="1"/>
        <i x="165" nd="1"/>
        <i x="58" nd="1"/>
        <i x="302" nd="1"/>
        <i x="189" nd="1"/>
        <i x="6" nd="1"/>
        <i x="254" nd="1"/>
        <i x="146" nd="1"/>
        <i x="31" nd="1"/>
        <i x="279" nd="1"/>
        <i x="166" nd="1"/>
        <i x="59" nd="1"/>
        <i x="303" nd="1"/>
        <i x="190" nd="1"/>
        <i x="47" nd="1"/>
        <i x="292" nd="1"/>
        <i x="179" nd="1"/>
        <i x="76" nd="1"/>
        <i x="317" nd="1"/>
        <i x="204" nd="1"/>
        <i x="19" nd="1"/>
        <i x="269" nd="1"/>
        <i x="158" nd="1"/>
        <i x="48" nd="1"/>
        <i x="293" nd="1"/>
        <i x="180" nd="1"/>
        <i x="77" nd="1"/>
        <i x="318" nd="1"/>
        <i x="205" nd="1"/>
        <i x="64" nd="1"/>
        <i x="306" nd="1"/>
        <i x="194" nd="1"/>
        <i x="93" nd="1"/>
        <i x="331" nd="1"/>
        <i x="221" nd="1"/>
        <i x="35" nd="1"/>
        <i x="283" nd="1"/>
        <i x="170" nd="1"/>
        <i x="65" nd="1"/>
        <i x="307" nd="1"/>
        <i x="195" nd="1"/>
        <i x="94" nd="1"/>
        <i x="332" nd="1"/>
        <i x="222" nd="1"/>
        <i x="84" nd="1"/>
        <i x="322" nd="1"/>
        <i x="210" nd="1"/>
        <i x="109" nd="1"/>
        <i x="345" nd="1"/>
        <i x="239" nd="1"/>
        <i x="211" nd="1"/>
        <i x="110" nd="1"/>
        <i x="346" nd="1"/>
        <i x="240" nd="1"/>
        <i x="135" nd="1"/>
        <i x="17" nd="1"/>
        <i x="266" nd="1"/>
        <i x="155" nd="1"/>
        <i x="43" nd="1"/>
        <i x="255" nd="1"/>
        <i x="147" nd="1"/>
        <i x="32" nd="1"/>
        <i x="280" nd="1"/>
        <i x="167" nd="1"/>
        <i x="60" nd="1"/>
        <i x="227" nd="1"/>
        <i x="124" nd="1"/>
        <i x="7" nd="1"/>
        <i x="256" nd="1"/>
        <i x="148" nd="1"/>
        <i x="33" nd="1"/>
        <i x="281" nd="1"/>
        <i x="168" nd="1"/>
        <i x="61" nd="1"/>
        <i x="270" nd="1"/>
        <i x="159" nd="1"/>
        <i x="49" nd="1"/>
        <i x="294" nd="1"/>
        <i x="181" nd="1"/>
        <i x="78" nd="1"/>
        <i x="243" nd="1"/>
        <i x="137" nd="1"/>
        <i x="20" nd="1"/>
        <i x="271" nd="1"/>
        <i x="160" nd="1"/>
        <i x="50" nd="1"/>
        <i x="295" nd="1"/>
        <i x="182" nd="1"/>
        <i x="79" nd="1"/>
        <i x="284" nd="1"/>
        <i x="171" nd="1"/>
        <i x="66" nd="1"/>
        <i x="308" nd="1"/>
        <i x="196" nd="1"/>
        <i x="95" nd="1"/>
        <i x="259" nd="1"/>
        <i x="150" nd="1"/>
        <i x="36" nd="1"/>
        <i x="285" nd="1"/>
        <i x="172" nd="1"/>
        <i x="67" nd="1"/>
        <i x="309" nd="1"/>
        <i x="197" nd="1"/>
        <i x="96" nd="1"/>
        <i x="299" nd="1"/>
        <i x="186" nd="1"/>
        <i x="85" nd="1"/>
        <i x="323" nd="1"/>
        <i x="212" nd="1"/>
        <i x="111" nd="1"/>
        <i x="176" nd="1"/>
        <i x="72" nd="1"/>
        <i x="314" nd="1"/>
        <i x="201" nd="1"/>
        <i x="101" nd="1"/>
        <i x="336" nd="1"/>
        <i x="228" nd="1"/>
        <i x="125" nd="1"/>
        <i x="8" nd="1"/>
        <i x="217" nd="1"/>
        <i x="116" nd="1"/>
        <i x="349" nd="1"/>
        <i x="244" nd="1"/>
        <i x="138" nd="1"/>
        <i x="21" nd="1"/>
        <i x="191" nd="1"/>
        <i x="90" nd="1"/>
        <i x="328" nd="1"/>
        <i x="218" nd="1"/>
        <i x="117" nd="1"/>
        <i x="350" nd="1"/>
        <i x="245" nd="1"/>
        <i x="139" nd="1"/>
        <i x="22" nd="1"/>
        <i x="234" nd="1"/>
        <i x="130" nd="1"/>
        <i x="12" nd="1"/>
        <i x="260" nd="1"/>
        <i x="151" nd="1"/>
        <i x="37" nd="1"/>
        <i x="206" nd="1"/>
        <i x="106" nd="1"/>
        <i x="341" nd="1"/>
        <i x="235" nd="1"/>
        <i x="131" nd="1"/>
        <i x="13" nd="1"/>
        <i x="261" nd="1"/>
        <i x="152" nd="1"/>
        <i x="38" nd="1"/>
        <i x="250" nd="1"/>
        <i x="142" nd="1"/>
        <i x="26" nd="1"/>
        <i x="274" nd="1"/>
        <i x="163" nd="1"/>
        <i x="54" nd="1"/>
        <i x="223" nd="1"/>
        <i x="121" nd="1"/>
        <i x="3" nd="1"/>
        <i x="251" nd="1"/>
        <i x="143" nd="1"/>
        <i x="27" nd="1"/>
        <i x="275" nd="1"/>
        <i x="164" nd="1"/>
        <i x="55" nd="1"/>
        <i x="267" nd="1"/>
        <i x="156" nd="1"/>
        <i x="44" nd="1"/>
        <i x="289" nd="1"/>
        <i x="177" nd="1"/>
        <i x="73" nd="1"/>
        <i x="45" nd="1"/>
        <i x="290" nd="1"/>
        <i x="178" nd="1"/>
        <i x="74" nd="1"/>
        <i x="315" nd="1"/>
        <i x="202" nd="1"/>
        <i x="102" nd="1"/>
        <i x="337" nd="1"/>
        <i x="229" nd="1"/>
        <i x="91" nd="1"/>
        <i x="329" nd="1"/>
        <i x="219" nd="1"/>
        <i x="118" nd="1"/>
        <i x="351" nd="1"/>
        <i x="246" nd="1"/>
        <i x="62" nd="1"/>
        <i x="304" nd="1"/>
        <i x="192" nd="1"/>
        <i x="92" nd="1"/>
        <i x="330" nd="1"/>
        <i x="220" nd="1"/>
        <i x="119" nd="1"/>
        <i x="352" nd="1"/>
        <i x="247" nd="1"/>
        <i x="107" nd="1"/>
        <i x="342" nd="1"/>
        <i x="236" nd="1"/>
        <i x="132" nd="1"/>
        <i x="14" nd="1"/>
        <i x="262" nd="1"/>
        <i x="80" nd="1"/>
        <i x="319" nd="1"/>
        <i x="207" nd="1"/>
        <i x="108" nd="1"/>
        <i x="343" nd="1"/>
        <i x="237" nd="1"/>
        <i x="133" nd="1"/>
        <i x="15" nd="1"/>
        <i x="263" nd="1"/>
        <i x="122" nd="1"/>
        <i x="4" nd="1"/>
        <i x="252" nd="1"/>
        <i x="144" nd="1"/>
        <i x="28" nd="1"/>
        <i x="276" nd="1"/>
        <i x="97" nd="1"/>
        <i x="333" nd="1"/>
        <i x="224" nd="1"/>
        <i x="123" nd="1"/>
        <i x="5" nd="1"/>
        <i x="253" nd="1"/>
        <i x="145" nd="1"/>
        <i x="29" nd="1"/>
        <i x="277" nd="1"/>
        <i x="136" nd="1"/>
        <i x="18" nd="1"/>
        <i x="268" nd="1"/>
        <i x="157" nd="1"/>
        <i x="46" nd="1"/>
        <i x="291" nd="1"/>
        <i x="9" nd="1"/>
        <i x="257" nd="1"/>
        <i x="149" nd="1"/>
        <i x="34" nd="1"/>
        <i x="282" nd="1"/>
        <i x="169" nd="1"/>
        <i x="63" nd="1"/>
        <i x="305" nd="1"/>
        <i x="193" nd="1"/>
        <i x="51" nd="1"/>
        <i x="296" nd="1"/>
        <i x="183" nd="1"/>
        <i x="81" nd="1"/>
        <i x="23" nd="1"/>
        <i x="272" nd="1"/>
        <i x="161" nd="1"/>
        <i x="52" nd="1"/>
        <i x="297" nd="1"/>
        <i x="184" nd="1"/>
        <i x="82" nd="1"/>
        <i x="320" nd="1"/>
        <i x="208" nd="1"/>
        <i x="68" nd="1"/>
        <i x="310" nd="1"/>
        <i x="198" nd="1"/>
        <i x="98" nd="1"/>
        <i x="39" nd="1"/>
        <i x="286" nd="1"/>
        <i x="173" nd="1"/>
        <i x="69" nd="1"/>
        <i x="311" nd="1"/>
        <i x="199" nd="1"/>
        <i x="99" nd="1"/>
        <i x="334" nd="1"/>
        <i x="225" nd="1"/>
        <i x="86" nd="1"/>
        <i x="324" nd="1"/>
        <i x="213" nd="1"/>
        <i x="112" nd="1"/>
        <i x="56" nd="1"/>
        <i x="300" nd="1"/>
        <i x="187" nd="1"/>
        <i x="87" nd="1"/>
        <i x="325" nd="1"/>
        <i x="214" nd="1"/>
        <i x="113" nd="1"/>
        <i x="347" nd="1"/>
        <i x="241" nd="1"/>
        <i x="103" nd="1"/>
        <i x="338" nd="1"/>
        <i x="230" nd="1"/>
        <i x="126" nd="1"/>
        <i x="231" nd="1"/>
        <i x="127" nd="1"/>
        <i x="10" nd="1"/>
        <i x="248" nd="1"/>
        <i x="140" nd="1"/>
        <i x="24" nd="1"/>
        <i x="264" nd="1"/>
        <i x="153" nd="1"/>
        <i x="4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F" cache="Segment_REF" caption="REF" rowHeight="241300"/>
</slicers>
</file>

<file path=xl/tables/table1.xml><?xml version="1.0" encoding="utf-8"?>
<table xmlns="http://schemas.openxmlformats.org/spreadsheetml/2006/main" id="1" name="Tableau3" displayName="Tableau3" ref="A1:I6" totalsRowShown="0" headerRowDxfId="11" dataDxfId="10" tableBorderDxfId="9">
  <autoFilter ref="A1:I6"/>
  <tableColumns count="9">
    <tableColumn id="8" name="Date" dataDxfId="8"/>
    <tableColumn id="1" name=" EMPLACEMENT" dataDxfId="7"/>
    <tableColumn id="3" name="N° Lot" dataDxfId="6">
      <calculatedColumnFormula>MID(G2,2,8)</calculatedColumnFormula>
    </tableColumn>
    <tableColumn id="2" name="REF" dataDxfId="5"/>
    <tableColumn id="5" name="Produit" dataDxfId="4"/>
    <tableColumn id="4" name="Quantité _x000a_" dataDxfId="3">
      <calculatedColumnFormula>IFERROR((VALUE(RIGHT(G2,4))),"")</calculatedColumnFormula>
    </tableColumn>
    <tableColumn id="6" name="Barcode" dataDxfId="2"/>
    <tableColumn id="7" name="G/M/D" dataDxfId="1"/>
    <tableColumn id="9" name="Produit bloqué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workbookViewId="0">
      <selection activeCell="D3" sqref="D3"/>
    </sheetView>
  </sheetViews>
  <sheetFormatPr baseColWidth="10" defaultColWidth="11.453125" defaultRowHeight="14.5" x14ac:dyDescent="0.35"/>
  <cols>
    <col min="1" max="1" width="23.54296875" style="13" bestFit="1" customWidth="1"/>
    <col min="2" max="2" width="20.1796875" style="10" customWidth="1"/>
    <col min="3" max="3" width="20.81640625" style="6" customWidth="1"/>
    <col min="4" max="4" width="21.1796875" style="6" customWidth="1"/>
    <col min="5" max="5" width="20.453125" style="5" bestFit="1" customWidth="1"/>
    <col min="6" max="6" width="27.453125" style="5" bestFit="1" customWidth="1"/>
    <col min="7" max="7" width="27.453125" style="6" bestFit="1" customWidth="1"/>
    <col min="8" max="8" width="11.453125" style="6"/>
    <col min="9" max="9" width="22.81640625" style="6" bestFit="1" customWidth="1"/>
    <col min="10" max="16384" width="11.453125" style="6"/>
  </cols>
  <sheetData>
    <row r="1" spans="1:10" ht="49.5" customHeight="1" x14ac:dyDescent="0.45">
      <c r="A1" s="11" t="s">
        <v>15</v>
      </c>
      <c r="B1" s="1" t="s">
        <v>0</v>
      </c>
      <c r="C1" s="2" t="s">
        <v>1</v>
      </c>
      <c r="D1" s="3" t="s">
        <v>2</v>
      </c>
      <c r="E1" s="3" t="s">
        <v>26</v>
      </c>
      <c r="F1" s="14" t="s">
        <v>19</v>
      </c>
      <c r="G1" s="4" t="s">
        <v>3</v>
      </c>
      <c r="H1" s="4" t="s">
        <v>4</v>
      </c>
      <c r="I1" s="4" t="s">
        <v>16</v>
      </c>
      <c r="J1" s="5"/>
    </row>
    <row r="2" spans="1:10" ht="15.5" x14ac:dyDescent="0.35">
      <c r="A2" s="12">
        <v>44058</v>
      </c>
      <c r="B2" s="7" t="s">
        <v>5</v>
      </c>
      <c r="C2" s="8">
        <v>20200610</v>
      </c>
      <c r="D2" s="8" t="s">
        <v>6</v>
      </c>
      <c r="E2" s="8" t="s">
        <v>18</v>
      </c>
      <c r="F2" s="8">
        <v>1220</v>
      </c>
      <c r="G2" s="7" t="s">
        <v>17</v>
      </c>
      <c r="H2" s="8" t="s">
        <v>7</v>
      </c>
      <c r="I2" s="8"/>
      <c r="J2" s="9" t="str">
        <f>MID(G2,10,7)</f>
        <v>1111212</v>
      </c>
    </row>
    <row r="3" spans="1:10" ht="15.5" x14ac:dyDescent="0.35">
      <c r="A3" s="12">
        <v>44120</v>
      </c>
      <c r="B3" s="7" t="s">
        <v>8</v>
      </c>
      <c r="C3" s="8">
        <v>20200611</v>
      </c>
      <c r="D3" s="8" t="s">
        <v>6</v>
      </c>
      <c r="E3" s="8" t="s">
        <v>20</v>
      </c>
      <c r="F3" s="8">
        <v>1880</v>
      </c>
      <c r="G3" s="7" t="s">
        <v>21</v>
      </c>
      <c r="H3" s="8" t="s">
        <v>9</v>
      </c>
      <c r="I3" s="8"/>
      <c r="J3" s="9" t="str">
        <f t="shared" ref="J3:J6" si="0">MID(G3,10,7)</f>
        <v>1111318</v>
      </c>
    </row>
    <row r="4" spans="1:10" ht="15.5" x14ac:dyDescent="0.35">
      <c r="A4" s="12">
        <v>44121</v>
      </c>
      <c r="B4" s="7" t="s">
        <v>10</v>
      </c>
      <c r="C4" s="8">
        <v>20200612</v>
      </c>
      <c r="D4" s="8" t="s">
        <v>6</v>
      </c>
      <c r="E4" s="8" t="s">
        <v>18</v>
      </c>
      <c r="F4" s="8">
        <v>1540</v>
      </c>
      <c r="G4" s="7" t="s">
        <v>22</v>
      </c>
      <c r="H4" s="8" t="s">
        <v>11</v>
      </c>
      <c r="I4" s="8" t="s">
        <v>25</v>
      </c>
      <c r="J4" s="9" t="str">
        <f t="shared" si="0"/>
        <v>1111418</v>
      </c>
    </row>
    <row r="5" spans="1:10" ht="15.5" x14ac:dyDescent="0.35">
      <c r="A5" s="12">
        <v>44122</v>
      </c>
      <c r="B5" s="7" t="s">
        <v>12</v>
      </c>
      <c r="C5" s="8">
        <v>20200613</v>
      </c>
      <c r="D5" s="8" t="s">
        <v>13</v>
      </c>
      <c r="E5" s="8" t="s">
        <v>18</v>
      </c>
      <c r="F5" s="8">
        <v>1566</v>
      </c>
      <c r="G5" s="7" t="s">
        <v>23</v>
      </c>
      <c r="H5" s="8" t="s">
        <v>7</v>
      </c>
      <c r="I5" s="8"/>
      <c r="J5" s="9" t="str">
        <f t="shared" si="0"/>
        <v>1111518</v>
      </c>
    </row>
    <row r="6" spans="1:10" ht="15.5" x14ac:dyDescent="0.35">
      <c r="A6" s="12">
        <v>44123</v>
      </c>
      <c r="B6" s="7" t="s">
        <v>14</v>
      </c>
      <c r="C6" s="8">
        <v>20200614</v>
      </c>
      <c r="D6" s="8" t="s">
        <v>13</v>
      </c>
      <c r="E6" s="8" t="s">
        <v>20</v>
      </c>
      <c r="F6" s="8">
        <v>1547</v>
      </c>
      <c r="G6" s="7" t="s">
        <v>24</v>
      </c>
      <c r="H6" s="8" t="s">
        <v>9</v>
      </c>
      <c r="I6" s="8"/>
      <c r="J6" s="9" t="str">
        <f t="shared" si="0"/>
        <v>1111612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B4" sqref="B4"/>
    </sheetView>
  </sheetViews>
  <sheetFormatPr baseColWidth="10" defaultRowHeight="14.5" x14ac:dyDescent="0.35"/>
  <cols>
    <col min="1" max="1" width="19.54296875" bestFit="1" customWidth="1"/>
    <col min="2" max="2" width="18.08984375" customWidth="1"/>
  </cols>
  <sheetData>
    <row r="3" spans="1:2" x14ac:dyDescent="0.35">
      <c r="A3" s="16" t="s">
        <v>31</v>
      </c>
      <c r="B3" t="s">
        <v>33</v>
      </c>
    </row>
    <row r="4" spans="1:2" x14ac:dyDescent="0.35">
      <c r="A4" s="17" t="s">
        <v>6</v>
      </c>
      <c r="B4" s="19">
        <v>4640</v>
      </c>
    </row>
    <row r="5" spans="1:2" x14ac:dyDescent="0.35">
      <c r="A5" s="18" t="s">
        <v>18</v>
      </c>
      <c r="B5" s="19">
        <v>2760</v>
      </c>
    </row>
    <row r="6" spans="1:2" x14ac:dyDescent="0.35">
      <c r="A6" s="20">
        <v>44058</v>
      </c>
      <c r="B6" s="19">
        <v>1220</v>
      </c>
    </row>
    <row r="7" spans="1:2" x14ac:dyDescent="0.35">
      <c r="A7" s="20">
        <v>44121</v>
      </c>
      <c r="B7" s="19">
        <v>1540</v>
      </c>
    </row>
    <row r="8" spans="1:2" x14ac:dyDescent="0.35">
      <c r="A8" s="18" t="s">
        <v>20</v>
      </c>
      <c r="B8" s="19">
        <v>1880</v>
      </c>
    </row>
    <row r="9" spans="1:2" x14ac:dyDescent="0.35">
      <c r="A9" s="20">
        <v>44120</v>
      </c>
      <c r="B9" s="19">
        <v>1880</v>
      </c>
    </row>
    <row r="10" spans="1:2" x14ac:dyDescent="0.35">
      <c r="A10" s="17" t="s">
        <v>32</v>
      </c>
      <c r="B10" s="19">
        <v>4640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E2" sqref="E2"/>
    </sheetView>
  </sheetViews>
  <sheetFormatPr baseColWidth="10" defaultRowHeight="14.5" x14ac:dyDescent="0.35"/>
  <cols>
    <col min="4" max="4" width="16.81640625" bestFit="1" customWidth="1"/>
  </cols>
  <sheetData>
    <row r="1" spans="1:4" ht="18.5" x14ac:dyDescent="0.45">
      <c r="A1" s="15" t="s">
        <v>27</v>
      </c>
      <c r="B1" s="15" t="s">
        <v>28</v>
      </c>
      <c r="C1" s="15" t="s">
        <v>29</v>
      </c>
      <c r="D1" s="15" t="s">
        <v>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Michel</cp:lastModifiedBy>
  <dcterms:created xsi:type="dcterms:W3CDTF">2020-10-26T07:27:12Z</dcterms:created>
  <dcterms:modified xsi:type="dcterms:W3CDTF">2020-10-26T10:05:01Z</dcterms:modified>
</cp:coreProperties>
</file>