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4000" windowHeight="96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5" i="1" l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4" i="1"/>
  <c r="P5" i="1"/>
  <c r="P6" i="1"/>
  <c r="P7" i="1"/>
  <c r="P8" i="1"/>
  <c r="Q6" i="1" s="1"/>
  <c r="P9" i="1"/>
  <c r="P10" i="1"/>
  <c r="P11" i="1"/>
  <c r="P12" i="1"/>
  <c r="Q12" i="1" s="1"/>
  <c r="P13" i="1"/>
  <c r="P14" i="1"/>
  <c r="P15" i="1"/>
  <c r="P16" i="1"/>
  <c r="Q16" i="1" s="1"/>
  <c r="P17" i="1"/>
  <c r="P18" i="1"/>
  <c r="P19" i="1"/>
  <c r="P20" i="1"/>
  <c r="Q20" i="1" s="1"/>
  <c r="P21" i="1"/>
  <c r="P22" i="1"/>
  <c r="P23" i="1"/>
  <c r="P4" i="1"/>
  <c r="Q5" i="1" s="1"/>
  <c r="N5" i="1"/>
  <c r="N6" i="1"/>
  <c r="N7" i="1"/>
  <c r="N8" i="1"/>
  <c r="O7" i="1" s="1"/>
  <c r="N9" i="1"/>
  <c r="N10" i="1"/>
  <c r="N11" i="1"/>
  <c r="N12" i="1"/>
  <c r="O12" i="1" s="1"/>
  <c r="N13" i="1"/>
  <c r="N14" i="1"/>
  <c r="N15" i="1"/>
  <c r="N16" i="1"/>
  <c r="O16" i="1" s="1"/>
  <c r="N17" i="1"/>
  <c r="N18" i="1"/>
  <c r="N19" i="1"/>
  <c r="N20" i="1"/>
  <c r="O20" i="1" s="1"/>
  <c r="N21" i="1"/>
  <c r="N22" i="1"/>
  <c r="N23" i="1"/>
  <c r="N4" i="1"/>
  <c r="L5" i="1"/>
  <c r="L6" i="1"/>
  <c r="L7" i="1"/>
  <c r="L8" i="1"/>
  <c r="M5" i="1" s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4" i="1"/>
  <c r="Q10" i="1"/>
  <c r="Q14" i="1"/>
  <c r="Q18" i="1"/>
  <c r="Q22" i="1"/>
  <c r="O5" i="1"/>
  <c r="O10" i="1"/>
  <c r="O14" i="1"/>
  <c r="O18" i="1"/>
  <c r="O22" i="1"/>
  <c r="M8" i="1"/>
  <c r="M12" i="1"/>
  <c r="M16" i="1"/>
  <c r="M20" i="1"/>
  <c r="M4" i="1"/>
  <c r="R6" i="1"/>
  <c r="R7" i="1"/>
  <c r="R9" i="1"/>
  <c r="R10" i="1"/>
  <c r="R11" i="1"/>
  <c r="R13" i="1"/>
  <c r="R14" i="1"/>
  <c r="R15" i="1"/>
  <c r="R18" i="1"/>
  <c r="R19" i="1"/>
  <c r="R21" i="1"/>
  <c r="R23" i="1"/>
  <c r="R5" i="1"/>
  <c r="R17" i="1"/>
  <c r="R20" i="1" l="1"/>
  <c r="Q4" i="1"/>
  <c r="Q21" i="1"/>
  <c r="Q17" i="1"/>
  <c r="Q13" i="1"/>
  <c r="Q8" i="1"/>
  <c r="Q7" i="1"/>
  <c r="Q23" i="1"/>
  <c r="Q19" i="1"/>
  <c r="Q15" i="1"/>
  <c r="Q11" i="1"/>
  <c r="Q9" i="1"/>
  <c r="O6" i="1"/>
  <c r="O4" i="1"/>
  <c r="O21" i="1"/>
  <c r="O17" i="1"/>
  <c r="O13" i="1"/>
  <c r="O9" i="1"/>
  <c r="T4" i="1"/>
  <c r="T16" i="1"/>
  <c r="O8" i="1"/>
  <c r="O23" i="1"/>
  <c r="O19" i="1"/>
  <c r="O15" i="1"/>
  <c r="O11" i="1"/>
  <c r="T12" i="1"/>
  <c r="T8" i="1"/>
  <c r="T20" i="1"/>
  <c r="T5" i="1"/>
  <c r="R16" i="1"/>
  <c r="M23" i="1"/>
  <c r="M19" i="1"/>
  <c r="T19" i="1" s="1"/>
  <c r="M15" i="1"/>
  <c r="M11" i="1"/>
  <c r="M7" i="1"/>
  <c r="T7" i="1" s="1"/>
  <c r="R12" i="1"/>
  <c r="M22" i="1"/>
  <c r="T22" i="1" s="1"/>
  <c r="M18" i="1"/>
  <c r="T18" i="1" s="1"/>
  <c r="M14" i="1"/>
  <c r="T14" i="1" s="1"/>
  <c r="M10" i="1"/>
  <c r="T10" i="1" s="1"/>
  <c r="M6" i="1"/>
  <c r="T6" i="1" s="1"/>
  <c r="R8" i="1"/>
  <c r="M21" i="1"/>
  <c r="T21" i="1" s="1"/>
  <c r="M17" i="1"/>
  <c r="T17" i="1" s="1"/>
  <c r="M13" i="1"/>
  <c r="T13" i="1" s="1"/>
  <c r="M9" i="1"/>
  <c r="R22" i="1"/>
  <c r="R4" i="1"/>
  <c r="T23" i="1" l="1"/>
  <c r="T11" i="1"/>
  <c r="T9" i="1"/>
  <c r="S4" i="1"/>
  <c r="T15" i="1"/>
  <c r="S23" i="1"/>
  <c r="S6" i="1"/>
  <c r="S11" i="1"/>
  <c r="S16" i="1"/>
  <c r="S22" i="1"/>
  <c r="S7" i="1"/>
  <c r="S12" i="1"/>
  <c r="S18" i="1"/>
  <c r="S5" i="1"/>
  <c r="S17" i="1"/>
  <c r="S8" i="1"/>
  <c r="S14" i="1"/>
  <c r="S19" i="1"/>
  <c r="S21" i="1"/>
  <c r="S13" i="1"/>
  <c r="S10" i="1"/>
  <c r="S15" i="1"/>
  <c r="S20" i="1"/>
  <c r="S9" i="1"/>
</calcChain>
</file>

<file path=xl/sharedStrings.xml><?xml version="1.0" encoding="utf-8"?>
<sst xmlns="http://schemas.openxmlformats.org/spreadsheetml/2006/main" count="18" uniqueCount="14">
  <si>
    <t>classe</t>
  </si>
  <si>
    <t>N°</t>
  </si>
  <si>
    <t>N° test2</t>
  </si>
  <si>
    <t xml:space="preserve">N° test 1 </t>
  </si>
  <si>
    <t>N° test 3</t>
  </si>
  <si>
    <t>score test1</t>
  </si>
  <si>
    <t>score test2</t>
  </si>
  <si>
    <t>score test3</t>
  </si>
  <si>
    <t>rang</t>
  </si>
  <si>
    <t>position test1</t>
  </si>
  <si>
    <t>position test2</t>
  </si>
  <si>
    <t>position test3</t>
  </si>
  <si>
    <t>total score</t>
  </si>
  <si>
    <t>total 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</si>
</sst>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2" xfId="0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U23"/>
  <sheetViews>
    <sheetView tabSelected="1" topLeftCell="I1" workbookViewId="0">
      <selection activeCell="U18" sqref="U18"/>
    </sheetView>
  </sheetViews>
  <sheetFormatPr baseColWidth="10" defaultRowHeight="14.5" x14ac:dyDescent="0.35"/>
  <cols>
    <col min="10" max="10" width="4.453125" customWidth="1"/>
    <col min="11" max="18" width="9.6328125" customWidth="1"/>
  </cols>
  <sheetData>
    <row r="1" spans="3:21" x14ac:dyDescent="0.35">
      <c r="M1" s="11"/>
    </row>
    <row r="2" spans="3:21" ht="15" thickBot="1" x14ac:dyDescent="0.4"/>
    <row r="3" spans="3:21" ht="30" customHeight="1" x14ac:dyDescent="0.35">
      <c r="C3" s="7" t="s">
        <v>0</v>
      </c>
      <c r="D3" s="8" t="s">
        <v>3</v>
      </c>
      <c r="E3" s="8" t="s">
        <v>5</v>
      </c>
      <c r="F3" s="10" t="s">
        <v>2</v>
      </c>
      <c r="G3" s="10" t="s">
        <v>6</v>
      </c>
      <c r="H3" s="9" t="s">
        <v>4</v>
      </c>
      <c r="I3" s="9" t="s">
        <v>7</v>
      </c>
      <c r="K3" s="12" t="s">
        <v>1</v>
      </c>
      <c r="L3" s="11" t="s">
        <v>5</v>
      </c>
      <c r="M3" s="11" t="s">
        <v>9</v>
      </c>
      <c r="N3" s="11" t="s">
        <v>6</v>
      </c>
      <c r="O3" s="11" t="s">
        <v>10</v>
      </c>
      <c r="P3" s="11" t="s">
        <v>7</v>
      </c>
      <c r="Q3" s="11" t="s">
        <v>11</v>
      </c>
      <c r="R3" s="12" t="s">
        <v>12</v>
      </c>
      <c r="S3" s="12" t="s">
        <v>8</v>
      </c>
      <c r="T3" s="12" t="s">
        <v>13</v>
      </c>
      <c r="U3" s="12" t="s">
        <v>8</v>
      </c>
    </row>
    <row r="4" spans="3:21" ht="15.5" x14ac:dyDescent="0.35">
      <c r="C4" s="1">
        <v>77</v>
      </c>
      <c r="D4" s="2">
        <v>4</v>
      </c>
      <c r="E4" s="3">
        <v>129</v>
      </c>
      <c r="F4" s="2">
        <v>16</v>
      </c>
      <c r="G4" s="3">
        <v>125</v>
      </c>
      <c r="H4" s="2">
        <v>16</v>
      </c>
      <c r="I4" s="4">
        <v>125</v>
      </c>
      <c r="K4">
        <v>1</v>
      </c>
      <c r="L4">
        <f>IFERROR(VLOOKUP(K4,$D$4:$E$12,2,0),0)</f>
        <v>0</v>
      </c>
      <c r="M4">
        <f>RANK(L4,$L$4:$L$23)</f>
        <v>10</v>
      </c>
      <c r="N4">
        <f>IFERROR(VLOOKUP(K4,$F$4:$G$12,2,0),0)</f>
        <v>136</v>
      </c>
      <c r="O4">
        <f>RANK(N4,$N$4:$N$23)</f>
        <v>1</v>
      </c>
      <c r="P4">
        <f>IFERROR(VLOOKUP(K4,$H$4:$I$12,2,0),0)</f>
        <v>0</v>
      </c>
      <c r="Q4">
        <f>RANK(P4,$P$4:$P$23)</f>
        <v>10</v>
      </c>
      <c r="R4">
        <f>P4+N4+L4</f>
        <v>136</v>
      </c>
      <c r="S4">
        <f>RANK(R4,$R$4:$R$23)</f>
        <v>13</v>
      </c>
      <c r="T4">
        <f>Q4+O4+M4</f>
        <v>21</v>
      </c>
      <c r="U4">
        <f>RANK(T4,$T$4:$T$23,1)</f>
        <v>7</v>
      </c>
    </row>
    <row r="5" spans="3:21" ht="15.5" x14ac:dyDescent="0.35">
      <c r="C5" s="1">
        <v>77</v>
      </c>
      <c r="D5" s="2">
        <v>14</v>
      </c>
      <c r="E5" s="3">
        <v>135</v>
      </c>
      <c r="F5" s="2">
        <v>4</v>
      </c>
      <c r="G5" s="3">
        <v>128</v>
      </c>
      <c r="H5" s="2">
        <v>4</v>
      </c>
      <c r="I5" s="4">
        <v>128</v>
      </c>
      <c r="K5">
        <v>2</v>
      </c>
      <c r="L5">
        <f t="shared" ref="L5:L23" si="0">IFERROR(VLOOKUP(K5,$D$4:$E$12,2,0),0)</f>
        <v>164</v>
      </c>
      <c r="M5">
        <f t="shared" ref="M5:M23" si="1">RANK(L5,$L$4:$L$23)</f>
        <v>2</v>
      </c>
      <c r="N5">
        <f t="shared" ref="N5:N23" si="2">IFERROR(VLOOKUP(K5,$F$4:$G$12,2,0),0)</f>
        <v>0</v>
      </c>
      <c r="O5">
        <f t="shared" ref="O5:O23" si="3">RANK(N5,$N$4:$N$23)</f>
        <v>10</v>
      </c>
      <c r="P5">
        <f t="shared" ref="P5:P23" si="4">IFERROR(VLOOKUP(K5,$H$4:$I$12,2,0),0)</f>
        <v>0</v>
      </c>
      <c r="Q5">
        <f t="shared" ref="Q5:Q23" si="5">RANK(P5,$P$4:$P$23)</f>
        <v>10</v>
      </c>
      <c r="R5">
        <f t="shared" ref="R5:R23" si="6">P5+N5+L5</f>
        <v>164</v>
      </c>
      <c r="S5">
        <f>RANK(R5,$R$4:$R$23)</f>
        <v>10</v>
      </c>
      <c r="T5">
        <f t="shared" ref="T5:T23" si="7">Q5+O5+M5</f>
        <v>22</v>
      </c>
      <c r="U5">
        <f t="shared" ref="U5:U23" si="8">RANK(T5,$T$4:$T$23,1)</f>
        <v>8</v>
      </c>
    </row>
    <row r="6" spans="3:21" ht="15.5" x14ac:dyDescent="0.35">
      <c r="C6" s="1">
        <v>77</v>
      </c>
      <c r="D6" s="2">
        <v>11</v>
      </c>
      <c r="E6" s="3">
        <v>143</v>
      </c>
      <c r="F6" s="2">
        <v>9</v>
      </c>
      <c r="G6" s="3">
        <v>131</v>
      </c>
      <c r="H6" s="2">
        <v>9</v>
      </c>
      <c r="I6" s="4">
        <v>131</v>
      </c>
      <c r="K6">
        <v>3</v>
      </c>
      <c r="L6">
        <f t="shared" si="0"/>
        <v>0</v>
      </c>
      <c r="M6">
        <f t="shared" si="1"/>
        <v>10</v>
      </c>
      <c r="N6">
        <f t="shared" si="2"/>
        <v>134</v>
      </c>
      <c r="O6">
        <f t="shared" si="3"/>
        <v>5</v>
      </c>
      <c r="P6">
        <f t="shared" si="4"/>
        <v>0</v>
      </c>
      <c r="Q6">
        <f t="shared" si="5"/>
        <v>10</v>
      </c>
      <c r="R6">
        <f t="shared" si="6"/>
        <v>134</v>
      </c>
      <c r="S6">
        <f>RANK(R6,$R$4:$R$23)</f>
        <v>15</v>
      </c>
      <c r="T6">
        <f t="shared" si="7"/>
        <v>25</v>
      </c>
      <c r="U6">
        <f t="shared" si="8"/>
        <v>11</v>
      </c>
    </row>
    <row r="7" spans="3:21" ht="15.5" x14ac:dyDescent="0.35">
      <c r="C7" s="1">
        <v>77</v>
      </c>
      <c r="D7" s="2">
        <v>12</v>
      </c>
      <c r="E7" s="3">
        <v>151</v>
      </c>
      <c r="F7" s="2">
        <v>15</v>
      </c>
      <c r="G7" s="3">
        <v>132</v>
      </c>
      <c r="H7" s="2">
        <v>15</v>
      </c>
      <c r="I7" s="4">
        <v>132</v>
      </c>
      <c r="K7">
        <v>4</v>
      </c>
      <c r="L7">
        <f t="shared" si="0"/>
        <v>129</v>
      </c>
      <c r="M7">
        <f t="shared" si="1"/>
        <v>9</v>
      </c>
      <c r="N7">
        <f t="shared" si="2"/>
        <v>128</v>
      </c>
      <c r="O7">
        <f t="shared" si="3"/>
        <v>8</v>
      </c>
      <c r="P7">
        <f t="shared" si="4"/>
        <v>128</v>
      </c>
      <c r="Q7">
        <f t="shared" si="5"/>
        <v>8</v>
      </c>
      <c r="R7">
        <f t="shared" si="6"/>
        <v>385</v>
      </c>
      <c r="S7">
        <f>RANK(R7,$R$4:$R$23)</f>
        <v>3</v>
      </c>
      <c r="T7">
        <f t="shared" si="7"/>
        <v>25</v>
      </c>
      <c r="U7">
        <f t="shared" si="8"/>
        <v>11</v>
      </c>
    </row>
    <row r="8" spans="3:21" ht="15.5" x14ac:dyDescent="0.35">
      <c r="C8" s="1">
        <v>77</v>
      </c>
      <c r="D8" s="2">
        <v>13</v>
      </c>
      <c r="E8" s="3">
        <v>151</v>
      </c>
      <c r="F8" s="2">
        <v>3</v>
      </c>
      <c r="G8" s="3">
        <v>134</v>
      </c>
      <c r="H8" s="2">
        <v>14</v>
      </c>
      <c r="I8" s="4">
        <v>135</v>
      </c>
      <c r="K8">
        <v>5</v>
      </c>
      <c r="L8">
        <f t="shared" si="0"/>
        <v>160</v>
      </c>
      <c r="M8">
        <f t="shared" si="1"/>
        <v>3</v>
      </c>
      <c r="N8">
        <f t="shared" si="2"/>
        <v>0</v>
      </c>
      <c r="O8">
        <f t="shared" si="3"/>
        <v>10</v>
      </c>
      <c r="P8">
        <f t="shared" si="4"/>
        <v>142</v>
      </c>
      <c r="Q8">
        <f t="shared" si="5"/>
        <v>1</v>
      </c>
      <c r="R8">
        <f t="shared" si="6"/>
        <v>302</v>
      </c>
      <c r="S8">
        <f>RANK(R8,$R$4:$R$23)</f>
        <v>5</v>
      </c>
      <c r="T8">
        <f t="shared" si="7"/>
        <v>14</v>
      </c>
      <c r="U8">
        <f t="shared" si="8"/>
        <v>1</v>
      </c>
    </row>
    <row r="9" spans="3:21" ht="15.5" x14ac:dyDescent="0.35">
      <c r="C9" s="1">
        <v>77</v>
      </c>
      <c r="D9" s="2">
        <v>15</v>
      </c>
      <c r="E9" s="3">
        <v>152</v>
      </c>
      <c r="F9" s="2">
        <v>6</v>
      </c>
      <c r="G9" s="3">
        <v>135</v>
      </c>
      <c r="H9" s="2">
        <v>10</v>
      </c>
      <c r="I9" s="4">
        <v>136</v>
      </c>
      <c r="K9">
        <v>6</v>
      </c>
      <c r="L9">
        <f t="shared" si="0"/>
        <v>0</v>
      </c>
      <c r="M9">
        <f t="shared" si="1"/>
        <v>10</v>
      </c>
      <c r="N9">
        <f t="shared" si="2"/>
        <v>135</v>
      </c>
      <c r="O9">
        <f t="shared" si="3"/>
        <v>3</v>
      </c>
      <c r="P9">
        <f t="shared" si="4"/>
        <v>0</v>
      </c>
      <c r="Q9">
        <f t="shared" si="5"/>
        <v>10</v>
      </c>
      <c r="R9">
        <f t="shared" si="6"/>
        <v>135</v>
      </c>
      <c r="S9">
        <f>RANK(R9,$R$4:$R$23)</f>
        <v>14</v>
      </c>
      <c r="T9">
        <f t="shared" si="7"/>
        <v>23</v>
      </c>
      <c r="U9">
        <f t="shared" si="8"/>
        <v>9</v>
      </c>
    </row>
    <row r="10" spans="3:21" x14ac:dyDescent="0.35">
      <c r="C10" s="1">
        <v>77</v>
      </c>
      <c r="D10" s="3">
        <v>5</v>
      </c>
      <c r="E10" s="3">
        <v>160</v>
      </c>
      <c r="F10" s="3">
        <v>14</v>
      </c>
      <c r="G10" s="3">
        <v>135</v>
      </c>
      <c r="H10" s="3">
        <v>8</v>
      </c>
      <c r="I10" s="4">
        <v>137</v>
      </c>
      <c r="K10">
        <v>7</v>
      </c>
      <c r="L10">
        <f t="shared" si="0"/>
        <v>0</v>
      </c>
      <c r="M10">
        <f t="shared" si="1"/>
        <v>10</v>
      </c>
      <c r="N10">
        <f t="shared" si="2"/>
        <v>0</v>
      </c>
      <c r="O10">
        <f t="shared" si="3"/>
        <v>10</v>
      </c>
      <c r="P10">
        <f t="shared" si="4"/>
        <v>0</v>
      </c>
      <c r="Q10">
        <f t="shared" si="5"/>
        <v>10</v>
      </c>
      <c r="R10">
        <f t="shared" si="6"/>
        <v>0</v>
      </c>
      <c r="S10">
        <f>RANK(R10,$R$4:$R$23)</f>
        <v>16</v>
      </c>
      <c r="T10">
        <f t="shared" si="7"/>
        <v>30</v>
      </c>
      <c r="U10">
        <f t="shared" si="8"/>
        <v>16</v>
      </c>
    </row>
    <row r="11" spans="3:21" x14ac:dyDescent="0.35">
      <c r="C11" s="1">
        <v>77</v>
      </c>
      <c r="D11" s="3">
        <v>2</v>
      </c>
      <c r="E11" s="3">
        <v>164</v>
      </c>
      <c r="F11" s="3">
        <v>1</v>
      </c>
      <c r="G11" s="3">
        <v>136</v>
      </c>
      <c r="H11" s="3">
        <v>12</v>
      </c>
      <c r="I11" s="4">
        <v>139</v>
      </c>
      <c r="K11">
        <v>8</v>
      </c>
      <c r="L11">
        <f t="shared" si="0"/>
        <v>166</v>
      </c>
      <c r="M11">
        <f t="shared" si="1"/>
        <v>1</v>
      </c>
      <c r="N11">
        <f t="shared" si="2"/>
        <v>0</v>
      </c>
      <c r="O11">
        <f t="shared" si="3"/>
        <v>10</v>
      </c>
      <c r="P11">
        <f t="shared" si="4"/>
        <v>137</v>
      </c>
      <c r="Q11">
        <f t="shared" si="5"/>
        <v>3</v>
      </c>
      <c r="R11">
        <f t="shared" si="6"/>
        <v>303</v>
      </c>
      <c r="S11">
        <f>RANK(R11,$R$4:$R$23)</f>
        <v>4</v>
      </c>
      <c r="T11">
        <f t="shared" si="7"/>
        <v>14</v>
      </c>
      <c r="U11">
        <f t="shared" si="8"/>
        <v>1</v>
      </c>
    </row>
    <row r="12" spans="3:21" ht="15" thickBot="1" x14ac:dyDescent="0.4">
      <c r="C12" s="1">
        <v>77</v>
      </c>
      <c r="D12" s="5">
        <v>8</v>
      </c>
      <c r="E12" s="5">
        <v>166</v>
      </c>
      <c r="F12" s="5">
        <v>10</v>
      </c>
      <c r="G12" s="5">
        <v>136</v>
      </c>
      <c r="H12" s="5">
        <v>5</v>
      </c>
      <c r="I12" s="6">
        <v>142</v>
      </c>
      <c r="K12">
        <v>9</v>
      </c>
      <c r="L12">
        <f t="shared" si="0"/>
        <v>0</v>
      </c>
      <c r="M12">
        <f t="shared" si="1"/>
        <v>10</v>
      </c>
      <c r="N12">
        <f t="shared" si="2"/>
        <v>131</v>
      </c>
      <c r="O12">
        <f t="shared" si="3"/>
        <v>7</v>
      </c>
      <c r="P12">
        <f t="shared" si="4"/>
        <v>131</v>
      </c>
      <c r="Q12">
        <f t="shared" si="5"/>
        <v>7</v>
      </c>
      <c r="R12">
        <f t="shared" si="6"/>
        <v>262</v>
      </c>
      <c r="S12">
        <f>RANK(R12,$R$4:$R$23)</f>
        <v>8</v>
      </c>
      <c r="T12">
        <f t="shared" si="7"/>
        <v>24</v>
      </c>
      <c r="U12">
        <f t="shared" si="8"/>
        <v>10</v>
      </c>
    </row>
    <row r="13" spans="3:21" x14ac:dyDescent="0.35">
      <c r="K13">
        <v>10</v>
      </c>
      <c r="L13">
        <f t="shared" si="0"/>
        <v>0</v>
      </c>
      <c r="M13">
        <f t="shared" si="1"/>
        <v>10</v>
      </c>
      <c r="N13">
        <f t="shared" si="2"/>
        <v>136</v>
      </c>
      <c r="O13">
        <f t="shared" si="3"/>
        <v>1</v>
      </c>
      <c r="P13">
        <f t="shared" si="4"/>
        <v>136</v>
      </c>
      <c r="Q13">
        <f t="shared" si="5"/>
        <v>4</v>
      </c>
      <c r="R13">
        <f t="shared" si="6"/>
        <v>272</v>
      </c>
      <c r="S13">
        <f>RANK(R13,$R$4:$R$23)</f>
        <v>7</v>
      </c>
      <c r="T13">
        <f t="shared" si="7"/>
        <v>15</v>
      </c>
      <c r="U13">
        <f t="shared" si="8"/>
        <v>3</v>
      </c>
    </row>
    <row r="14" spans="3:21" x14ac:dyDescent="0.35">
      <c r="K14">
        <v>11</v>
      </c>
      <c r="L14">
        <f t="shared" si="0"/>
        <v>143</v>
      </c>
      <c r="M14">
        <f t="shared" si="1"/>
        <v>7</v>
      </c>
      <c r="N14">
        <f t="shared" si="2"/>
        <v>0</v>
      </c>
      <c r="O14">
        <f t="shared" si="3"/>
        <v>10</v>
      </c>
      <c r="P14">
        <f t="shared" si="4"/>
        <v>0</v>
      </c>
      <c r="Q14">
        <f t="shared" si="5"/>
        <v>10</v>
      </c>
      <c r="R14">
        <f t="shared" si="6"/>
        <v>143</v>
      </c>
      <c r="S14">
        <f>RANK(R14,$R$4:$R$23)</f>
        <v>12</v>
      </c>
      <c r="T14">
        <f t="shared" si="7"/>
        <v>27</v>
      </c>
      <c r="U14">
        <f t="shared" si="8"/>
        <v>14</v>
      </c>
    </row>
    <row r="15" spans="3:21" x14ac:dyDescent="0.35">
      <c r="K15">
        <v>12</v>
      </c>
      <c r="L15">
        <f t="shared" si="0"/>
        <v>151</v>
      </c>
      <c r="M15">
        <f t="shared" si="1"/>
        <v>5</v>
      </c>
      <c r="N15">
        <f t="shared" si="2"/>
        <v>0</v>
      </c>
      <c r="O15">
        <f t="shared" si="3"/>
        <v>10</v>
      </c>
      <c r="P15">
        <f t="shared" si="4"/>
        <v>139</v>
      </c>
      <c r="Q15">
        <f t="shared" si="5"/>
        <v>2</v>
      </c>
      <c r="R15">
        <f t="shared" si="6"/>
        <v>290</v>
      </c>
      <c r="S15">
        <f>RANK(R15,$R$4:$R$23)</f>
        <v>6</v>
      </c>
      <c r="T15">
        <f t="shared" si="7"/>
        <v>17</v>
      </c>
      <c r="U15">
        <f t="shared" si="8"/>
        <v>6</v>
      </c>
    </row>
    <row r="16" spans="3:21" x14ac:dyDescent="0.35">
      <c r="K16">
        <v>13</v>
      </c>
      <c r="L16">
        <f t="shared" si="0"/>
        <v>151</v>
      </c>
      <c r="M16">
        <f t="shared" si="1"/>
        <v>5</v>
      </c>
      <c r="N16">
        <f t="shared" si="2"/>
        <v>0</v>
      </c>
      <c r="O16">
        <f t="shared" si="3"/>
        <v>10</v>
      </c>
      <c r="P16">
        <f t="shared" si="4"/>
        <v>0</v>
      </c>
      <c r="Q16">
        <f t="shared" si="5"/>
        <v>10</v>
      </c>
      <c r="R16">
        <f t="shared" si="6"/>
        <v>151</v>
      </c>
      <c r="S16">
        <f>RANK(R16,$R$4:$R$23)</f>
        <v>11</v>
      </c>
      <c r="T16">
        <f t="shared" si="7"/>
        <v>25</v>
      </c>
      <c r="U16">
        <f t="shared" si="8"/>
        <v>11</v>
      </c>
    </row>
    <row r="17" spans="11:21" x14ac:dyDescent="0.35">
      <c r="K17">
        <v>14</v>
      </c>
      <c r="L17">
        <f t="shared" si="0"/>
        <v>135</v>
      </c>
      <c r="M17">
        <f t="shared" si="1"/>
        <v>8</v>
      </c>
      <c r="N17">
        <f t="shared" si="2"/>
        <v>135</v>
      </c>
      <c r="O17">
        <f t="shared" si="3"/>
        <v>3</v>
      </c>
      <c r="P17">
        <f t="shared" si="4"/>
        <v>135</v>
      </c>
      <c r="Q17">
        <f t="shared" si="5"/>
        <v>5</v>
      </c>
      <c r="R17">
        <f t="shared" si="6"/>
        <v>405</v>
      </c>
      <c r="S17">
        <f>RANK(R17,$R$4:$R$23)</f>
        <v>2</v>
      </c>
      <c r="T17">
        <f t="shared" si="7"/>
        <v>16</v>
      </c>
      <c r="U17">
        <f t="shared" si="8"/>
        <v>4</v>
      </c>
    </row>
    <row r="18" spans="11:21" x14ac:dyDescent="0.35">
      <c r="K18">
        <v>15</v>
      </c>
      <c r="L18">
        <f t="shared" si="0"/>
        <v>152</v>
      </c>
      <c r="M18">
        <f t="shared" si="1"/>
        <v>4</v>
      </c>
      <c r="N18">
        <f t="shared" si="2"/>
        <v>132</v>
      </c>
      <c r="O18">
        <f t="shared" si="3"/>
        <v>6</v>
      </c>
      <c r="P18">
        <f t="shared" si="4"/>
        <v>132</v>
      </c>
      <c r="Q18">
        <f t="shared" si="5"/>
        <v>6</v>
      </c>
      <c r="R18">
        <f t="shared" si="6"/>
        <v>416</v>
      </c>
      <c r="S18">
        <f>RANK(R18,$R$4:$R$23)</f>
        <v>1</v>
      </c>
      <c r="T18">
        <f t="shared" si="7"/>
        <v>16</v>
      </c>
      <c r="U18">
        <f t="shared" si="8"/>
        <v>4</v>
      </c>
    </row>
    <row r="19" spans="11:21" x14ac:dyDescent="0.35">
      <c r="K19">
        <v>16</v>
      </c>
      <c r="L19">
        <f t="shared" si="0"/>
        <v>0</v>
      </c>
      <c r="M19">
        <f t="shared" si="1"/>
        <v>10</v>
      </c>
      <c r="N19">
        <f t="shared" si="2"/>
        <v>125</v>
      </c>
      <c r="O19">
        <f t="shared" si="3"/>
        <v>9</v>
      </c>
      <c r="P19">
        <f t="shared" si="4"/>
        <v>125</v>
      </c>
      <c r="Q19">
        <f t="shared" si="5"/>
        <v>9</v>
      </c>
      <c r="R19">
        <f t="shared" si="6"/>
        <v>250</v>
      </c>
      <c r="S19">
        <f>RANK(R19,$R$4:$R$23)</f>
        <v>9</v>
      </c>
      <c r="T19">
        <f t="shared" si="7"/>
        <v>28</v>
      </c>
      <c r="U19">
        <f t="shared" si="8"/>
        <v>15</v>
      </c>
    </row>
    <row r="20" spans="11:21" x14ac:dyDescent="0.35">
      <c r="K20">
        <v>17</v>
      </c>
      <c r="L20">
        <f t="shared" si="0"/>
        <v>0</v>
      </c>
      <c r="M20">
        <f t="shared" si="1"/>
        <v>10</v>
      </c>
      <c r="N20">
        <f t="shared" si="2"/>
        <v>0</v>
      </c>
      <c r="O20">
        <f t="shared" si="3"/>
        <v>10</v>
      </c>
      <c r="P20">
        <f t="shared" si="4"/>
        <v>0</v>
      </c>
      <c r="Q20">
        <f t="shared" si="5"/>
        <v>10</v>
      </c>
      <c r="R20">
        <f t="shared" si="6"/>
        <v>0</v>
      </c>
      <c r="S20">
        <f>RANK(R20,$R$4:$R$23)</f>
        <v>16</v>
      </c>
      <c r="T20">
        <f t="shared" si="7"/>
        <v>30</v>
      </c>
      <c r="U20">
        <f t="shared" si="8"/>
        <v>16</v>
      </c>
    </row>
    <row r="21" spans="11:21" x14ac:dyDescent="0.35">
      <c r="K21">
        <v>18</v>
      </c>
      <c r="L21">
        <f t="shared" si="0"/>
        <v>0</v>
      </c>
      <c r="M21">
        <f t="shared" si="1"/>
        <v>10</v>
      </c>
      <c r="N21">
        <f t="shared" si="2"/>
        <v>0</v>
      </c>
      <c r="O21">
        <f t="shared" si="3"/>
        <v>10</v>
      </c>
      <c r="P21">
        <f t="shared" si="4"/>
        <v>0</v>
      </c>
      <c r="Q21">
        <f t="shared" si="5"/>
        <v>10</v>
      </c>
      <c r="R21">
        <f t="shared" si="6"/>
        <v>0</v>
      </c>
      <c r="S21">
        <f>RANK(R21,$R$4:$R$23)</f>
        <v>16</v>
      </c>
      <c r="T21">
        <f t="shared" si="7"/>
        <v>30</v>
      </c>
      <c r="U21">
        <f t="shared" si="8"/>
        <v>16</v>
      </c>
    </row>
    <row r="22" spans="11:21" x14ac:dyDescent="0.35">
      <c r="K22">
        <v>19</v>
      </c>
      <c r="L22">
        <f t="shared" si="0"/>
        <v>0</v>
      </c>
      <c r="M22">
        <f t="shared" si="1"/>
        <v>10</v>
      </c>
      <c r="N22">
        <f t="shared" si="2"/>
        <v>0</v>
      </c>
      <c r="O22">
        <f t="shared" si="3"/>
        <v>10</v>
      </c>
      <c r="P22">
        <f t="shared" si="4"/>
        <v>0</v>
      </c>
      <c r="Q22">
        <f t="shared" si="5"/>
        <v>10</v>
      </c>
      <c r="R22">
        <f t="shared" si="6"/>
        <v>0</v>
      </c>
      <c r="S22">
        <f>RANK(R22,$R$4:$R$23)</f>
        <v>16</v>
      </c>
      <c r="T22">
        <f t="shared" si="7"/>
        <v>30</v>
      </c>
      <c r="U22">
        <f t="shared" si="8"/>
        <v>16</v>
      </c>
    </row>
    <row r="23" spans="11:21" x14ac:dyDescent="0.35">
      <c r="K23">
        <v>20</v>
      </c>
      <c r="L23">
        <f t="shared" si="0"/>
        <v>0</v>
      </c>
      <c r="M23">
        <f t="shared" si="1"/>
        <v>10</v>
      </c>
      <c r="N23">
        <f t="shared" si="2"/>
        <v>0</v>
      </c>
      <c r="O23">
        <f t="shared" si="3"/>
        <v>10</v>
      </c>
      <c r="P23">
        <f t="shared" si="4"/>
        <v>0</v>
      </c>
      <c r="Q23">
        <f t="shared" si="5"/>
        <v>10</v>
      </c>
      <c r="R23">
        <f t="shared" si="6"/>
        <v>0</v>
      </c>
      <c r="S23">
        <f>RANK(R23,$R$4:$R$23)</f>
        <v>16</v>
      </c>
      <c r="T23">
        <f t="shared" si="7"/>
        <v>30</v>
      </c>
      <c r="U23">
        <f t="shared" si="8"/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Michel</cp:lastModifiedBy>
  <dcterms:created xsi:type="dcterms:W3CDTF">2020-09-12T14:42:51Z</dcterms:created>
  <dcterms:modified xsi:type="dcterms:W3CDTF">2020-09-12T16:40:48Z</dcterms:modified>
</cp:coreProperties>
</file>