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_JSON\"/>
    </mc:Choice>
  </mc:AlternateContent>
  <bookViews>
    <workbookView xWindow="0" yWindow="0" windowWidth="19200" windowHeight="8160"/>
  </bookViews>
  <sheets>
    <sheet name="réunions" sheetId="1" r:id="rId1"/>
    <sheet name="C1" sheetId="262" r:id="rId2"/>
    <sheet name="C2" sheetId="263" r:id="rId3"/>
    <sheet name="C3" sheetId="264" r:id="rId4"/>
    <sheet name="C4" sheetId="265" r:id="rId5"/>
    <sheet name="C5" sheetId="266" r:id="rId6"/>
    <sheet name="C6" sheetId="267" r:id="rId7"/>
    <sheet name="C7" sheetId="268" r:id="rId8"/>
    <sheet name="C8" sheetId="269" r:id="rId9"/>
  </sheets>
  <calcPr calcId="152511"/>
</workbook>
</file>

<file path=xl/calcChain.xml><?xml version="1.0" encoding="utf-8"?>
<calcChain xmlns="http://schemas.openxmlformats.org/spreadsheetml/2006/main">
  <c r="B1" i="1" l="1"/>
  <c r="C1" i="1" l="1"/>
</calcChain>
</file>

<file path=xl/sharedStrings.xml><?xml version="1.0" encoding="utf-8"?>
<sst xmlns="http://schemas.openxmlformats.org/spreadsheetml/2006/main" count="272" uniqueCount="230">
  <si>
    <t xml:space="preserve"> </t>
  </si>
  <si>
    <t>date</t>
  </si>
  <si>
    <t xml:space="preserve">
</t>
  </si>
  <si>
    <t>_réunions :</t>
  </si>
  <si>
    <t>R1</t>
  </si>
  <si>
    <t>R2</t>
  </si>
  <si>
    <t>R3</t>
  </si>
  <si>
    <t>R4</t>
  </si>
  <si>
    <t>R5</t>
  </si>
  <si>
    <t>&gt;&gt;&gt;</t>
  </si>
  <si>
    <t>Cheval</t>
  </si>
  <si>
    <t>Musique</t>
  </si>
  <si>
    <t>Cote (direct)</t>
  </si>
  <si>
    <t>Cote (de référence)</t>
  </si>
  <si>
    <t>R6</t>
  </si>
  <si>
    <t>LISIEUX</t>
  </si>
  <si>
    <t>num</t>
  </si>
  <si>
    <t>1a</t>
  </si>
  <si>
    <t>6a</t>
  </si>
  <si>
    <t>VINCENNES</t>
  </si>
  <si>
    <t>GREYVILLE</t>
  </si>
  <si>
    <t>CHATEAUBRIANT</t>
  </si>
  <si>
    <t>VICHY</t>
  </si>
  <si>
    <t>MULHEIM</t>
  </si>
  <si>
    <t>R1/C1</t>
  </si>
  <si>
    <t>PRIX DE MORTAIN</t>
  </si>
  <si>
    <t>R1/C2</t>
  </si>
  <si>
    <t>PRIX ANDRE CHOISSELET</t>
  </si>
  <si>
    <t>R1/C3</t>
  </si>
  <si>
    <t>PRIX DES BRUYERES</t>
  </si>
  <si>
    <t>R1/C4</t>
  </si>
  <si>
    <t>PRIX DE CHARTRES</t>
  </si>
  <si>
    <t>R1/C5</t>
  </si>
  <si>
    <t>PRIX DE DIJON</t>
  </si>
  <si>
    <t>R1/C6</t>
  </si>
  <si>
    <t>PRIX DE JUSSEY</t>
  </si>
  <si>
    <t>R1/C7</t>
  </si>
  <si>
    <t>PRIX DE PUTEAUX</t>
  </si>
  <si>
    <t>R1/C8</t>
  </si>
  <si>
    <t>PRIX DE BASTIA</t>
  </si>
  <si>
    <t>EL COSTO DU BANNEY</t>
  </si>
  <si>
    <t>2a1a4a1a4a6a1a2a1a1a</t>
  </si>
  <si>
    <t>EGERIE QUESNOT</t>
  </si>
  <si>
    <t>8a6aDaDaDaDa4a1a7a9a</t>
  </si>
  <si>
    <t>ELMIKA DE VIETTE</t>
  </si>
  <si>
    <t>7a9a7aDa2a8aDa2a1aDa</t>
  </si>
  <si>
    <t>DES NUITS D'AMOUR</t>
  </si>
  <si>
    <t>3m7a5m9a0aDa0a0a(19)5m</t>
  </si>
  <si>
    <t>ETOILEE VRIE</t>
  </si>
  <si>
    <t>1a3a2a1aDaDa2a1aDa3a</t>
  </si>
  <si>
    <t>DUC DE GRIMOULT</t>
  </si>
  <si>
    <t>8a2aDa0a5a6a1a0a(19)7a</t>
  </si>
  <si>
    <t>EAGLE MESLOIS</t>
  </si>
  <si>
    <t>DaDa4a1a5a7a0m(19)9a4a</t>
  </si>
  <si>
    <t>DARWIN STAR</t>
  </si>
  <si>
    <t>1a7a9a2a9a2a5a5aDaDa</t>
  </si>
  <si>
    <t>EFFIGIE ROYALE</t>
  </si>
  <si>
    <t>3aDaDaDa4a1a1a3a(19)6a</t>
  </si>
  <si>
    <t>BRAQUO</t>
  </si>
  <si>
    <t>6a9aDaDa5a0aDa1aDa5a</t>
  </si>
  <si>
    <t>DIVINE DE NAVARY</t>
  </si>
  <si>
    <t>9a5a2a2a7a(19)3a3a4a3a</t>
  </si>
  <si>
    <t>DREAMER BOY</t>
  </si>
  <si>
    <t>1a1a3a3a1a1a6aDa4a3a</t>
  </si>
  <si>
    <t>DYNASTY PEJI</t>
  </si>
  <si>
    <t>0m6m(19)9m1m9mDa0a(18)3m</t>
  </si>
  <si>
    <t>CRUSOE D'ANAMA</t>
  </si>
  <si>
    <t>1a3a6a1a4a0a7a(19)9a8a</t>
  </si>
  <si>
    <t>EVENING STAR</t>
  </si>
  <si>
    <t>0a6m5m(19)1m3m4m0a4m2m</t>
  </si>
  <si>
    <t>BLACK JACK LA NUIT</t>
  </si>
  <si>
    <t>3a2a1a5a1a6a(19)Da7a0a</t>
  </si>
  <si>
    <t>HASHTAG D'AMOUR</t>
  </si>
  <si>
    <t>Inédit</t>
  </si>
  <si>
    <t>HAMLET STAR</t>
  </si>
  <si>
    <t>Dm</t>
  </si>
  <si>
    <t>HEROS DE BONATE</t>
  </si>
  <si>
    <t>Dm8mDa</t>
  </si>
  <si>
    <t>HUGO D'AUVILLIER</t>
  </si>
  <si>
    <t>Dm8mDaDm</t>
  </si>
  <si>
    <t>HENRI DE L'ANTE</t>
  </si>
  <si>
    <t>6mDm</t>
  </si>
  <si>
    <t>HOLLYWOOD LOULOU</t>
  </si>
  <si>
    <t>5m4m</t>
  </si>
  <si>
    <t>HO MY DY DE JEFMA</t>
  </si>
  <si>
    <t>Dm2mDa0aDa7aDa</t>
  </si>
  <si>
    <t>HOGAN DE HOUELLE</t>
  </si>
  <si>
    <t>2m7aDm</t>
  </si>
  <si>
    <t>HIVER</t>
  </si>
  <si>
    <t>7a1mDaDaDaDaDa</t>
  </si>
  <si>
    <t>HOCKFELER DU MESLE</t>
  </si>
  <si>
    <t>2aDaDa3aDaDa7a</t>
  </si>
  <si>
    <t>HIDAO LA CHENAIE</t>
  </si>
  <si>
    <t>Da1mDa4mDm</t>
  </si>
  <si>
    <t>HAKIM DE CHENU</t>
  </si>
  <si>
    <t>DaDa6m1mDm</t>
  </si>
  <si>
    <t>HONNEUR DU CEBE</t>
  </si>
  <si>
    <t>6a4aDa4a5a1a(19)Da7a</t>
  </si>
  <si>
    <t>HE HIS QUICK</t>
  </si>
  <si>
    <t>DmDm2mDm2mDm2m</t>
  </si>
  <si>
    <t>HIJO MOKO</t>
  </si>
  <si>
    <t>0mDm6a3m9a3m0a9a7a5a</t>
  </si>
  <si>
    <t>INCROYABLE BLACK</t>
  </si>
  <si>
    <t>IPOLITE DE THIEZAC</t>
  </si>
  <si>
    <t>IVRY GEORGES</t>
  </si>
  <si>
    <t>INCOGNITO LAND</t>
  </si>
  <si>
    <t>DaDa</t>
  </si>
  <si>
    <t>IGOR DES COUPERIES</t>
  </si>
  <si>
    <t>IVAKIR DU VARLET</t>
  </si>
  <si>
    <t>Da5a</t>
  </si>
  <si>
    <t>IL PRINCIPINO</t>
  </si>
  <si>
    <t>2aDa3a</t>
  </si>
  <si>
    <t>IS A DREAM LOUISE</t>
  </si>
  <si>
    <t>3a3a</t>
  </si>
  <si>
    <t>INOUI DANICA</t>
  </si>
  <si>
    <t>IVOLI ZEUS</t>
  </si>
  <si>
    <t>2a2a</t>
  </si>
  <si>
    <t>A</t>
  </si>
  <si>
    <t>HOLD UP MESLOIS</t>
  </si>
  <si>
    <t>DaDa5a1aDaDa</t>
  </si>
  <si>
    <t>HAND FULL</t>
  </si>
  <si>
    <t>4a(19)7a3a2a4a</t>
  </si>
  <si>
    <t>HUNGER GAMES</t>
  </si>
  <si>
    <t>1aDa2a</t>
  </si>
  <si>
    <t>HUMBLE STANCE</t>
  </si>
  <si>
    <t>Da3aDa4a1a</t>
  </si>
  <si>
    <t>HANTISE DE QUICK</t>
  </si>
  <si>
    <t>1a1aDa</t>
  </si>
  <si>
    <t>HOPLA DE MORGE</t>
  </si>
  <si>
    <t>6a3a5a2a4a4a(19)3a5a5a</t>
  </si>
  <si>
    <t>HARMONISTA</t>
  </si>
  <si>
    <t>5a1a1a</t>
  </si>
  <si>
    <t>HARPER DE BANVILLE</t>
  </si>
  <si>
    <t>1aDaDa5a4a5a4a6a7m6a</t>
  </si>
  <si>
    <t>HULK DU COQ</t>
  </si>
  <si>
    <t>3a1a4a4a2a5a(19)4a</t>
  </si>
  <si>
    <t>HERADAMES</t>
  </si>
  <si>
    <t>3a1a2a3a</t>
  </si>
  <si>
    <t>HORCHESTRO</t>
  </si>
  <si>
    <t>1a2a6a4a2aDa</t>
  </si>
  <si>
    <t>HERE WE GO</t>
  </si>
  <si>
    <t>3a1a1a3a</t>
  </si>
  <si>
    <t>FOREVER D'ECAJEUL</t>
  </si>
  <si>
    <t>6a2aDa3aDa2a4aDa(19)3a</t>
  </si>
  <si>
    <t>FIRST LADY BLEUE</t>
  </si>
  <si>
    <t>9a6a5a1a6aDa7a9a3a4a</t>
  </si>
  <si>
    <t>FOTELLO DU PALAIS</t>
  </si>
  <si>
    <t>Da3a2a5a6a4a6a(19)7a1a</t>
  </si>
  <si>
    <t>FEELING DE SOMOZA</t>
  </si>
  <si>
    <t>6a4a1a3a1a2a1a4a5a</t>
  </si>
  <si>
    <t>FEUX VERTS</t>
  </si>
  <si>
    <t>4aDaDa6a4a(19)Da2a2a7a</t>
  </si>
  <si>
    <t>FEDER PERRINE</t>
  </si>
  <si>
    <t>Da4aDa2a0a9a8a7a1aDa</t>
  </si>
  <si>
    <t>FURIOUS WIND</t>
  </si>
  <si>
    <t>0aDaDa5a2a4a5a6a3a3a</t>
  </si>
  <si>
    <t>FEARLESS JIEL</t>
  </si>
  <si>
    <t>1a3aDa4m3a8a2aDaDa2a</t>
  </si>
  <si>
    <t>FORUM DE TILLARD</t>
  </si>
  <si>
    <t>1a1a8a1a3a6a2a5a(19)Da</t>
  </si>
  <si>
    <t>GENTLEMAN DU MIREL</t>
  </si>
  <si>
    <t>DaDa6a0aDaDa(19)0a0aDa</t>
  </si>
  <si>
    <t>GAYLORD JAYF</t>
  </si>
  <si>
    <t>Da1a9a1a2a3a(19)Da5a5a</t>
  </si>
  <si>
    <t>GEMINI JIEL</t>
  </si>
  <si>
    <t>DaDaDa5a2aDaDa(19)8aDa</t>
  </si>
  <si>
    <t>GLORIEUX</t>
  </si>
  <si>
    <t>2a4a1a1a6a(19)0a2a4aDa</t>
  </si>
  <si>
    <t>GARUDA FLIGNY</t>
  </si>
  <si>
    <t>Da1a1a1a0a(19)9a4a6a5a</t>
  </si>
  <si>
    <t>GHANA FLIGNY</t>
  </si>
  <si>
    <t>7a5a8aDa(19)1a8a2a3a7a</t>
  </si>
  <si>
    <t>GREAT ZEUS</t>
  </si>
  <si>
    <t>5a3a0aDa0a6a5a1a(19)9a</t>
  </si>
  <si>
    <t>GALA DU CHATELET</t>
  </si>
  <si>
    <t>DmDm6m7mDmDmDm6m5mDm</t>
  </si>
  <si>
    <t>GAUDEO</t>
  </si>
  <si>
    <t>2a2aDa1a2a2a(19)Dm9a4a</t>
  </si>
  <si>
    <t>GIANT CHIEF</t>
  </si>
  <si>
    <t>Da6aDa6a(19)Da4a5a1a3a</t>
  </si>
  <si>
    <t>GOODMOKO</t>
  </si>
  <si>
    <t>5aDa1a1a1a3a4a1a(19)Da</t>
  </si>
  <si>
    <t>GANAY DE BANVILLE</t>
  </si>
  <si>
    <t>4a4a(19)1a1a9a1a3a2a4a</t>
  </si>
  <si>
    <t>CADET</t>
  </si>
  <si>
    <t>Da0a(19)9m1m2m5mDm2m4m</t>
  </si>
  <si>
    <t>COFFEE D'OSTAL</t>
  </si>
  <si>
    <t>8mDm8m7m6m6m4m(19)6m7m</t>
  </si>
  <si>
    <t>CIROCO D'AUVILLIER</t>
  </si>
  <si>
    <t>8m1m7m1m2m7m9a3mDa</t>
  </si>
  <si>
    <t>DYNAMITE MARCEAUX</t>
  </si>
  <si>
    <t>1m1m2m2m2m1m4m4m5m2m</t>
  </si>
  <si>
    <t>BLOOMER</t>
  </si>
  <si>
    <t>Da2m3mDa4m1a0aDm(19)2m</t>
  </si>
  <si>
    <t>CARIOCA DE LOU</t>
  </si>
  <si>
    <t>DaDa4a9aDaDa6mDa1aDa</t>
  </si>
  <si>
    <t>DELICIEUX DU CEBE</t>
  </si>
  <si>
    <t>Dm6mDmDmDmDm4m5m3m</t>
  </si>
  <si>
    <t>BACHERRA DU MOULIN</t>
  </si>
  <si>
    <t>3a2a5a5a0aDm6m7m(19)Dm</t>
  </si>
  <si>
    <t>ATOUT DU HAINAUT</t>
  </si>
  <si>
    <t>0m0a4m0m6mDm0a7m(19)0a</t>
  </si>
  <si>
    <t>BUTCH CASSIDY</t>
  </si>
  <si>
    <t>4mDa2m9a6m3m0mDm8mDm</t>
  </si>
  <si>
    <t>DIAMANT DE TREABAT</t>
  </si>
  <si>
    <t>2m2m1m2m2m6mDm(19)3m3m</t>
  </si>
  <si>
    <t>FARAH DES CAUX</t>
  </si>
  <si>
    <t>5aDaDa7a8a7aDa6a7a6a</t>
  </si>
  <si>
    <t>FEE DE LUNOJO</t>
  </si>
  <si>
    <t>3a3a7a3a1a(19)5a6a4a0a</t>
  </si>
  <si>
    <t>FORTUNA MESLOISE</t>
  </si>
  <si>
    <t>1aDa4aDaDa2a8a(19)3a4a</t>
  </si>
  <si>
    <t>FELINA</t>
  </si>
  <si>
    <t>0a3a2a7aDa0a7aDa(19)1a</t>
  </si>
  <si>
    <t>FERIA DE L'ITON</t>
  </si>
  <si>
    <t>1a4a6a1a2a3a2a6a(19)3a</t>
  </si>
  <si>
    <t>FOXY LADY</t>
  </si>
  <si>
    <t>7a0a8aDa3a(19)2a3a2aDa</t>
  </si>
  <si>
    <t>FRONT LINE</t>
  </si>
  <si>
    <t>2a4a4a1a4aDa2aDa7a0a</t>
  </si>
  <si>
    <t>FALLING STARS</t>
  </si>
  <si>
    <t>1a2aDa6a5a9a7a2a5a</t>
  </si>
  <si>
    <t>FAVORITE</t>
  </si>
  <si>
    <t>1a1a1a5a3a2a(19)Da4aDa</t>
  </si>
  <si>
    <t>FLACA</t>
  </si>
  <si>
    <t>4a5a3aDa3a2a1a3a(19)4a</t>
  </si>
  <si>
    <t>FLEUR FATALE</t>
  </si>
  <si>
    <t>DaDa8aDaDa3a7aDa7aDa</t>
  </si>
  <si>
    <t>FAVORITE DARLING</t>
  </si>
  <si>
    <t>1a1aDaDa0a4aDa1a(19)2a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</si>
</sst>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9">
    <xf numFmtId="0" fontId="0" fillId="0" borderId="0" xfId="0"/>
    <xf numFmtId="0" fontId="5" fillId="0" borderId="0" xfId="0" applyFont="1" applyAlignment="1"/>
    <xf numFmtId="0" fontId="5" fillId="0" borderId="0" xfId="0" applyFont="1" applyFill="1" applyBorder="1" applyAlignment="1"/>
    <xf numFmtId="0" fontId="5" fillId="0" borderId="0" xfId="0" applyFont="1" applyAlignment="1">
      <alignment wrapText="1"/>
    </xf>
    <xf numFmtId="14" fontId="5" fillId="2" borderId="0" xfId="0" applyNumberFormat="1" applyFont="1" applyFill="1" applyAlignment="1">
      <alignment horizontal="center"/>
    </xf>
    <xf numFmtId="0" fontId="4" fillId="0" borderId="0" xfId="0" applyFont="1" applyAlignment="1"/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horizontal="right"/>
    </xf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B3" sqref="B3"/>
    </sheetView>
  </sheetViews>
  <sheetFormatPr baseColWidth="10" defaultRowHeight="14.5" x14ac:dyDescent="0.35"/>
  <cols>
    <col min="1" max="1" width="9.1796875" style="1" bestFit="1" customWidth="1"/>
    <col min="2" max="2" width="21.36328125" style="1" customWidth="1"/>
    <col min="3" max="3" width="5.90625" style="1" customWidth="1"/>
    <col min="5" max="5" width="33.6328125" customWidth="1"/>
    <col min="7" max="26" width="10.90625" style="1"/>
    <col min="27" max="27" width="14.1796875" style="1" customWidth="1"/>
    <col min="28" max="16384" width="10.90625" style="1"/>
  </cols>
  <sheetData>
    <row r="1" spans="1:55" x14ac:dyDescent="0.35">
      <c r="A1" s="8" t="s">
        <v>1</v>
      </c>
      <c r="B1" s="4">
        <f ca="1">TODAY()</f>
        <v>44067</v>
      </c>
      <c r="C1" t="str">
        <f ca="1">"https://offline.turfinfo.api.pmu.fr/rest/client/7/programme/"&amp;TEXT(B1,"jjmmaaaa")&amp;"/"</f>
        <v>https://offline.turfinfo.api.pmu.fr/rest/client/7/programme/24082020/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ht="58" x14ac:dyDescent="0.35">
      <c r="A2" s="7" t="s">
        <v>3</v>
      </c>
      <c r="B2" s="3" t="s">
        <v>2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x14ac:dyDescent="0.35">
      <c r="A3" s="1" t="s">
        <v>4</v>
      </c>
      <c r="B3" s="1" t="s">
        <v>19</v>
      </c>
      <c r="C3" s="1" t="s">
        <v>9</v>
      </c>
      <c r="D3" t="s">
        <v>24</v>
      </c>
      <c r="E3" t="s">
        <v>25</v>
      </c>
    </row>
    <row r="4" spans="1:55" x14ac:dyDescent="0.35">
      <c r="A4" s="1" t="s">
        <v>5</v>
      </c>
      <c r="B4" s="1" t="s">
        <v>20</v>
      </c>
      <c r="D4" t="s">
        <v>26</v>
      </c>
      <c r="E4" t="s">
        <v>27</v>
      </c>
      <c r="AW4" s="1" t="s">
        <v>0</v>
      </c>
    </row>
    <row r="5" spans="1:55" x14ac:dyDescent="0.35">
      <c r="A5" s="1" t="s">
        <v>6</v>
      </c>
      <c r="B5" s="1" t="s">
        <v>21</v>
      </c>
      <c r="D5" t="s">
        <v>28</v>
      </c>
      <c r="E5" t="s">
        <v>29</v>
      </c>
    </row>
    <row r="6" spans="1:55" x14ac:dyDescent="0.35">
      <c r="A6" s="1" t="s">
        <v>7</v>
      </c>
      <c r="B6" s="6" t="s">
        <v>22</v>
      </c>
      <c r="D6" t="s">
        <v>30</v>
      </c>
      <c r="E6" t="s">
        <v>31</v>
      </c>
      <c r="AC6" s="1" t="s">
        <v>0</v>
      </c>
    </row>
    <row r="7" spans="1:55" x14ac:dyDescent="0.35">
      <c r="A7" s="1" t="s">
        <v>8</v>
      </c>
      <c r="B7" s="1" t="s">
        <v>23</v>
      </c>
      <c r="D7" t="s">
        <v>32</v>
      </c>
      <c r="E7" t="s">
        <v>33</v>
      </c>
    </row>
    <row r="8" spans="1:55" x14ac:dyDescent="0.35">
      <c r="A8" s="1" t="s">
        <v>14</v>
      </c>
      <c r="B8" s="1" t="s">
        <v>15</v>
      </c>
      <c r="D8" t="s">
        <v>34</v>
      </c>
      <c r="E8" t="s">
        <v>35</v>
      </c>
    </row>
    <row r="9" spans="1:55" x14ac:dyDescent="0.35">
      <c r="C9" s="5"/>
      <c r="D9" t="s">
        <v>36</v>
      </c>
      <c r="E9" t="s">
        <v>37</v>
      </c>
    </row>
    <row r="10" spans="1:55" x14ac:dyDescent="0.35">
      <c r="D10" t="s">
        <v>38</v>
      </c>
      <c r="E10" t="s">
        <v>39</v>
      </c>
      <c r="J10" s="1" t="s">
        <v>0</v>
      </c>
    </row>
    <row r="11" spans="1:55" x14ac:dyDescent="0.35">
      <c r="AJ11" s="1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17"/>
  <sheetViews>
    <sheetView workbookViewId="0"/>
  </sheetViews>
  <sheetFormatPr baseColWidth="10" defaultRowHeight="12.5" x14ac:dyDescent="0.25"/>
  <cols>
    <col min="1" max="1" width="4.08984375" bestFit="1" customWidth="1"/>
    <col min="2" max="2" width="20.81640625" bestFit="1" customWidth="1"/>
    <col min="4" max="4" width="16.7265625" bestFit="1" customWidth="1"/>
    <col min="5" max="5" width="26.632812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40</v>
      </c>
      <c r="C2">
        <v>10.000999999999999</v>
      </c>
      <c r="D2">
        <v>9.5009999999999994</v>
      </c>
      <c r="E2" t="s">
        <v>41</v>
      </c>
      <c r="F2">
        <v>2</v>
      </c>
      <c r="G2">
        <v>1</v>
      </c>
      <c r="H2">
        <v>4</v>
      </c>
      <c r="I2">
        <v>1</v>
      </c>
      <c r="J2">
        <v>4</v>
      </c>
      <c r="K2">
        <v>6</v>
      </c>
      <c r="L2">
        <v>1</v>
      </c>
      <c r="M2">
        <v>2</v>
      </c>
      <c r="N2">
        <v>1</v>
      </c>
      <c r="O2">
        <v>1</v>
      </c>
      <c r="P2">
        <v>0</v>
      </c>
    </row>
    <row r="3" spans="1:16" x14ac:dyDescent="0.25">
      <c r="A3">
        <v>2</v>
      </c>
      <c r="B3" t="s">
        <v>42</v>
      </c>
      <c r="C3">
        <v>77.001999999999995</v>
      </c>
      <c r="D3">
        <v>62.002000000000002</v>
      </c>
      <c r="E3" t="s">
        <v>43</v>
      </c>
      <c r="F3">
        <v>8</v>
      </c>
      <c r="G3">
        <v>6</v>
      </c>
      <c r="H3">
        <v>4</v>
      </c>
      <c r="I3">
        <v>1</v>
      </c>
      <c r="J3">
        <v>7</v>
      </c>
      <c r="K3">
        <v>9</v>
      </c>
      <c r="P3">
        <v>4</v>
      </c>
    </row>
    <row r="4" spans="1:16" x14ac:dyDescent="0.25">
      <c r="A4">
        <v>3</v>
      </c>
      <c r="B4" t="s">
        <v>44</v>
      </c>
      <c r="C4">
        <v>34.003</v>
      </c>
      <c r="D4">
        <v>39.003</v>
      </c>
      <c r="E4" t="s">
        <v>45</v>
      </c>
      <c r="F4">
        <v>7</v>
      </c>
      <c r="G4">
        <v>9</v>
      </c>
      <c r="H4">
        <v>7</v>
      </c>
      <c r="I4">
        <v>2</v>
      </c>
      <c r="J4">
        <v>8</v>
      </c>
      <c r="K4">
        <v>2</v>
      </c>
      <c r="L4">
        <v>1</v>
      </c>
      <c r="P4">
        <v>3</v>
      </c>
    </row>
    <row r="5" spans="1:16" x14ac:dyDescent="0.25">
      <c r="A5">
        <v>4</v>
      </c>
      <c r="B5" t="s">
        <v>46</v>
      </c>
      <c r="C5">
        <v>31.004000000000001</v>
      </c>
      <c r="D5">
        <v>35.003999999999998</v>
      </c>
      <c r="E5" t="s">
        <v>47</v>
      </c>
      <c r="F5">
        <v>3</v>
      </c>
      <c r="G5">
        <v>7</v>
      </c>
      <c r="H5">
        <v>5</v>
      </c>
      <c r="I5">
        <v>9</v>
      </c>
      <c r="J5">
        <v>10</v>
      </c>
      <c r="K5">
        <v>10</v>
      </c>
      <c r="L5">
        <v>10</v>
      </c>
      <c r="M5">
        <v>5</v>
      </c>
      <c r="P5">
        <v>1</v>
      </c>
    </row>
    <row r="6" spans="1:16" x14ac:dyDescent="0.25">
      <c r="A6">
        <v>5</v>
      </c>
      <c r="B6" t="s">
        <v>48</v>
      </c>
      <c r="C6">
        <v>2.605</v>
      </c>
      <c r="D6">
        <v>2.7050000000000001</v>
      </c>
      <c r="E6" t="s">
        <v>49</v>
      </c>
      <c r="F6">
        <v>1</v>
      </c>
      <c r="G6">
        <v>3</v>
      </c>
      <c r="H6">
        <v>2</v>
      </c>
      <c r="I6">
        <v>1</v>
      </c>
      <c r="J6">
        <v>2</v>
      </c>
      <c r="K6">
        <v>1</v>
      </c>
      <c r="L6">
        <v>3</v>
      </c>
      <c r="P6">
        <v>3</v>
      </c>
    </row>
    <row r="7" spans="1:16" x14ac:dyDescent="0.25">
      <c r="A7">
        <v>6</v>
      </c>
      <c r="B7" t="s">
        <v>50</v>
      </c>
      <c r="C7">
        <v>94.006</v>
      </c>
      <c r="D7">
        <v>79.006</v>
      </c>
      <c r="E7" t="s">
        <v>51</v>
      </c>
      <c r="F7">
        <v>8</v>
      </c>
      <c r="G7">
        <v>2</v>
      </c>
      <c r="H7">
        <v>10</v>
      </c>
      <c r="I7">
        <v>5</v>
      </c>
      <c r="J7">
        <v>6</v>
      </c>
      <c r="K7">
        <v>1</v>
      </c>
      <c r="L7">
        <v>10</v>
      </c>
      <c r="M7">
        <v>7</v>
      </c>
      <c r="P7">
        <v>1</v>
      </c>
    </row>
    <row r="8" spans="1:16" x14ac:dyDescent="0.25">
      <c r="A8">
        <v>7</v>
      </c>
      <c r="B8" t="s">
        <v>52</v>
      </c>
      <c r="C8">
        <v>11.007</v>
      </c>
      <c r="D8">
        <v>11.007</v>
      </c>
      <c r="E8" t="s">
        <v>53</v>
      </c>
      <c r="F8">
        <v>4</v>
      </c>
      <c r="G8">
        <v>1</v>
      </c>
      <c r="H8">
        <v>5</v>
      </c>
      <c r="I8">
        <v>7</v>
      </c>
      <c r="J8">
        <v>10</v>
      </c>
      <c r="K8">
        <v>9</v>
      </c>
      <c r="L8">
        <v>4</v>
      </c>
      <c r="P8">
        <v>2</v>
      </c>
    </row>
    <row r="9" spans="1:16" x14ac:dyDescent="0.25">
      <c r="A9">
        <v>8</v>
      </c>
      <c r="B9" t="s">
        <v>54</v>
      </c>
      <c r="C9">
        <v>12.007999999999999</v>
      </c>
      <c r="D9">
        <v>11.007999999999999</v>
      </c>
      <c r="E9" t="s">
        <v>55</v>
      </c>
      <c r="F9">
        <v>1</v>
      </c>
      <c r="G9">
        <v>7</v>
      </c>
      <c r="H9">
        <v>9</v>
      </c>
      <c r="I9">
        <v>2</v>
      </c>
      <c r="J9">
        <v>9</v>
      </c>
      <c r="K9">
        <v>2</v>
      </c>
      <c r="L9">
        <v>5</v>
      </c>
      <c r="M9">
        <v>5</v>
      </c>
      <c r="P9">
        <v>2</v>
      </c>
    </row>
    <row r="10" spans="1:16" x14ac:dyDescent="0.25">
      <c r="A10">
        <v>9</v>
      </c>
      <c r="B10" t="s">
        <v>56</v>
      </c>
      <c r="C10">
        <v>75.009</v>
      </c>
      <c r="D10">
        <v>74.009</v>
      </c>
      <c r="E10" t="s">
        <v>57</v>
      </c>
      <c r="F10">
        <v>3</v>
      </c>
      <c r="G10">
        <v>4</v>
      </c>
      <c r="H10">
        <v>1</v>
      </c>
      <c r="I10">
        <v>1</v>
      </c>
      <c r="J10">
        <v>3</v>
      </c>
      <c r="K10">
        <v>6</v>
      </c>
      <c r="P10">
        <v>3</v>
      </c>
    </row>
    <row r="11" spans="1:16" x14ac:dyDescent="0.25">
      <c r="A11">
        <v>10</v>
      </c>
      <c r="B11" t="s">
        <v>58</v>
      </c>
      <c r="C11">
        <v>54.01</v>
      </c>
      <c r="D11">
        <v>49.01</v>
      </c>
      <c r="E11" t="s">
        <v>59</v>
      </c>
      <c r="F11">
        <v>6</v>
      </c>
      <c r="G11">
        <v>9</v>
      </c>
      <c r="H11">
        <v>5</v>
      </c>
      <c r="I11">
        <v>10</v>
      </c>
      <c r="J11">
        <v>1</v>
      </c>
      <c r="K11">
        <v>5</v>
      </c>
      <c r="P11">
        <v>4</v>
      </c>
    </row>
    <row r="12" spans="1:16" x14ac:dyDescent="0.25">
      <c r="A12">
        <v>11</v>
      </c>
      <c r="B12" t="s">
        <v>60</v>
      </c>
      <c r="C12">
        <v>15.010999999999999</v>
      </c>
      <c r="D12">
        <v>16.010999999999999</v>
      </c>
      <c r="E12" t="s">
        <v>61</v>
      </c>
      <c r="F12">
        <v>9</v>
      </c>
      <c r="G12">
        <v>5</v>
      </c>
      <c r="H12">
        <v>2</v>
      </c>
      <c r="I12">
        <v>2</v>
      </c>
      <c r="J12">
        <v>7</v>
      </c>
      <c r="K12">
        <v>3</v>
      </c>
      <c r="L12">
        <v>3</v>
      </c>
      <c r="M12">
        <v>4</v>
      </c>
      <c r="N12">
        <v>3</v>
      </c>
      <c r="P12">
        <v>0</v>
      </c>
    </row>
    <row r="13" spans="1:16" x14ac:dyDescent="0.25">
      <c r="A13">
        <v>12</v>
      </c>
      <c r="B13" t="s">
        <v>62</v>
      </c>
      <c r="C13">
        <v>7.2119999999999997</v>
      </c>
      <c r="D13">
        <v>6.4119999999999999</v>
      </c>
      <c r="E13" t="s">
        <v>63</v>
      </c>
      <c r="F13">
        <v>1</v>
      </c>
      <c r="G13">
        <v>1</v>
      </c>
      <c r="H13">
        <v>3</v>
      </c>
      <c r="I13">
        <v>3</v>
      </c>
      <c r="J13">
        <v>1</v>
      </c>
      <c r="K13">
        <v>1</v>
      </c>
      <c r="L13">
        <v>6</v>
      </c>
      <c r="M13">
        <v>4</v>
      </c>
      <c r="N13">
        <v>3</v>
      </c>
      <c r="P13">
        <v>1</v>
      </c>
    </row>
    <row r="14" spans="1:16" x14ac:dyDescent="0.25">
      <c r="A14">
        <v>13</v>
      </c>
      <c r="B14" t="s">
        <v>64</v>
      </c>
      <c r="C14">
        <v>111.01300000000001</v>
      </c>
      <c r="D14">
        <v>96.013000000000005</v>
      </c>
      <c r="E14" t="s">
        <v>65</v>
      </c>
      <c r="F14">
        <v>10</v>
      </c>
      <c r="G14">
        <v>6</v>
      </c>
      <c r="H14">
        <v>9</v>
      </c>
      <c r="I14">
        <v>1</v>
      </c>
      <c r="J14">
        <v>9</v>
      </c>
      <c r="K14">
        <v>10</v>
      </c>
      <c r="L14">
        <v>3</v>
      </c>
      <c r="P14">
        <v>1</v>
      </c>
    </row>
    <row r="15" spans="1:16" x14ac:dyDescent="0.25">
      <c r="A15">
        <v>14</v>
      </c>
      <c r="B15" t="s">
        <v>66</v>
      </c>
      <c r="C15">
        <v>8.5139999999999993</v>
      </c>
      <c r="D15">
        <v>9.3140000000000001</v>
      </c>
      <c r="E15" t="s">
        <v>67</v>
      </c>
      <c r="F15">
        <v>1</v>
      </c>
      <c r="G15">
        <v>3</v>
      </c>
      <c r="H15">
        <v>6</v>
      </c>
      <c r="I15">
        <v>1</v>
      </c>
      <c r="J15">
        <v>4</v>
      </c>
      <c r="K15">
        <v>10</v>
      </c>
      <c r="L15">
        <v>7</v>
      </c>
      <c r="M15">
        <v>9</v>
      </c>
      <c r="N15">
        <v>8</v>
      </c>
      <c r="P15">
        <v>0</v>
      </c>
    </row>
    <row r="16" spans="1:16" x14ac:dyDescent="0.25">
      <c r="A16">
        <v>15</v>
      </c>
      <c r="B16" t="s">
        <v>68</v>
      </c>
      <c r="C16">
        <v>109.015</v>
      </c>
      <c r="D16">
        <v>73.015000000000001</v>
      </c>
      <c r="E16" t="s">
        <v>69</v>
      </c>
      <c r="F16">
        <v>10</v>
      </c>
      <c r="G16">
        <v>6</v>
      </c>
      <c r="H16">
        <v>5</v>
      </c>
      <c r="I16">
        <v>1</v>
      </c>
      <c r="J16">
        <v>3</v>
      </c>
      <c r="K16">
        <v>4</v>
      </c>
      <c r="L16">
        <v>10</v>
      </c>
      <c r="M16">
        <v>4</v>
      </c>
      <c r="N16">
        <v>2</v>
      </c>
      <c r="P16">
        <v>0</v>
      </c>
    </row>
    <row r="17" spans="1:16" x14ac:dyDescent="0.25">
      <c r="A17">
        <v>16</v>
      </c>
      <c r="B17" t="s">
        <v>70</v>
      </c>
      <c r="C17">
        <v>11.016</v>
      </c>
      <c r="D17">
        <v>13.016</v>
      </c>
      <c r="E17" t="s">
        <v>71</v>
      </c>
      <c r="F17">
        <v>3</v>
      </c>
      <c r="G17">
        <v>2</v>
      </c>
      <c r="H17">
        <v>1</v>
      </c>
      <c r="I17">
        <v>5</v>
      </c>
      <c r="J17">
        <v>1</v>
      </c>
      <c r="K17">
        <v>6</v>
      </c>
      <c r="L17">
        <v>7</v>
      </c>
      <c r="M17">
        <v>10</v>
      </c>
      <c r="P1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P16"/>
  <sheetViews>
    <sheetView workbookViewId="0"/>
  </sheetViews>
  <sheetFormatPr baseColWidth="10" defaultRowHeight="12.5" x14ac:dyDescent="0.25"/>
  <cols>
    <col min="1" max="1" width="4.08984375" bestFit="1" customWidth="1"/>
    <col min="2" max="2" width="21.453125" bestFit="1" customWidth="1"/>
    <col min="4" max="4" width="16.7265625" bestFit="1" customWidth="1"/>
    <col min="5" max="5" width="23.0898437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72</v>
      </c>
      <c r="C2">
        <v>18.001000000000001</v>
      </c>
      <c r="D2">
        <v>28.001000000000001</v>
      </c>
      <c r="E2" t="s">
        <v>73</v>
      </c>
      <c r="P2">
        <v>1</v>
      </c>
    </row>
    <row r="3" spans="1:16" x14ac:dyDescent="0.25">
      <c r="A3">
        <v>2</v>
      </c>
      <c r="B3" t="s">
        <v>74</v>
      </c>
      <c r="C3">
        <v>9.3020000000000014</v>
      </c>
      <c r="D3">
        <v>10.002000000000001</v>
      </c>
      <c r="E3" t="s">
        <v>75</v>
      </c>
      <c r="P3">
        <v>1</v>
      </c>
    </row>
    <row r="4" spans="1:16" x14ac:dyDescent="0.25">
      <c r="A4">
        <v>3</v>
      </c>
      <c r="B4" t="s">
        <v>76</v>
      </c>
      <c r="C4">
        <v>41.003</v>
      </c>
      <c r="D4">
        <v>55.003</v>
      </c>
      <c r="E4" t="s">
        <v>77</v>
      </c>
      <c r="F4">
        <v>8</v>
      </c>
      <c r="P4">
        <v>2</v>
      </c>
    </row>
    <row r="5" spans="1:16" x14ac:dyDescent="0.25">
      <c r="A5">
        <v>4</v>
      </c>
      <c r="B5" t="s">
        <v>78</v>
      </c>
      <c r="C5">
        <v>33.003999999999998</v>
      </c>
      <c r="D5">
        <v>33.003999999999998</v>
      </c>
      <c r="E5" t="s">
        <v>79</v>
      </c>
      <c r="F5">
        <v>8</v>
      </c>
      <c r="P5">
        <v>3</v>
      </c>
    </row>
    <row r="6" spans="1:16" x14ac:dyDescent="0.25">
      <c r="A6">
        <v>5</v>
      </c>
      <c r="B6" t="s">
        <v>80</v>
      </c>
      <c r="C6">
        <v>30.004999999999999</v>
      </c>
      <c r="D6">
        <v>17.004999999999999</v>
      </c>
      <c r="E6" t="s">
        <v>81</v>
      </c>
      <c r="F6">
        <v>6</v>
      </c>
      <c r="P6">
        <v>1</v>
      </c>
    </row>
    <row r="7" spans="1:16" x14ac:dyDescent="0.25">
      <c r="A7">
        <v>6</v>
      </c>
      <c r="B7" t="s">
        <v>82</v>
      </c>
      <c r="C7">
        <v>22.006</v>
      </c>
      <c r="D7">
        <v>26.006</v>
      </c>
      <c r="E7" t="s">
        <v>83</v>
      </c>
      <c r="F7">
        <v>5</v>
      </c>
      <c r="G7">
        <v>4</v>
      </c>
      <c r="P7">
        <v>0</v>
      </c>
    </row>
    <row r="8" spans="1:16" x14ac:dyDescent="0.25">
      <c r="A8">
        <v>7</v>
      </c>
      <c r="B8" t="s">
        <v>84</v>
      </c>
      <c r="C8">
        <v>37.006999999999998</v>
      </c>
      <c r="D8">
        <v>40.006999999999998</v>
      </c>
      <c r="E8" t="s">
        <v>85</v>
      </c>
      <c r="F8">
        <v>2</v>
      </c>
      <c r="G8">
        <v>10</v>
      </c>
      <c r="H8">
        <v>7</v>
      </c>
      <c r="P8">
        <v>4</v>
      </c>
    </row>
    <row r="9" spans="1:16" x14ac:dyDescent="0.25">
      <c r="A9">
        <v>8</v>
      </c>
      <c r="B9" t="s">
        <v>86</v>
      </c>
      <c r="C9">
        <v>8.3079999999999998</v>
      </c>
      <c r="D9">
        <v>8.8079999999999998</v>
      </c>
      <c r="E9" t="s">
        <v>87</v>
      </c>
      <c r="F9">
        <v>2</v>
      </c>
      <c r="G9">
        <v>7</v>
      </c>
      <c r="P9">
        <v>1</v>
      </c>
    </row>
    <row r="10" spans="1:16" x14ac:dyDescent="0.25">
      <c r="A10">
        <v>9</v>
      </c>
      <c r="B10" t="s">
        <v>88</v>
      </c>
      <c r="C10">
        <v>25.009</v>
      </c>
      <c r="D10">
        <v>18.009</v>
      </c>
      <c r="E10" t="s">
        <v>89</v>
      </c>
      <c r="F10">
        <v>7</v>
      </c>
      <c r="G10">
        <v>1</v>
      </c>
      <c r="P10">
        <v>5</v>
      </c>
    </row>
    <row r="11" spans="1:16" x14ac:dyDescent="0.25">
      <c r="A11">
        <v>10</v>
      </c>
      <c r="B11" t="s">
        <v>90</v>
      </c>
      <c r="C11">
        <v>13.01</v>
      </c>
      <c r="D11">
        <v>12.01</v>
      </c>
      <c r="E11" t="s">
        <v>91</v>
      </c>
      <c r="F11">
        <v>2</v>
      </c>
      <c r="G11">
        <v>3</v>
      </c>
      <c r="H11">
        <v>7</v>
      </c>
      <c r="P11">
        <v>4</v>
      </c>
    </row>
    <row r="12" spans="1:16" x14ac:dyDescent="0.25">
      <c r="A12">
        <v>11</v>
      </c>
      <c r="B12" t="s">
        <v>92</v>
      </c>
      <c r="C12">
        <v>7.0110000000000001</v>
      </c>
      <c r="D12">
        <v>7.1109999999999998</v>
      </c>
      <c r="E12" t="s">
        <v>93</v>
      </c>
      <c r="F12">
        <v>1</v>
      </c>
      <c r="G12">
        <v>4</v>
      </c>
      <c r="P12">
        <v>3</v>
      </c>
    </row>
    <row r="13" spans="1:16" x14ac:dyDescent="0.25">
      <c r="A13">
        <v>12</v>
      </c>
      <c r="B13" t="s">
        <v>94</v>
      </c>
      <c r="C13">
        <v>8.4120000000000008</v>
      </c>
      <c r="D13">
        <v>5.9119999999999999</v>
      </c>
      <c r="E13" t="s">
        <v>95</v>
      </c>
      <c r="F13">
        <v>6</v>
      </c>
      <c r="G13">
        <v>1</v>
      </c>
      <c r="P13">
        <v>3</v>
      </c>
    </row>
    <row r="14" spans="1:16" x14ac:dyDescent="0.25">
      <c r="A14">
        <v>13</v>
      </c>
      <c r="B14" t="s">
        <v>96</v>
      </c>
      <c r="C14">
        <v>4.3129999999999997</v>
      </c>
      <c r="D14">
        <v>5.1129999999999995</v>
      </c>
      <c r="E14" t="s">
        <v>97</v>
      </c>
      <c r="F14">
        <v>6</v>
      </c>
      <c r="G14">
        <v>4</v>
      </c>
      <c r="H14">
        <v>4</v>
      </c>
      <c r="I14">
        <v>5</v>
      </c>
      <c r="J14">
        <v>1</v>
      </c>
      <c r="K14">
        <v>7</v>
      </c>
      <c r="P14">
        <v>2</v>
      </c>
    </row>
    <row r="15" spans="1:16" x14ac:dyDescent="0.25">
      <c r="A15">
        <v>14</v>
      </c>
      <c r="B15" t="s">
        <v>98</v>
      </c>
      <c r="C15">
        <v>11.013999999999999</v>
      </c>
      <c r="D15">
        <v>17.013999999999999</v>
      </c>
      <c r="E15" t="s">
        <v>99</v>
      </c>
      <c r="F15">
        <v>2</v>
      </c>
      <c r="G15">
        <v>2</v>
      </c>
      <c r="H15">
        <v>2</v>
      </c>
      <c r="P15">
        <v>4</v>
      </c>
    </row>
    <row r="16" spans="1:16" x14ac:dyDescent="0.25">
      <c r="A16">
        <v>15</v>
      </c>
      <c r="B16" t="s">
        <v>100</v>
      </c>
      <c r="C16">
        <v>19.015000000000001</v>
      </c>
      <c r="D16">
        <v>14.015000000000001</v>
      </c>
      <c r="E16" t="s">
        <v>101</v>
      </c>
      <c r="F16">
        <v>10</v>
      </c>
      <c r="G16">
        <v>6</v>
      </c>
      <c r="H16">
        <v>3</v>
      </c>
      <c r="I16">
        <v>9</v>
      </c>
      <c r="J16">
        <v>3</v>
      </c>
      <c r="K16">
        <v>10</v>
      </c>
      <c r="L16">
        <v>9</v>
      </c>
      <c r="M16">
        <v>7</v>
      </c>
      <c r="N16">
        <v>5</v>
      </c>
      <c r="P16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12"/>
  <sheetViews>
    <sheetView workbookViewId="0"/>
  </sheetViews>
  <sheetFormatPr baseColWidth="10" defaultRowHeight="12.5" x14ac:dyDescent="0.25"/>
  <cols>
    <col min="1" max="1" width="4.08984375" bestFit="1" customWidth="1"/>
    <col min="2" max="2" width="20.81640625" bestFit="1" customWidth="1"/>
    <col min="4" max="4" width="16.7265625" bestFit="1" customWidth="1"/>
    <col min="5" max="5" width="7.45312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102</v>
      </c>
      <c r="C2">
        <v>10.000999999999999</v>
      </c>
      <c r="D2">
        <v>29.001000000000001</v>
      </c>
      <c r="E2" t="s">
        <v>73</v>
      </c>
      <c r="P2">
        <v>1</v>
      </c>
    </row>
    <row r="3" spans="1:16" x14ac:dyDescent="0.25">
      <c r="A3">
        <v>2</v>
      </c>
      <c r="B3" t="s">
        <v>103</v>
      </c>
      <c r="C3">
        <v>75.001999999999995</v>
      </c>
      <c r="D3">
        <v>35.002000000000002</v>
      </c>
      <c r="E3" t="s">
        <v>73</v>
      </c>
      <c r="P3">
        <v>1</v>
      </c>
    </row>
    <row r="4" spans="1:16" x14ac:dyDescent="0.25">
      <c r="A4">
        <v>3</v>
      </c>
      <c r="B4" t="s">
        <v>104</v>
      </c>
      <c r="C4">
        <v>24.003</v>
      </c>
      <c r="D4">
        <v>17.003</v>
      </c>
      <c r="E4" t="s">
        <v>73</v>
      </c>
      <c r="P4">
        <v>1</v>
      </c>
    </row>
    <row r="5" spans="1:16" x14ac:dyDescent="0.25">
      <c r="A5">
        <v>4</v>
      </c>
      <c r="B5" t="s">
        <v>105</v>
      </c>
      <c r="C5">
        <v>63.003999999999998</v>
      </c>
      <c r="D5">
        <v>54.003999999999998</v>
      </c>
      <c r="E5" t="s">
        <v>106</v>
      </c>
      <c r="P5">
        <v>2</v>
      </c>
    </row>
    <row r="6" spans="1:16" x14ac:dyDescent="0.25">
      <c r="A6">
        <v>5</v>
      </c>
      <c r="B6" t="s">
        <v>107</v>
      </c>
      <c r="C6">
        <v>48.005000000000003</v>
      </c>
      <c r="D6">
        <v>59.005000000000003</v>
      </c>
      <c r="E6" t="s">
        <v>18</v>
      </c>
      <c r="F6">
        <v>6</v>
      </c>
      <c r="P6">
        <v>0</v>
      </c>
    </row>
    <row r="7" spans="1:16" x14ac:dyDescent="0.25">
      <c r="A7">
        <v>6</v>
      </c>
      <c r="B7" t="s">
        <v>108</v>
      </c>
      <c r="C7">
        <v>99.006</v>
      </c>
      <c r="D7">
        <v>61.006</v>
      </c>
      <c r="E7" t="s">
        <v>109</v>
      </c>
      <c r="F7">
        <v>5</v>
      </c>
      <c r="P7">
        <v>1</v>
      </c>
    </row>
    <row r="8" spans="1:16" x14ac:dyDescent="0.25">
      <c r="A8">
        <v>7</v>
      </c>
      <c r="B8" t="s">
        <v>110</v>
      </c>
      <c r="C8">
        <v>15.007</v>
      </c>
      <c r="D8">
        <v>14.007</v>
      </c>
      <c r="E8" t="s">
        <v>111</v>
      </c>
      <c r="F8">
        <v>2</v>
      </c>
      <c r="G8">
        <v>3</v>
      </c>
      <c r="P8">
        <v>1</v>
      </c>
    </row>
    <row r="9" spans="1:16" x14ac:dyDescent="0.25">
      <c r="A9">
        <v>8</v>
      </c>
      <c r="B9" t="s">
        <v>112</v>
      </c>
      <c r="C9">
        <v>6.8079999999999998</v>
      </c>
      <c r="D9">
        <v>5.008</v>
      </c>
      <c r="E9" t="s">
        <v>113</v>
      </c>
      <c r="F9">
        <v>3</v>
      </c>
      <c r="G9">
        <v>3</v>
      </c>
      <c r="P9">
        <v>0</v>
      </c>
    </row>
    <row r="10" spans="1:16" x14ac:dyDescent="0.25">
      <c r="A10">
        <v>9</v>
      </c>
      <c r="B10" t="s">
        <v>114</v>
      </c>
      <c r="C10">
        <v>1.5089999999999999</v>
      </c>
      <c r="D10">
        <v>1.609</v>
      </c>
      <c r="E10" t="s">
        <v>17</v>
      </c>
      <c r="F10">
        <v>1</v>
      </c>
      <c r="P10">
        <v>0</v>
      </c>
    </row>
    <row r="11" spans="1:16" x14ac:dyDescent="0.25">
      <c r="A11">
        <v>10</v>
      </c>
      <c r="B11" t="s">
        <v>115</v>
      </c>
      <c r="C11">
        <v>8.51</v>
      </c>
      <c r="D11">
        <v>7.51</v>
      </c>
      <c r="E11" t="s">
        <v>116</v>
      </c>
      <c r="F11">
        <v>2</v>
      </c>
      <c r="G11">
        <v>2</v>
      </c>
      <c r="P11">
        <v>0</v>
      </c>
    </row>
    <row r="12" spans="1:16" x14ac:dyDescent="0.25">
      <c r="B12" t="s">
        <v>117</v>
      </c>
      <c r="E12" t="s">
        <v>116</v>
      </c>
      <c r="F12">
        <v>2</v>
      </c>
      <c r="G12">
        <v>2</v>
      </c>
      <c r="P1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13"/>
  <sheetViews>
    <sheetView workbookViewId="0"/>
  </sheetViews>
  <sheetFormatPr baseColWidth="10" defaultRowHeight="12.5" x14ac:dyDescent="0.25"/>
  <cols>
    <col min="1" max="1" width="4.08984375" bestFit="1" customWidth="1"/>
    <col min="2" max="2" width="20.1796875" bestFit="1" customWidth="1"/>
    <col min="4" max="4" width="16.7265625" bestFit="1" customWidth="1"/>
    <col min="5" max="5" width="22.2695312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118</v>
      </c>
      <c r="C2">
        <v>15.000999999999999</v>
      </c>
      <c r="D2">
        <v>12.000999999999999</v>
      </c>
      <c r="E2" t="s">
        <v>119</v>
      </c>
      <c r="F2">
        <v>5</v>
      </c>
      <c r="G2">
        <v>1</v>
      </c>
      <c r="P2">
        <v>4</v>
      </c>
    </row>
    <row r="3" spans="1:16" x14ac:dyDescent="0.25">
      <c r="A3">
        <v>2</v>
      </c>
      <c r="B3" t="s">
        <v>120</v>
      </c>
      <c r="C3">
        <v>9.6020000000000003</v>
      </c>
      <c r="D3">
        <v>13.002000000000001</v>
      </c>
      <c r="E3" t="s">
        <v>121</v>
      </c>
      <c r="F3">
        <v>4</v>
      </c>
      <c r="G3">
        <v>7</v>
      </c>
      <c r="H3">
        <v>3</v>
      </c>
      <c r="I3">
        <v>2</v>
      </c>
      <c r="J3">
        <v>4</v>
      </c>
      <c r="P3">
        <v>0</v>
      </c>
    </row>
    <row r="4" spans="1:16" x14ac:dyDescent="0.25">
      <c r="A4">
        <v>3</v>
      </c>
      <c r="B4" t="s">
        <v>122</v>
      </c>
      <c r="C4">
        <v>18.003</v>
      </c>
      <c r="D4">
        <v>20.003</v>
      </c>
      <c r="E4" t="s">
        <v>123</v>
      </c>
      <c r="F4">
        <v>1</v>
      </c>
      <c r="G4">
        <v>2</v>
      </c>
      <c r="P4">
        <v>1</v>
      </c>
    </row>
    <row r="5" spans="1:16" x14ac:dyDescent="0.25">
      <c r="A5">
        <v>4</v>
      </c>
      <c r="B5" t="s">
        <v>124</v>
      </c>
      <c r="C5">
        <v>10.004</v>
      </c>
      <c r="D5">
        <v>8.4039999999999999</v>
      </c>
      <c r="E5" t="s">
        <v>125</v>
      </c>
      <c r="F5">
        <v>3</v>
      </c>
      <c r="G5">
        <v>4</v>
      </c>
      <c r="H5">
        <v>1</v>
      </c>
      <c r="P5">
        <v>2</v>
      </c>
    </row>
    <row r="6" spans="1:16" x14ac:dyDescent="0.25">
      <c r="A6">
        <v>5</v>
      </c>
      <c r="B6" t="s">
        <v>126</v>
      </c>
      <c r="C6">
        <v>14.005000000000001</v>
      </c>
      <c r="D6">
        <v>21.004999999999999</v>
      </c>
      <c r="E6" t="s">
        <v>127</v>
      </c>
      <c r="F6">
        <v>1</v>
      </c>
      <c r="G6">
        <v>1</v>
      </c>
      <c r="P6">
        <v>1</v>
      </c>
    </row>
    <row r="7" spans="1:16" x14ac:dyDescent="0.25">
      <c r="A7">
        <v>6</v>
      </c>
      <c r="B7" t="s">
        <v>128</v>
      </c>
      <c r="C7">
        <v>11.006</v>
      </c>
      <c r="D7">
        <v>7.1059999999999999</v>
      </c>
      <c r="E7" t="s">
        <v>129</v>
      </c>
      <c r="F7">
        <v>6</v>
      </c>
      <c r="G7">
        <v>3</v>
      </c>
      <c r="H7">
        <v>5</v>
      </c>
      <c r="I7">
        <v>2</v>
      </c>
      <c r="J7">
        <v>4</v>
      </c>
      <c r="K7">
        <v>4</v>
      </c>
      <c r="L7">
        <v>3</v>
      </c>
      <c r="M7">
        <v>5</v>
      </c>
      <c r="N7">
        <v>5</v>
      </c>
      <c r="P7">
        <v>0</v>
      </c>
    </row>
    <row r="8" spans="1:16" x14ac:dyDescent="0.25">
      <c r="A8">
        <v>7</v>
      </c>
      <c r="B8" t="s">
        <v>130</v>
      </c>
      <c r="C8">
        <v>8.407</v>
      </c>
      <c r="D8">
        <v>6.6069999999999993</v>
      </c>
      <c r="E8" t="s">
        <v>131</v>
      </c>
      <c r="F8">
        <v>5</v>
      </c>
      <c r="G8">
        <v>1</v>
      </c>
      <c r="H8">
        <v>1</v>
      </c>
      <c r="P8">
        <v>0</v>
      </c>
    </row>
    <row r="9" spans="1:16" x14ac:dyDescent="0.25">
      <c r="A9">
        <v>8</v>
      </c>
      <c r="B9" t="s">
        <v>132</v>
      </c>
      <c r="C9">
        <v>36.008000000000003</v>
      </c>
      <c r="D9">
        <v>44.008000000000003</v>
      </c>
      <c r="E9" t="s">
        <v>133</v>
      </c>
      <c r="F9">
        <v>1</v>
      </c>
      <c r="G9">
        <v>5</v>
      </c>
      <c r="H9">
        <v>4</v>
      </c>
      <c r="I9">
        <v>5</v>
      </c>
      <c r="J9">
        <v>4</v>
      </c>
      <c r="K9">
        <v>6</v>
      </c>
      <c r="L9">
        <v>7</v>
      </c>
      <c r="M9">
        <v>6</v>
      </c>
      <c r="P9">
        <v>2</v>
      </c>
    </row>
    <row r="10" spans="1:16" x14ac:dyDescent="0.25">
      <c r="A10">
        <v>9</v>
      </c>
      <c r="B10" t="s">
        <v>134</v>
      </c>
      <c r="C10">
        <v>4.5090000000000003</v>
      </c>
      <c r="D10">
        <v>5.4090000000000007</v>
      </c>
      <c r="E10" t="s">
        <v>135</v>
      </c>
      <c r="F10">
        <v>3</v>
      </c>
      <c r="G10">
        <v>1</v>
      </c>
      <c r="H10">
        <v>4</v>
      </c>
      <c r="I10">
        <v>4</v>
      </c>
      <c r="J10">
        <v>2</v>
      </c>
      <c r="K10">
        <v>5</v>
      </c>
      <c r="L10">
        <v>4</v>
      </c>
      <c r="P10">
        <v>0</v>
      </c>
    </row>
    <row r="11" spans="1:16" x14ac:dyDescent="0.25">
      <c r="A11">
        <v>10</v>
      </c>
      <c r="B11" t="s">
        <v>136</v>
      </c>
      <c r="C11">
        <v>11.01</v>
      </c>
      <c r="D11">
        <v>8.41</v>
      </c>
      <c r="E11" t="s">
        <v>137</v>
      </c>
      <c r="F11">
        <v>3</v>
      </c>
      <c r="G11">
        <v>1</v>
      </c>
      <c r="H11">
        <v>2</v>
      </c>
      <c r="I11">
        <v>3</v>
      </c>
      <c r="P11">
        <v>0</v>
      </c>
    </row>
    <row r="12" spans="1:16" x14ac:dyDescent="0.25">
      <c r="A12">
        <v>11</v>
      </c>
      <c r="B12" t="s">
        <v>138</v>
      </c>
      <c r="C12">
        <v>15.010999999999999</v>
      </c>
      <c r="D12">
        <v>17.010999999999999</v>
      </c>
      <c r="E12" t="s">
        <v>139</v>
      </c>
      <c r="F12">
        <v>1</v>
      </c>
      <c r="G12">
        <v>2</v>
      </c>
      <c r="H12">
        <v>6</v>
      </c>
      <c r="I12">
        <v>4</v>
      </c>
      <c r="J12">
        <v>2</v>
      </c>
      <c r="P12">
        <v>1</v>
      </c>
    </row>
    <row r="13" spans="1:16" x14ac:dyDescent="0.25">
      <c r="A13">
        <v>12</v>
      </c>
      <c r="B13" t="s">
        <v>140</v>
      </c>
      <c r="C13">
        <v>5.1119999999999992</v>
      </c>
      <c r="D13">
        <v>7.1119999999999992</v>
      </c>
      <c r="E13" t="s">
        <v>141</v>
      </c>
      <c r="F13">
        <v>3</v>
      </c>
      <c r="G13">
        <v>1</v>
      </c>
      <c r="H13">
        <v>1</v>
      </c>
      <c r="I13">
        <v>3</v>
      </c>
      <c r="P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10"/>
  <sheetViews>
    <sheetView workbookViewId="0"/>
  </sheetViews>
  <sheetFormatPr baseColWidth="10" defaultRowHeight="12.5" x14ac:dyDescent="0.25"/>
  <cols>
    <col min="1" max="1" width="4.08984375" bestFit="1" customWidth="1"/>
    <col min="2" max="2" width="20" bestFit="1" customWidth="1"/>
    <col min="4" max="4" width="16.7265625" bestFit="1" customWidth="1"/>
    <col min="5" max="5" width="23.0898437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142</v>
      </c>
      <c r="C2">
        <v>25.001000000000001</v>
      </c>
      <c r="D2">
        <v>23.001000000000001</v>
      </c>
      <c r="E2" t="s">
        <v>143</v>
      </c>
      <c r="F2">
        <v>6</v>
      </c>
      <c r="G2">
        <v>2</v>
      </c>
      <c r="H2">
        <v>3</v>
      </c>
      <c r="I2">
        <v>2</v>
      </c>
      <c r="J2">
        <v>4</v>
      </c>
      <c r="K2">
        <v>3</v>
      </c>
      <c r="P2">
        <v>3</v>
      </c>
    </row>
    <row r="3" spans="1:16" x14ac:dyDescent="0.25">
      <c r="A3">
        <v>2</v>
      </c>
      <c r="B3" t="s">
        <v>144</v>
      </c>
      <c r="C3">
        <v>18.001999999999999</v>
      </c>
      <c r="D3">
        <v>9.8020000000000014</v>
      </c>
      <c r="E3" t="s">
        <v>145</v>
      </c>
      <c r="F3">
        <v>9</v>
      </c>
      <c r="G3">
        <v>6</v>
      </c>
      <c r="H3">
        <v>5</v>
      </c>
      <c r="I3">
        <v>1</v>
      </c>
      <c r="J3">
        <v>6</v>
      </c>
      <c r="K3">
        <v>7</v>
      </c>
      <c r="L3">
        <v>9</v>
      </c>
      <c r="M3">
        <v>3</v>
      </c>
      <c r="N3">
        <v>4</v>
      </c>
      <c r="P3">
        <v>1</v>
      </c>
    </row>
    <row r="4" spans="1:16" x14ac:dyDescent="0.25">
      <c r="A4">
        <v>3</v>
      </c>
      <c r="B4" t="s">
        <v>146</v>
      </c>
      <c r="C4">
        <v>13.003</v>
      </c>
      <c r="D4">
        <v>12.003</v>
      </c>
      <c r="E4" t="s">
        <v>147</v>
      </c>
      <c r="F4">
        <v>3</v>
      </c>
      <c r="G4">
        <v>2</v>
      </c>
      <c r="H4">
        <v>5</v>
      </c>
      <c r="I4">
        <v>6</v>
      </c>
      <c r="J4">
        <v>4</v>
      </c>
      <c r="K4">
        <v>6</v>
      </c>
      <c r="L4">
        <v>7</v>
      </c>
      <c r="M4">
        <v>1</v>
      </c>
      <c r="P4">
        <v>1</v>
      </c>
    </row>
    <row r="5" spans="1:16" x14ac:dyDescent="0.25">
      <c r="A5">
        <v>4</v>
      </c>
      <c r="B5" t="s">
        <v>148</v>
      </c>
      <c r="C5">
        <v>6.4039999999999999</v>
      </c>
      <c r="D5">
        <v>5.7039999999999997</v>
      </c>
      <c r="E5" t="s">
        <v>149</v>
      </c>
      <c r="F5">
        <v>6</v>
      </c>
      <c r="G5">
        <v>4</v>
      </c>
      <c r="H5">
        <v>1</v>
      </c>
      <c r="I5">
        <v>3</v>
      </c>
      <c r="J5">
        <v>1</v>
      </c>
      <c r="K5">
        <v>2</v>
      </c>
      <c r="L5">
        <v>1</v>
      </c>
      <c r="M5">
        <v>4</v>
      </c>
      <c r="N5">
        <v>5</v>
      </c>
      <c r="P5">
        <v>0</v>
      </c>
    </row>
    <row r="6" spans="1:16" x14ac:dyDescent="0.25">
      <c r="A6">
        <v>5</v>
      </c>
      <c r="B6" t="s">
        <v>150</v>
      </c>
      <c r="C6">
        <v>6.8049999999999997</v>
      </c>
      <c r="D6">
        <v>8.9050000000000011</v>
      </c>
      <c r="E6" t="s">
        <v>151</v>
      </c>
      <c r="F6">
        <v>4</v>
      </c>
      <c r="G6">
        <v>6</v>
      </c>
      <c r="H6">
        <v>4</v>
      </c>
      <c r="I6">
        <v>2</v>
      </c>
      <c r="J6">
        <v>2</v>
      </c>
      <c r="K6">
        <v>7</v>
      </c>
      <c r="P6">
        <v>3</v>
      </c>
    </row>
    <row r="7" spans="1:16" x14ac:dyDescent="0.25">
      <c r="A7">
        <v>6</v>
      </c>
      <c r="B7" t="s">
        <v>152</v>
      </c>
      <c r="C7">
        <v>14.006</v>
      </c>
      <c r="D7">
        <v>30.006</v>
      </c>
      <c r="E7" t="s">
        <v>153</v>
      </c>
      <c r="F7">
        <v>4</v>
      </c>
      <c r="G7">
        <v>2</v>
      </c>
      <c r="H7">
        <v>10</v>
      </c>
      <c r="I7">
        <v>9</v>
      </c>
      <c r="J7">
        <v>8</v>
      </c>
      <c r="K7">
        <v>7</v>
      </c>
      <c r="L7">
        <v>1</v>
      </c>
      <c r="P7">
        <v>3</v>
      </c>
    </row>
    <row r="8" spans="1:16" x14ac:dyDescent="0.25">
      <c r="A8">
        <v>7</v>
      </c>
      <c r="B8" t="s">
        <v>154</v>
      </c>
      <c r="C8">
        <v>5.8069999999999995</v>
      </c>
      <c r="D8">
        <v>6.6069999999999993</v>
      </c>
      <c r="E8" t="s">
        <v>155</v>
      </c>
      <c r="F8">
        <v>10</v>
      </c>
      <c r="G8">
        <v>5</v>
      </c>
      <c r="H8">
        <v>2</v>
      </c>
      <c r="I8">
        <v>4</v>
      </c>
      <c r="J8">
        <v>5</v>
      </c>
      <c r="K8">
        <v>6</v>
      </c>
      <c r="L8">
        <v>3</v>
      </c>
      <c r="M8">
        <v>3</v>
      </c>
      <c r="P8">
        <v>2</v>
      </c>
    </row>
    <row r="9" spans="1:16" x14ac:dyDescent="0.25">
      <c r="A9">
        <v>8</v>
      </c>
      <c r="B9" t="s">
        <v>156</v>
      </c>
      <c r="C9">
        <v>3.9079999999999999</v>
      </c>
      <c r="D9">
        <v>3.3079999999999998</v>
      </c>
      <c r="E9" t="s">
        <v>157</v>
      </c>
      <c r="F9">
        <v>1</v>
      </c>
      <c r="G9">
        <v>3</v>
      </c>
      <c r="H9">
        <v>4</v>
      </c>
      <c r="I9">
        <v>3</v>
      </c>
      <c r="J9">
        <v>8</v>
      </c>
      <c r="K9">
        <v>2</v>
      </c>
      <c r="L9">
        <v>2</v>
      </c>
      <c r="P9">
        <v>3</v>
      </c>
    </row>
    <row r="10" spans="1:16" x14ac:dyDescent="0.25">
      <c r="A10">
        <v>9</v>
      </c>
      <c r="B10" t="s">
        <v>158</v>
      </c>
      <c r="C10">
        <v>4.609</v>
      </c>
      <c r="D10">
        <v>5.2090000000000005</v>
      </c>
      <c r="E10" t="s">
        <v>159</v>
      </c>
      <c r="F10">
        <v>1</v>
      </c>
      <c r="G10">
        <v>1</v>
      </c>
      <c r="H10">
        <v>8</v>
      </c>
      <c r="I10">
        <v>1</v>
      </c>
      <c r="J10">
        <v>3</v>
      </c>
      <c r="K10">
        <v>6</v>
      </c>
      <c r="L10">
        <v>2</v>
      </c>
      <c r="M10">
        <v>5</v>
      </c>
      <c r="P10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P13"/>
  <sheetViews>
    <sheetView workbookViewId="0"/>
  </sheetViews>
  <sheetFormatPr baseColWidth="10" defaultRowHeight="12.5" x14ac:dyDescent="0.25"/>
  <cols>
    <col min="1" max="1" width="4.08984375" bestFit="1" customWidth="1"/>
    <col min="2" max="2" width="21.08984375" bestFit="1" customWidth="1"/>
    <col min="4" max="4" width="16.7265625" bestFit="1" customWidth="1"/>
    <col min="5" max="5" width="27.2695312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160</v>
      </c>
      <c r="C2">
        <v>35.000999999999998</v>
      </c>
      <c r="D2">
        <v>27.001000000000001</v>
      </c>
      <c r="E2" t="s">
        <v>161</v>
      </c>
      <c r="F2">
        <v>6</v>
      </c>
      <c r="G2">
        <v>10</v>
      </c>
      <c r="H2">
        <v>10</v>
      </c>
      <c r="I2">
        <v>10</v>
      </c>
      <c r="P2">
        <v>5</v>
      </c>
    </row>
    <row r="3" spans="1:16" x14ac:dyDescent="0.25">
      <c r="A3">
        <v>2</v>
      </c>
      <c r="B3" t="s">
        <v>162</v>
      </c>
      <c r="C3">
        <v>14.002000000000001</v>
      </c>
      <c r="D3">
        <v>18.001999999999999</v>
      </c>
      <c r="E3" t="s">
        <v>163</v>
      </c>
      <c r="F3">
        <v>1</v>
      </c>
      <c r="G3">
        <v>9</v>
      </c>
      <c r="H3">
        <v>1</v>
      </c>
      <c r="I3">
        <v>2</v>
      </c>
      <c r="J3">
        <v>3</v>
      </c>
      <c r="K3">
        <v>5</v>
      </c>
      <c r="L3">
        <v>5</v>
      </c>
      <c r="P3">
        <v>2</v>
      </c>
    </row>
    <row r="4" spans="1:16" x14ac:dyDescent="0.25">
      <c r="A4">
        <v>3</v>
      </c>
      <c r="B4" t="s">
        <v>164</v>
      </c>
      <c r="C4">
        <v>23.003</v>
      </c>
      <c r="D4">
        <v>26.003</v>
      </c>
      <c r="E4" t="s">
        <v>165</v>
      </c>
      <c r="F4">
        <v>5</v>
      </c>
      <c r="G4">
        <v>2</v>
      </c>
      <c r="H4">
        <v>8</v>
      </c>
      <c r="P4">
        <v>6</v>
      </c>
    </row>
    <row r="5" spans="1:16" x14ac:dyDescent="0.25">
      <c r="A5">
        <v>4</v>
      </c>
      <c r="B5" t="s">
        <v>166</v>
      </c>
      <c r="C5">
        <v>9.0039999999999996</v>
      </c>
      <c r="D5">
        <v>7.6039999999999992</v>
      </c>
      <c r="E5" t="s">
        <v>167</v>
      </c>
      <c r="F5">
        <v>2</v>
      </c>
      <c r="G5">
        <v>4</v>
      </c>
      <c r="H5">
        <v>1</v>
      </c>
      <c r="I5">
        <v>1</v>
      </c>
      <c r="J5">
        <v>6</v>
      </c>
      <c r="K5">
        <v>10</v>
      </c>
      <c r="L5">
        <v>2</v>
      </c>
      <c r="M5">
        <v>4</v>
      </c>
      <c r="P5">
        <v>1</v>
      </c>
    </row>
    <row r="6" spans="1:16" x14ac:dyDescent="0.25">
      <c r="A6">
        <v>5</v>
      </c>
      <c r="B6" t="s">
        <v>168</v>
      </c>
      <c r="C6">
        <v>21.004999999999999</v>
      </c>
      <c r="D6">
        <v>22.004999999999999</v>
      </c>
      <c r="E6" t="s">
        <v>169</v>
      </c>
      <c r="F6">
        <v>1</v>
      </c>
      <c r="G6">
        <v>1</v>
      </c>
      <c r="H6">
        <v>1</v>
      </c>
      <c r="I6">
        <v>10</v>
      </c>
      <c r="J6">
        <v>9</v>
      </c>
      <c r="K6">
        <v>4</v>
      </c>
      <c r="L6">
        <v>6</v>
      </c>
      <c r="M6">
        <v>5</v>
      </c>
      <c r="P6">
        <v>1</v>
      </c>
    </row>
    <row r="7" spans="1:16" x14ac:dyDescent="0.25">
      <c r="A7">
        <v>6</v>
      </c>
      <c r="B7" t="s">
        <v>170</v>
      </c>
      <c r="C7">
        <v>61.006</v>
      </c>
      <c r="D7">
        <v>68.006</v>
      </c>
      <c r="E7" t="s">
        <v>171</v>
      </c>
      <c r="F7">
        <v>7</v>
      </c>
      <c r="G7">
        <v>5</v>
      </c>
      <c r="H7">
        <v>8</v>
      </c>
      <c r="I7">
        <v>1</v>
      </c>
      <c r="J7">
        <v>8</v>
      </c>
      <c r="K7">
        <v>2</v>
      </c>
      <c r="L7">
        <v>3</v>
      </c>
      <c r="M7">
        <v>7</v>
      </c>
      <c r="P7">
        <v>1</v>
      </c>
    </row>
    <row r="8" spans="1:16" x14ac:dyDescent="0.25">
      <c r="A8">
        <v>7</v>
      </c>
      <c r="B8" t="s">
        <v>172</v>
      </c>
      <c r="C8">
        <v>49.006999999999998</v>
      </c>
      <c r="D8">
        <v>97.007000000000005</v>
      </c>
      <c r="E8" t="s">
        <v>173</v>
      </c>
      <c r="F8">
        <v>5</v>
      </c>
      <c r="G8">
        <v>3</v>
      </c>
      <c r="H8">
        <v>10</v>
      </c>
      <c r="I8">
        <v>10</v>
      </c>
      <c r="J8">
        <v>6</v>
      </c>
      <c r="K8">
        <v>5</v>
      </c>
      <c r="L8">
        <v>1</v>
      </c>
      <c r="M8">
        <v>9</v>
      </c>
      <c r="P8">
        <v>1</v>
      </c>
    </row>
    <row r="9" spans="1:16" x14ac:dyDescent="0.25">
      <c r="A9">
        <v>8</v>
      </c>
      <c r="B9" t="s">
        <v>174</v>
      </c>
      <c r="C9">
        <v>40.008000000000003</v>
      </c>
      <c r="D9">
        <v>63.008000000000003</v>
      </c>
      <c r="E9" t="s">
        <v>175</v>
      </c>
      <c r="F9">
        <v>6</v>
      </c>
      <c r="G9">
        <v>7</v>
      </c>
      <c r="H9">
        <v>6</v>
      </c>
      <c r="I9">
        <v>5</v>
      </c>
      <c r="P9">
        <v>6</v>
      </c>
    </row>
    <row r="10" spans="1:16" x14ac:dyDescent="0.25">
      <c r="A10">
        <v>9</v>
      </c>
      <c r="B10" t="s">
        <v>176</v>
      </c>
      <c r="C10">
        <v>22.009</v>
      </c>
      <c r="D10">
        <v>18.009</v>
      </c>
      <c r="E10" t="s">
        <v>177</v>
      </c>
      <c r="F10">
        <v>2</v>
      </c>
      <c r="G10">
        <v>2</v>
      </c>
      <c r="H10">
        <v>1</v>
      </c>
      <c r="I10">
        <v>2</v>
      </c>
      <c r="J10">
        <v>2</v>
      </c>
      <c r="K10">
        <v>9</v>
      </c>
      <c r="L10">
        <v>4</v>
      </c>
      <c r="P10">
        <v>2</v>
      </c>
    </row>
    <row r="11" spans="1:16" x14ac:dyDescent="0.25">
      <c r="A11">
        <v>10</v>
      </c>
      <c r="B11" t="s">
        <v>178</v>
      </c>
      <c r="C11">
        <v>38.01</v>
      </c>
      <c r="D11">
        <v>33.01</v>
      </c>
      <c r="E11" t="s">
        <v>179</v>
      </c>
      <c r="F11">
        <v>6</v>
      </c>
      <c r="G11">
        <v>6</v>
      </c>
      <c r="H11">
        <v>4</v>
      </c>
      <c r="I11">
        <v>5</v>
      </c>
      <c r="J11">
        <v>1</v>
      </c>
      <c r="K11">
        <v>3</v>
      </c>
      <c r="P11">
        <v>3</v>
      </c>
    </row>
    <row r="12" spans="1:16" x14ac:dyDescent="0.25">
      <c r="A12">
        <v>11</v>
      </c>
      <c r="B12" t="s">
        <v>180</v>
      </c>
      <c r="C12">
        <v>14.010999999999999</v>
      </c>
      <c r="D12">
        <v>10.010999999999999</v>
      </c>
      <c r="E12" t="s">
        <v>181</v>
      </c>
      <c r="F12">
        <v>5</v>
      </c>
      <c r="G12">
        <v>1</v>
      </c>
      <c r="H12">
        <v>1</v>
      </c>
      <c r="I12">
        <v>1</v>
      </c>
      <c r="J12">
        <v>3</v>
      </c>
      <c r="K12">
        <v>4</v>
      </c>
      <c r="L12">
        <v>1</v>
      </c>
      <c r="P12">
        <v>2</v>
      </c>
    </row>
    <row r="13" spans="1:16" x14ac:dyDescent="0.25">
      <c r="A13">
        <v>12</v>
      </c>
      <c r="B13" t="s">
        <v>182</v>
      </c>
      <c r="C13">
        <v>1.4119999999999999</v>
      </c>
      <c r="D13">
        <v>1.512</v>
      </c>
      <c r="E13" t="s">
        <v>183</v>
      </c>
      <c r="F13">
        <v>4</v>
      </c>
      <c r="G13">
        <v>4</v>
      </c>
      <c r="H13">
        <v>1</v>
      </c>
      <c r="I13">
        <v>1</v>
      </c>
      <c r="J13">
        <v>9</v>
      </c>
      <c r="K13">
        <v>1</v>
      </c>
      <c r="L13">
        <v>3</v>
      </c>
      <c r="M13">
        <v>2</v>
      </c>
      <c r="N13">
        <v>4</v>
      </c>
      <c r="P1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P12"/>
  <sheetViews>
    <sheetView workbookViewId="0"/>
  </sheetViews>
  <sheetFormatPr baseColWidth="10" defaultRowHeight="12.5" x14ac:dyDescent="0.25"/>
  <cols>
    <col min="1" max="1" width="4.08984375" bestFit="1" customWidth="1"/>
    <col min="2" max="2" width="21.1796875" bestFit="1" customWidth="1"/>
    <col min="4" max="4" width="16.7265625" bestFit="1" customWidth="1"/>
    <col min="5" max="5" width="26.726562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184</v>
      </c>
      <c r="C2">
        <v>22.001000000000001</v>
      </c>
      <c r="D2">
        <v>27.001000000000001</v>
      </c>
      <c r="E2" t="s">
        <v>185</v>
      </c>
      <c r="F2">
        <v>10</v>
      </c>
      <c r="G2">
        <v>9</v>
      </c>
      <c r="H2">
        <v>1</v>
      </c>
      <c r="I2">
        <v>2</v>
      </c>
      <c r="J2">
        <v>5</v>
      </c>
      <c r="K2">
        <v>2</v>
      </c>
      <c r="L2">
        <v>4</v>
      </c>
      <c r="P2">
        <v>2</v>
      </c>
    </row>
    <row r="3" spans="1:16" x14ac:dyDescent="0.25">
      <c r="A3">
        <v>2</v>
      </c>
      <c r="B3" t="s">
        <v>186</v>
      </c>
      <c r="C3">
        <v>37.002000000000002</v>
      </c>
      <c r="D3">
        <v>31.001999999999999</v>
      </c>
      <c r="E3" t="s">
        <v>187</v>
      </c>
      <c r="F3">
        <v>8</v>
      </c>
      <c r="G3">
        <v>8</v>
      </c>
      <c r="H3">
        <v>7</v>
      </c>
      <c r="I3">
        <v>6</v>
      </c>
      <c r="J3">
        <v>6</v>
      </c>
      <c r="K3">
        <v>4</v>
      </c>
      <c r="L3">
        <v>6</v>
      </c>
      <c r="M3">
        <v>7</v>
      </c>
      <c r="P3">
        <v>1</v>
      </c>
    </row>
    <row r="4" spans="1:16" x14ac:dyDescent="0.25">
      <c r="A4">
        <v>3</v>
      </c>
      <c r="B4" t="s">
        <v>188</v>
      </c>
      <c r="C4">
        <v>22.003</v>
      </c>
      <c r="D4">
        <v>48.003</v>
      </c>
      <c r="E4" t="s">
        <v>189</v>
      </c>
      <c r="F4">
        <v>8</v>
      </c>
      <c r="G4">
        <v>1</v>
      </c>
      <c r="H4">
        <v>7</v>
      </c>
      <c r="I4">
        <v>1</v>
      </c>
      <c r="J4">
        <v>2</v>
      </c>
      <c r="K4">
        <v>7</v>
      </c>
      <c r="L4">
        <v>9</v>
      </c>
      <c r="M4">
        <v>3</v>
      </c>
      <c r="P4">
        <v>1</v>
      </c>
    </row>
    <row r="5" spans="1:16" x14ac:dyDescent="0.25">
      <c r="A5">
        <v>4</v>
      </c>
      <c r="B5" t="s">
        <v>190</v>
      </c>
      <c r="C5">
        <v>2.6040000000000001</v>
      </c>
      <c r="D5">
        <v>6.9039999999999999</v>
      </c>
      <c r="E5" t="s">
        <v>191</v>
      </c>
      <c r="F5">
        <v>1</v>
      </c>
      <c r="G5">
        <v>1</v>
      </c>
      <c r="H5">
        <v>2</v>
      </c>
      <c r="I5">
        <v>2</v>
      </c>
      <c r="J5">
        <v>2</v>
      </c>
      <c r="K5">
        <v>1</v>
      </c>
      <c r="L5">
        <v>4</v>
      </c>
      <c r="M5">
        <v>4</v>
      </c>
      <c r="N5">
        <v>5</v>
      </c>
      <c r="O5">
        <v>2</v>
      </c>
      <c r="P5">
        <v>0</v>
      </c>
    </row>
    <row r="6" spans="1:16" x14ac:dyDescent="0.25">
      <c r="A6">
        <v>5</v>
      </c>
      <c r="B6" t="s">
        <v>192</v>
      </c>
      <c r="C6">
        <v>9.6050000000000004</v>
      </c>
      <c r="D6">
        <v>7.2050000000000001</v>
      </c>
      <c r="E6" t="s">
        <v>193</v>
      </c>
      <c r="F6">
        <v>2</v>
      </c>
      <c r="G6">
        <v>3</v>
      </c>
      <c r="H6">
        <v>4</v>
      </c>
      <c r="I6">
        <v>1</v>
      </c>
      <c r="J6">
        <v>10</v>
      </c>
      <c r="K6">
        <v>2</v>
      </c>
      <c r="P6">
        <v>3</v>
      </c>
    </row>
    <row r="7" spans="1:16" x14ac:dyDescent="0.25">
      <c r="A7">
        <v>6</v>
      </c>
      <c r="B7" t="s">
        <v>194</v>
      </c>
      <c r="C7">
        <v>5.4060000000000006</v>
      </c>
      <c r="D7">
        <v>3.1059999999999999</v>
      </c>
      <c r="E7" t="s">
        <v>195</v>
      </c>
      <c r="F7">
        <v>4</v>
      </c>
      <c r="G7">
        <v>9</v>
      </c>
      <c r="H7">
        <v>6</v>
      </c>
      <c r="I7">
        <v>1</v>
      </c>
      <c r="P7">
        <v>6</v>
      </c>
    </row>
    <row r="8" spans="1:16" x14ac:dyDescent="0.25">
      <c r="A8">
        <v>7</v>
      </c>
      <c r="B8" t="s">
        <v>196</v>
      </c>
      <c r="C8">
        <v>23.007000000000001</v>
      </c>
      <c r="D8">
        <v>23.007000000000001</v>
      </c>
      <c r="E8" t="s">
        <v>197</v>
      </c>
      <c r="F8">
        <v>6</v>
      </c>
      <c r="G8">
        <v>4</v>
      </c>
      <c r="H8">
        <v>5</v>
      </c>
      <c r="I8">
        <v>3</v>
      </c>
      <c r="P8">
        <v>5</v>
      </c>
    </row>
    <row r="9" spans="1:16" x14ac:dyDescent="0.25">
      <c r="A9">
        <v>8</v>
      </c>
      <c r="B9" t="s">
        <v>198</v>
      </c>
      <c r="C9">
        <v>10.007999999999999</v>
      </c>
      <c r="D9">
        <v>7.1079999999999997</v>
      </c>
      <c r="E9" t="s">
        <v>199</v>
      </c>
      <c r="F9">
        <v>3</v>
      </c>
      <c r="G9">
        <v>2</v>
      </c>
      <c r="H9">
        <v>5</v>
      </c>
      <c r="I9">
        <v>5</v>
      </c>
      <c r="J9">
        <v>10</v>
      </c>
      <c r="K9">
        <v>6</v>
      </c>
      <c r="L9">
        <v>7</v>
      </c>
      <c r="P9">
        <v>2</v>
      </c>
    </row>
    <row r="10" spans="1:16" x14ac:dyDescent="0.25">
      <c r="A10">
        <v>9</v>
      </c>
      <c r="B10" t="s">
        <v>200</v>
      </c>
      <c r="C10">
        <v>65.009</v>
      </c>
      <c r="D10">
        <v>103.009</v>
      </c>
      <c r="E10" t="s">
        <v>201</v>
      </c>
      <c r="F10">
        <v>10</v>
      </c>
      <c r="G10">
        <v>10</v>
      </c>
      <c r="H10">
        <v>4</v>
      </c>
      <c r="I10">
        <v>10</v>
      </c>
      <c r="J10">
        <v>6</v>
      </c>
      <c r="K10">
        <v>10</v>
      </c>
      <c r="L10">
        <v>7</v>
      </c>
      <c r="M10">
        <v>10</v>
      </c>
      <c r="P10">
        <v>1</v>
      </c>
    </row>
    <row r="11" spans="1:16" x14ac:dyDescent="0.25">
      <c r="A11">
        <v>10</v>
      </c>
      <c r="B11" t="s">
        <v>202</v>
      </c>
      <c r="C11">
        <v>14.01</v>
      </c>
      <c r="D11">
        <v>9.01</v>
      </c>
      <c r="E11" t="s">
        <v>203</v>
      </c>
      <c r="F11">
        <v>4</v>
      </c>
      <c r="G11">
        <v>2</v>
      </c>
      <c r="H11">
        <v>9</v>
      </c>
      <c r="I11">
        <v>6</v>
      </c>
      <c r="J11">
        <v>3</v>
      </c>
      <c r="K11">
        <v>10</v>
      </c>
      <c r="L11">
        <v>8</v>
      </c>
      <c r="P11">
        <v>3</v>
      </c>
    </row>
    <row r="12" spans="1:16" x14ac:dyDescent="0.25">
      <c r="A12">
        <v>11</v>
      </c>
      <c r="B12" t="s">
        <v>204</v>
      </c>
      <c r="C12">
        <v>5.6109999999999998</v>
      </c>
      <c r="D12">
        <v>5.3109999999999999</v>
      </c>
      <c r="E12" t="s">
        <v>205</v>
      </c>
      <c r="F12">
        <v>2</v>
      </c>
      <c r="G12">
        <v>2</v>
      </c>
      <c r="H12">
        <v>1</v>
      </c>
      <c r="I12">
        <v>2</v>
      </c>
      <c r="J12">
        <v>2</v>
      </c>
      <c r="K12">
        <v>6</v>
      </c>
      <c r="L12">
        <v>3</v>
      </c>
      <c r="M12">
        <v>3</v>
      </c>
      <c r="P12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13"/>
  <sheetViews>
    <sheetView workbookViewId="0"/>
  </sheetViews>
  <sheetFormatPr baseColWidth="10" defaultRowHeight="12.5" x14ac:dyDescent="0.25"/>
  <cols>
    <col min="1" max="1" width="4.08984375" bestFit="1" customWidth="1"/>
    <col min="2" max="2" width="19.1796875" bestFit="1" customWidth="1"/>
    <col min="4" max="4" width="16.7265625" bestFit="1" customWidth="1"/>
    <col min="5" max="5" width="23.08984375" bestFit="1" customWidth="1"/>
    <col min="6" max="16" width="2.90625" customWidth="1"/>
  </cols>
  <sheetData>
    <row r="1" spans="1:16" x14ac:dyDescent="0.25">
      <c r="A1" t="s">
        <v>16</v>
      </c>
      <c r="B1" t="s">
        <v>10</v>
      </c>
      <c r="C1" t="s">
        <v>12</v>
      </c>
      <c r="D1" t="s">
        <v>13</v>
      </c>
      <c r="E1" t="s">
        <v>11</v>
      </c>
    </row>
    <row r="2" spans="1:16" x14ac:dyDescent="0.25">
      <c r="A2">
        <v>1</v>
      </c>
      <c r="B2" t="s">
        <v>206</v>
      </c>
      <c r="C2">
        <v>13.000999999999999</v>
      </c>
      <c r="D2">
        <v>18.001000000000001</v>
      </c>
      <c r="E2" t="s">
        <v>207</v>
      </c>
      <c r="F2">
        <v>5</v>
      </c>
      <c r="G2">
        <v>7</v>
      </c>
      <c r="H2">
        <v>8</v>
      </c>
      <c r="I2">
        <v>7</v>
      </c>
      <c r="J2">
        <v>6</v>
      </c>
      <c r="K2">
        <v>7</v>
      </c>
      <c r="L2">
        <v>6</v>
      </c>
      <c r="P2">
        <v>3</v>
      </c>
    </row>
    <row r="3" spans="1:16" x14ac:dyDescent="0.25">
      <c r="A3">
        <v>2</v>
      </c>
      <c r="B3" t="s">
        <v>208</v>
      </c>
      <c r="C3">
        <v>20.001999999999999</v>
      </c>
      <c r="D3">
        <v>23.001999999999999</v>
      </c>
      <c r="E3" t="s">
        <v>209</v>
      </c>
      <c r="F3">
        <v>3</v>
      </c>
      <c r="G3">
        <v>3</v>
      </c>
      <c r="H3">
        <v>7</v>
      </c>
      <c r="I3">
        <v>3</v>
      </c>
      <c r="J3">
        <v>1</v>
      </c>
      <c r="K3">
        <v>5</v>
      </c>
      <c r="L3">
        <v>6</v>
      </c>
      <c r="M3">
        <v>4</v>
      </c>
      <c r="N3">
        <v>10</v>
      </c>
      <c r="P3">
        <v>0</v>
      </c>
    </row>
    <row r="4" spans="1:16" x14ac:dyDescent="0.25">
      <c r="A4">
        <v>3</v>
      </c>
      <c r="B4" t="s">
        <v>210</v>
      </c>
      <c r="C4">
        <v>9.7029999999999994</v>
      </c>
      <c r="D4">
        <v>11.003</v>
      </c>
      <c r="E4" t="s">
        <v>211</v>
      </c>
      <c r="F4">
        <v>1</v>
      </c>
      <c r="G4">
        <v>4</v>
      </c>
      <c r="H4">
        <v>2</v>
      </c>
      <c r="I4">
        <v>8</v>
      </c>
      <c r="J4">
        <v>3</v>
      </c>
      <c r="K4">
        <v>4</v>
      </c>
      <c r="P4">
        <v>3</v>
      </c>
    </row>
    <row r="5" spans="1:16" x14ac:dyDescent="0.25">
      <c r="A5">
        <v>4</v>
      </c>
      <c r="B5" t="s">
        <v>212</v>
      </c>
      <c r="C5">
        <v>10.004</v>
      </c>
      <c r="D5">
        <v>9.5039999999999996</v>
      </c>
      <c r="E5" t="s">
        <v>213</v>
      </c>
      <c r="F5">
        <v>10</v>
      </c>
      <c r="G5">
        <v>3</v>
      </c>
      <c r="H5">
        <v>2</v>
      </c>
      <c r="I5">
        <v>7</v>
      </c>
      <c r="J5">
        <v>10</v>
      </c>
      <c r="K5">
        <v>7</v>
      </c>
      <c r="L5">
        <v>1</v>
      </c>
      <c r="P5">
        <v>2</v>
      </c>
    </row>
    <row r="6" spans="1:16" x14ac:dyDescent="0.25">
      <c r="A6">
        <v>5</v>
      </c>
      <c r="B6" t="s">
        <v>214</v>
      </c>
      <c r="C6">
        <v>3.2050000000000001</v>
      </c>
      <c r="D6">
        <v>3.0049999999999999</v>
      </c>
      <c r="E6" t="s">
        <v>215</v>
      </c>
      <c r="F6">
        <v>1</v>
      </c>
      <c r="G6">
        <v>4</v>
      </c>
      <c r="H6">
        <v>6</v>
      </c>
      <c r="I6">
        <v>1</v>
      </c>
      <c r="J6">
        <v>2</v>
      </c>
      <c r="K6">
        <v>3</v>
      </c>
      <c r="L6">
        <v>2</v>
      </c>
      <c r="M6">
        <v>6</v>
      </c>
      <c r="N6">
        <v>3</v>
      </c>
      <c r="P6">
        <v>0</v>
      </c>
    </row>
    <row r="7" spans="1:16" x14ac:dyDescent="0.25">
      <c r="A7">
        <v>6</v>
      </c>
      <c r="B7" t="s">
        <v>216</v>
      </c>
      <c r="C7">
        <v>13.006</v>
      </c>
      <c r="D7">
        <v>18.006</v>
      </c>
      <c r="E7" t="s">
        <v>217</v>
      </c>
      <c r="F7">
        <v>7</v>
      </c>
      <c r="G7">
        <v>10</v>
      </c>
      <c r="H7">
        <v>8</v>
      </c>
      <c r="I7">
        <v>3</v>
      </c>
      <c r="J7">
        <v>2</v>
      </c>
      <c r="K7">
        <v>3</v>
      </c>
      <c r="L7">
        <v>2</v>
      </c>
      <c r="P7">
        <v>2</v>
      </c>
    </row>
    <row r="8" spans="1:16" x14ac:dyDescent="0.25">
      <c r="A8">
        <v>7</v>
      </c>
      <c r="B8" t="s">
        <v>218</v>
      </c>
      <c r="C8">
        <v>9.0069999999999997</v>
      </c>
      <c r="D8">
        <v>8.0069999999999997</v>
      </c>
      <c r="E8" t="s">
        <v>219</v>
      </c>
      <c r="F8">
        <v>2</v>
      </c>
      <c r="G8">
        <v>4</v>
      </c>
      <c r="H8">
        <v>4</v>
      </c>
      <c r="I8">
        <v>1</v>
      </c>
      <c r="J8">
        <v>4</v>
      </c>
      <c r="K8">
        <v>2</v>
      </c>
      <c r="L8">
        <v>7</v>
      </c>
      <c r="M8">
        <v>10</v>
      </c>
      <c r="P8">
        <v>2</v>
      </c>
    </row>
    <row r="9" spans="1:16" x14ac:dyDescent="0.25">
      <c r="A9">
        <v>8</v>
      </c>
      <c r="B9" t="s">
        <v>220</v>
      </c>
      <c r="C9">
        <v>15.007999999999999</v>
      </c>
      <c r="D9">
        <v>13.007999999999999</v>
      </c>
      <c r="E9" t="s">
        <v>221</v>
      </c>
      <c r="F9">
        <v>1</v>
      </c>
      <c r="G9">
        <v>2</v>
      </c>
      <c r="H9">
        <v>6</v>
      </c>
      <c r="I9">
        <v>5</v>
      </c>
      <c r="J9">
        <v>9</v>
      </c>
      <c r="K9">
        <v>7</v>
      </c>
      <c r="L9">
        <v>2</v>
      </c>
      <c r="M9">
        <v>5</v>
      </c>
      <c r="P9">
        <v>1</v>
      </c>
    </row>
    <row r="10" spans="1:16" x14ac:dyDescent="0.25">
      <c r="A10">
        <v>9</v>
      </c>
      <c r="B10" t="s">
        <v>222</v>
      </c>
      <c r="C10">
        <v>10.009</v>
      </c>
      <c r="D10">
        <v>11.009</v>
      </c>
      <c r="E10" t="s">
        <v>223</v>
      </c>
      <c r="F10">
        <v>1</v>
      </c>
      <c r="G10">
        <v>1</v>
      </c>
      <c r="H10">
        <v>1</v>
      </c>
      <c r="I10">
        <v>5</v>
      </c>
      <c r="J10">
        <v>3</v>
      </c>
      <c r="K10">
        <v>2</v>
      </c>
      <c r="L10">
        <v>4</v>
      </c>
      <c r="P10">
        <v>2</v>
      </c>
    </row>
    <row r="11" spans="1:16" x14ac:dyDescent="0.25">
      <c r="A11">
        <v>10</v>
      </c>
      <c r="B11" t="s">
        <v>224</v>
      </c>
      <c r="C11">
        <v>21.01</v>
      </c>
      <c r="D11">
        <v>21.01</v>
      </c>
      <c r="E11" t="s">
        <v>225</v>
      </c>
      <c r="F11">
        <v>4</v>
      </c>
      <c r="G11">
        <v>5</v>
      </c>
      <c r="H11">
        <v>3</v>
      </c>
      <c r="I11">
        <v>3</v>
      </c>
      <c r="J11">
        <v>2</v>
      </c>
      <c r="K11">
        <v>1</v>
      </c>
      <c r="L11">
        <v>3</v>
      </c>
      <c r="M11">
        <v>4</v>
      </c>
      <c r="P11">
        <v>1</v>
      </c>
    </row>
    <row r="12" spans="1:16" x14ac:dyDescent="0.25">
      <c r="A12">
        <v>11</v>
      </c>
      <c r="B12" t="s">
        <v>226</v>
      </c>
      <c r="C12">
        <v>19.010999999999999</v>
      </c>
      <c r="D12">
        <v>24.010999999999999</v>
      </c>
      <c r="E12" t="s">
        <v>227</v>
      </c>
      <c r="F12">
        <v>8</v>
      </c>
      <c r="G12">
        <v>3</v>
      </c>
      <c r="H12">
        <v>7</v>
      </c>
      <c r="I12">
        <v>7</v>
      </c>
      <c r="P12">
        <v>6</v>
      </c>
    </row>
    <row r="13" spans="1:16" x14ac:dyDescent="0.25">
      <c r="A13">
        <v>12</v>
      </c>
      <c r="B13" t="s">
        <v>228</v>
      </c>
      <c r="C13">
        <v>9.4120000000000008</v>
      </c>
      <c r="D13">
        <v>7.8119999999999994</v>
      </c>
      <c r="E13" t="s">
        <v>229</v>
      </c>
      <c r="F13">
        <v>1</v>
      </c>
      <c r="G13">
        <v>1</v>
      </c>
      <c r="H13">
        <v>10</v>
      </c>
      <c r="I13">
        <v>4</v>
      </c>
      <c r="J13">
        <v>1</v>
      </c>
      <c r="K13">
        <v>2</v>
      </c>
      <c r="P13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2020-08-24T08:31:33Z</dcterms:modified>
</cp:coreProperties>
</file>