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4"/>
  </bookViews>
  <sheets>
    <sheet name="_Listes" sheetId="5" r:id="rId1"/>
    <sheet name="_Renseignements" sheetId="9" r:id="rId2"/>
    <sheet name="Incendie" sheetId="4" r:id="rId3"/>
    <sheet name="Route" sheetId="10" r:id="rId4"/>
    <sheet name="PAC" sheetId="14" r:id="rId5"/>
  </sheets>
  <externalReferences>
    <externalReference r:id="rId6"/>
  </externalReferences>
  <definedNames>
    <definedName name="Critères">[1]Données!$A$2:$A$6</definedName>
    <definedName name="_xlnm.Print_Titles" localSheetId="4">PAC!$2:$5</definedName>
    <definedName name="Recherche1">[1]Données!$A$2:$B$6</definedName>
    <definedName name="_xlnm.Print_Area" localSheetId="1">_Renseignements!$D$2:$H$29</definedName>
    <definedName name="_xlnm.Print_Area" localSheetId="2">Incendie!$D$2:$H$29</definedName>
    <definedName name="_xlnm.Print_Area" localSheetId="4">PAC!$D$2:$M$5</definedName>
    <definedName name="_xlnm.Print_Area" localSheetId="3">Route!$D$2:$H$29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14" l="1"/>
  <c r="F3" i="14" l="1"/>
  <c r="H27" i="10" l="1"/>
  <c r="H26" i="10"/>
  <c r="H24" i="10"/>
  <c r="H23" i="10"/>
  <c r="H22" i="10"/>
  <c r="H21" i="10"/>
  <c r="H20" i="10"/>
  <c r="H18" i="10"/>
  <c r="H17" i="10"/>
  <c r="H16" i="10"/>
  <c r="H15" i="10"/>
  <c r="H14" i="10"/>
  <c r="H11" i="10"/>
  <c r="H28" i="4"/>
  <c r="H27" i="4"/>
  <c r="H26" i="4"/>
  <c r="H25" i="4"/>
  <c r="H24" i="4"/>
  <c r="H22" i="4"/>
  <c r="H21" i="4"/>
  <c r="H20" i="4"/>
  <c r="H19" i="4"/>
  <c r="H18" i="4"/>
  <c r="H16" i="4"/>
  <c r="H15" i="4"/>
  <c r="H14" i="4"/>
  <c r="H13" i="4"/>
  <c r="H12" i="4"/>
  <c r="H29" i="10"/>
  <c r="H28" i="10"/>
  <c r="H25" i="10"/>
  <c r="H19" i="10"/>
  <c r="H13" i="10"/>
  <c r="H12" i="10"/>
  <c r="H10" i="10"/>
  <c r="H7" i="10"/>
  <c r="F7" i="10"/>
  <c r="H6" i="10"/>
  <c r="F6" i="10"/>
  <c r="H5" i="10"/>
  <c r="F5" i="10"/>
  <c r="F3" i="10"/>
  <c r="H7" i="4"/>
  <c r="H6" i="4"/>
  <c r="F7" i="4"/>
  <c r="F6" i="4"/>
  <c r="H5" i="4"/>
  <c r="F5" i="4"/>
  <c r="F3" i="4"/>
  <c r="H17" i="4" l="1"/>
  <c r="H11" i="4"/>
  <c r="H23" i="4"/>
  <c r="H29" i="4"/>
  <c r="H10" i="4"/>
</calcChain>
</file>

<file path=xl/sharedStrings.xml><?xml version="1.0" encoding="utf-8"?>
<sst xmlns="http://schemas.openxmlformats.org/spreadsheetml/2006/main" count="143" uniqueCount="117">
  <si>
    <t>RESPONSABLE</t>
  </si>
  <si>
    <t>CODE SITE</t>
  </si>
  <si>
    <t>NOM DU SITE</t>
  </si>
  <si>
    <t>DATE DE L'EVALUATION</t>
  </si>
  <si>
    <t>N°</t>
  </si>
  <si>
    <t>Des moyens d'extinction sont-ils à disposition?</t>
  </si>
  <si>
    <t>Respectent-ils la règle APSAD?</t>
  </si>
  <si>
    <t>Les moyens d'extinction sont-ils vérifiés annuellement?</t>
  </si>
  <si>
    <t>Les moyens de désenfumage sont-ils vérifiés annuellement?</t>
  </si>
  <si>
    <t xml:space="preserve">La procédure de remplacement d'un extincteur utilisé/absent/… est-elle prévue? </t>
  </si>
  <si>
    <t>Les moyens d'extinction et commandes de désenfumage sont-ils accessibles?</t>
  </si>
  <si>
    <t>Un moyen d'alerte (alarme, déclencheur manuel,...) est-il présent et vérifié périodiquement?</t>
  </si>
  <si>
    <t>Des équipiers de première intervention sont-ils formés, et en nombre suffisant?</t>
  </si>
  <si>
    <t>Une procédure d'évacuation existe-t'elle?</t>
  </si>
  <si>
    <t>Existe-t'il un plan d'intervention et évacuation?</t>
  </si>
  <si>
    <t>Des consignes incendie avec la liste des guides/serres files, équipier incendie sont-elles affichées?</t>
  </si>
  <si>
    <t>Un exercice d'évacuation est-il réalisé périodiquement?</t>
  </si>
  <si>
    <t>Un exercice d'évacuation est-il réalisé tous les 6 mois?</t>
  </si>
  <si>
    <t>Est-il inscrit dans le registre de sécurité?</t>
  </si>
  <si>
    <t>FONCTION</t>
  </si>
  <si>
    <t>ORIGINE</t>
  </si>
  <si>
    <t>ACTION</t>
  </si>
  <si>
    <t>Réglementaire</t>
  </si>
  <si>
    <t>Entreprise</t>
  </si>
  <si>
    <t>Assureur</t>
  </si>
  <si>
    <t>Incendie1</t>
  </si>
  <si>
    <t>Incendie2</t>
  </si>
  <si>
    <t>Incendie3</t>
  </si>
  <si>
    <t>Incendie4</t>
  </si>
  <si>
    <t>Incendie5</t>
  </si>
  <si>
    <t>Incendie6</t>
  </si>
  <si>
    <t>Incendie7</t>
  </si>
  <si>
    <t>Incendie8</t>
  </si>
  <si>
    <t>Incendie9</t>
  </si>
  <si>
    <t>Incendie10</t>
  </si>
  <si>
    <t>Incendie11</t>
  </si>
  <si>
    <t>Incendie12</t>
  </si>
  <si>
    <t>Incendie13</t>
  </si>
  <si>
    <t>Incendie14</t>
  </si>
  <si>
    <t>Incendie15</t>
  </si>
  <si>
    <t>Incendie16</t>
  </si>
  <si>
    <t>Incendie17</t>
  </si>
  <si>
    <t>Incendie18</t>
  </si>
  <si>
    <t>Incendie19</t>
  </si>
  <si>
    <t>Incendie20</t>
  </si>
  <si>
    <t>REPONSE</t>
  </si>
  <si>
    <t>NOM DES EVALUATEURS :</t>
  </si>
  <si>
    <t>REPONSES</t>
  </si>
  <si>
    <t>OUI</t>
  </si>
  <si>
    <t>NON</t>
  </si>
  <si>
    <t>NON CONCERNE</t>
  </si>
  <si>
    <t>NE SAIT PAS</t>
  </si>
  <si>
    <t>IDENTIFICATION DU SITE</t>
  </si>
  <si>
    <t>ADRESSE DU SITE</t>
  </si>
  <si>
    <t>OUTIL DIAGNOSTIC</t>
  </si>
  <si>
    <t>THEME : INCENDIE</t>
  </si>
  <si>
    <t>NOM PRENOM</t>
  </si>
  <si>
    <t>EFFECTIF</t>
  </si>
  <si>
    <t>Année N</t>
  </si>
  <si>
    <t>Année N-1</t>
  </si>
  <si>
    <t>STATISTIQUE DU SITE</t>
  </si>
  <si>
    <t>Nombre d'Accident 
du Travail</t>
  </si>
  <si>
    <t>Nombre d'Accident 
avec Arrêt</t>
  </si>
  <si>
    <t>THEME : ROUTE</t>
  </si>
  <si>
    <t>Route1</t>
  </si>
  <si>
    <t>Route2</t>
  </si>
  <si>
    <t>Route3</t>
  </si>
  <si>
    <t>Route4</t>
  </si>
  <si>
    <t>Route5</t>
  </si>
  <si>
    <t>Route6</t>
  </si>
  <si>
    <t>Route7</t>
  </si>
  <si>
    <t>Route8</t>
  </si>
  <si>
    <t>Route9</t>
  </si>
  <si>
    <t>Route10</t>
  </si>
  <si>
    <t>Route11</t>
  </si>
  <si>
    <t>Route12</t>
  </si>
  <si>
    <t>Route13</t>
  </si>
  <si>
    <t>Route14</t>
  </si>
  <si>
    <t>Route15</t>
  </si>
  <si>
    <t>Route16</t>
  </si>
  <si>
    <t>Route17</t>
  </si>
  <si>
    <t>Route18</t>
  </si>
  <si>
    <t>Route19</t>
  </si>
  <si>
    <t>Route20</t>
  </si>
  <si>
    <t>Test incendie 1</t>
  </si>
  <si>
    <t>Test incendie 7</t>
  </si>
  <si>
    <t>Test route3</t>
  </si>
  <si>
    <t>Test route 16</t>
  </si>
  <si>
    <t>OUTIL DIAGNOSTIC - RENSEIGNEMENTS</t>
  </si>
  <si>
    <t>OUTIL DIAGNOSTIC - PLAN D'ACTIONS</t>
  </si>
  <si>
    <t>PLAN D'ACTIONS</t>
  </si>
  <si>
    <t>THEME</t>
  </si>
  <si>
    <t>ETAT D'AVANCEMENT</t>
  </si>
  <si>
    <t>QUE FAIT ON ?</t>
  </si>
  <si>
    <t>POUR QUAND ?</t>
  </si>
  <si>
    <t>QUESTION</t>
  </si>
  <si>
    <t>QUI PILOTE ?</t>
  </si>
  <si>
    <t>SUIVI : 
DATE DE REALISATION</t>
  </si>
  <si>
    <t>Liste d'action par défaut</t>
  </si>
  <si>
    <t>????</t>
  </si>
  <si>
    <t>DATE DU PAC</t>
  </si>
  <si>
    <t>PRIORITE</t>
  </si>
  <si>
    <t>Contacter Prestataire VGP incendie et demander à respecter ce point</t>
  </si>
  <si>
    <t>Question 1</t>
  </si>
  <si>
    <t>Question 2</t>
  </si>
  <si>
    <t>Question 3</t>
  </si>
  <si>
    <t>Question 4</t>
  </si>
  <si>
    <t>Question 5</t>
  </si>
  <si>
    <t>Question 6</t>
  </si>
  <si>
    <t>Question 7</t>
  </si>
  <si>
    <t>Question 8</t>
  </si>
  <si>
    <t>Question 9</t>
  </si>
  <si>
    <t>Question 10</t>
  </si>
  <si>
    <t>Question 11</t>
  </si>
  <si>
    <t>Question 12</t>
  </si>
  <si>
    <t>Question 13</t>
  </si>
  <si>
    <t>Question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</si>
</sst>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Trebuchet MS"/>
      <family val="2"/>
    </font>
    <font>
      <sz val="11"/>
      <name val="Trebuchet MS"/>
      <family val="2"/>
    </font>
    <font>
      <sz val="8"/>
      <name val="Trebuchet MS"/>
      <family val="2"/>
    </font>
    <font>
      <b/>
      <sz val="10"/>
      <color indexed="49"/>
      <name val="Trebuchet MS"/>
      <family val="2"/>
    </font>
    <font>
      <b/>
      <sz val="22"/>
      <color theme="0"/>
      <name val="Trebuchet MS"/>
      <family val="2"/>
    </font>
    <font>
      <b/>
      <sz val="12"/>
      <color theme="1"/>
      <name val="Calibri"/>
      <family val="2"/>
      <scheme val="minor"/>
    </font>
    <font>
      <sz val="11"/>
      <color theme="1"/>
      <name val="Trebuchet MS"/>
      <family val="2"/>
    </font>
    <font>
      <sz val="14"/>
      <color theme="1"/>
      <name val="Trebuchet MS"/>
      <family val="2"/>
    </font>
    <font>
      <b/>
      <sz val="26"/>
      <color theme="0"/>
      <name val="Trebuchet MS"/>
      <family val="2"/>
    </font>
    <font>
      <b/>
      <sz val="14"/>
      <name val="Trebuchet MS"/>
      <family val="2"/>
    </font>
    <font>
      <sz val="14"/>
      <name val="Trebuchet MS"/>
      <family val="2"/>
    </font>
    <font>
      <b/>
      <sz val="20"/>
      <name val="Trebuchet MS"/>
      <family val="2"/>
    </font>
    <font>
      <sz val="20"/>
      <color theme="1"/>
      <name val="Trebuchet MS"/>
      <family val="2"/>
    </font>
    <font>
      <b/>
      <sz val="20"/>
      <color theme="1"/>
      <name val="Trebuchet MS"/>
      <family val="2"/>
    </font>
    <font>
      <sz val="20"/>
      <name val="Trebuchet MS"/>
      <family val="2"/>
    </font>
    <font>
      <b/>
      <sz val="14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121E3D"/>
        <bgColor indexed="64"/>
      </patternFill>
    </fill>
    <fill>
      <patternFill patternType="solid">
        <fgColor rgb="FFD6006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1C6C8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36">
    <xf numFmtId="0" fontId="0" fillId="0" borderId="0" xfId="0"/>
    <xf numFmtId="0" fontId="3" fillId="0" borderId="0" xfId="2" applyFont="1" applyAlignment="1">
      <alignment horizontal="center" vertical="center" wrapText="1"/>
    </xf>
    <xf numFmtId="0" fontId="3" fillId="2" borderId="0" xfId="2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9" fillId="0" borderId="0" xfId="0" applyFont="1"/>
    <xf numFmtId="0" fontId="13" fillId="2" borderId="11" xfId="2" applyFont="1" applyFill="1" applyBorder="1" applyAlignment="1">
      <alignment horizontal="center" vertical="center" wrapText="1"/>
    </xf>
    <xf numFmtId="0" fontId="13" fillId="0" borderId="5" xfId="2" applyFont="1" applyBorder="1" applyAlignment="1" applyProtection="1">
      <alignment horizontal="left" vertical="center" wrapText="1"/>
      <protection locked="0"/>
    </xf>
    <xf numFmtId="0" fontId="13" fillId="2" borderId="5" xfId="2" applyFont="1" applyFill="1" applyBorder="1" applyAlignment="1">
      <alignment horizontal="left" vertical="center" wrapText="1"/>
    </xf>
    <xf numFmtId="0" fontId="13" fillId="0" borderId="5" xfId="2" applyFont="1" applyFill="1" applyBorder="1" applyAlignment="1" applyProtection="1">
      <alignment horizontal="left" vertical="center" wrapText="1"/>
      <protection locked="0"/>
    </xf>
    <xf numFmtId="0" fontId="13" fillId="2" borderId="13" xfId="2" applyFont="1" applyFill="1" applyBorder="1" applyAlignment="1">
      <alignment horizontal="center" vertical="center" wrapText="1"/>
    </xf>
    <xf numFmtId="0" fontId="13" fillId="0" borderId="14" xfId="2" applyFont="1" applyBorder="1" applyAlignment="1" applyProtection="1">
      <alignment horizontal="left" vertical="center" wrapText="1"/>
      <protection locked="0"/>
    </xf>
    <xf numFmtId="0" fontId="3" fillId="3" borderId="0" xfId="2" applyFont="1" applyFill="1" applyAlignment="1" applyProtection="1">
      <alignment horizontal="center" vertical="center" wrapText="1"/>
    </xf>
    <xf numFmtId="0" fontId="9" fillId="3" borderId="0" xfId="0" applyFont="1" applyFill="1" applyProtection="1"/>
    <xf numFmtId="0" fontId="3" fillId="3" borderId="0" xfId="2" applyFont="1" applyFill="1" applyBorder="1" applyAlignment="1" applyProtection="1">
      <alignment horizontal="center" vertical="center" wrapText="1"/>
    </xf>
    <xf numFmtId="0" fontId="4" fillId="3" borderId="0" xfId="2" applyFont="1" applyFill="1" applyAlignment="1" applyProtection="1">
      <alignment horizontal="center" vertical="center" wrapText="1"/>
    </xf>
    <xf numFmtId="0" fontId="5" fillId="3" borderId="0" xfId="2" applyFont="1" applyFill="1" applyAlignment="1" applyProtection="1">
      <alignment horizontal="center" vertical="center" wrapText="1"/>
    </xf>
    <xf numFmtId="0" fontId="6" fillId="3" borderId="0" xfId="2" applyFont="1" applyFill="1" applyAlignment="1" applyProtection="1">
      <alignment horizontal="center" vertical="center" wrapText="1"/>
    </xf>
    <xf numFmtId="0" fontId="10" fillId="0" borderId="5" xfId="0" applyFont="1" applyBorder="1" applyAlignment="1" applyProtection="1">
      <alignment horizontal="center" vertical="center"/>
      <protection locked="0"/>
    </xf>
    <xf numFmtId="0" fontId="10" fillId="0" borderId="14" xfId="0" applyFont="1" applyBorder="1" applyAlignment="1" applyProtection="1">
      <alignment horizontal="center" vertical="center"/>
      <protection locked="0"/>
    </xf>
    <xf numFmtId="0" fontId="13" fillId="2" borderId="10" xfId="2" applyFont="1" applyFill="1" applyBorder="1" applyAlignment="1">
      <alignment horizontal="center" vertical="center" wrapText="1"/>
    </xf>
    <xf numFmtId="0" fontId="13" fillId="2" borderId="3" xfId="2" applyFont="1" applyFill="1" applyBorder="1" applyAlignment="1">
      <alignment horizontal="left" vertical="center" wrapText="1"/>
    </xf>
    <xf numFmtId="0" fontId="10" fillId="0" borderId="3" xfId="0" applyFont="1" applyBorder="1" applyAlignment="1" applyProtection="1">
      <alignment horizontal="center" vertical="center"/>
      <protection locked="0"/>
    </xf>
    <xf numFmtId="0" fontId="12" fillId="7" borderId="2" xfId="2" applyFont="1" applyFill="1" applyBorder="1" applyAlignment="1">
      <alignment horizontal="center" vertical="center" wrapText="1"/>
    </xf>
    <xf numFmtId="0" fontId="12" fillId="7" borderId="32" xfId="2" applyFont="1" applyFill="1" applyBorder="1" applyAlignment="1">
      <alignment horizontal="center" vertical="center" wrapText="1"/>
    </xf>
    <xf numFmtId="0" fontId="12" fillId="7" borderId="5" xfId="2" applyFont="1" applyFill="1" applyBorder="1" applyAlignment="1">
      <alignment horizontal="center" vertical="center" wrapText="1"/>
    </xf>
    <xf numFmtId="0" fontId="12" fillId="7" borderId="12" xfId="2" applyFont="1" applyFill="1" applyBorder="1" applyAlignment="1">
      <alignment horizontal="center" vertical="center" wrapText="1"/>
    </xf>
    <xf numFmtId="0" fontId="10" fillId="0" borderId="4" xfId="0" applyFont="1" applyBorder="1" applyAlignment="1" applyProtection="1">
      <alignment horizontal="left" vertical="center" wrapText="1"/>
      <protection locked="0"/>
    </xf>
    <xf numFmtId="0" fontId="10" fillId="0" borderId="12" xfId="0" applyFont="1" applyBorder="1" applyAlignment="1" applyProtection="1">
      <alignment horizontal="left" vertical="center" wrapText="1"/>
      <protection locked="0"/>
    </xf>
    <xf numFmtId="0" fontId="10" fillId="0" borderId="12" xfId="0" applyFont="1" applyBorder="1" applyAlignment="1" applyProtection="1">
      <alignment horizontal="left" vertical="center"/>
      <protection locked="0"/>
    </xf>
    <xf numFmtId="0" fontId="10" fillId="0" borderId="15" xfId="0" applyFont="1" applyBorder="1" applyAlignment="1" applyProtection="1">
      <alignment horizontal="left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16" fillId="7" borderId="3" xfId="0" applyFont="1" applyFill="1" applyBorder="1" applyAlignment="1" applyProtection="1">
      <alignment horizontal="center" vertical="center"/>
    </xf>
    <xf numFmtId="0" fontId="16" fillId="7" borderId="5" xfId="0" applyFont="1" applyFill="1" applyBorder="1" applyAlignment="1" applyProtection="1">
      <alignment horizontal="center" vertical="center"/>
    </xf>
    <xf numFmtId="0" fontId="16" fillId="7" borderId="14" xfId="0" applyFont="1" applyFill="1" applyBorder="1" applyAlignment="1" applyProtection="1">
      <alignment horizontal="center" vertical="center"/>
    </xf>
    <xf numFmtId="0" fontId="12" fillId="7" borderId="4" xfId="2" applyFont="1" applyFill="1" applyBorder="1" applyAlignment="1">
      <alignment horizontal="center" vertical="center" wrapText="1"/>
    </xf>
    <xf numFmtId="0" fontId="12" fillId="2" borderId="4" xfId="2" applyFont="1" applyFill="1" applyBorder="1" applyAlignment="1">
      <alignment horizontal="center" vertical="center" wrapText="1"/>
    </xf>
    <xf numFmtId="0" fontId="12" fillId="2" borderId="12" xfId="2" applyFont="1" applyFill="1" applyBorder="1" applyAlignment="1">
      <alignment horizontal="center" vertical="center" wrapText="1"/>
    </xf>
    <xf numFmtId="0" fontId="12" fillId="2" borderId="15" xfId="2" applyFont="1" applyFill="1" applyBorder="1" applyAlignment="1">
      <alignment horizontal="center" vertical="center" wrapText="1"/>
    </xf>
    <xf numFmtId="0" fontId="16" fillId="7" borderId="9" xfId="0" applyFont="1" applyFill="1" applyBorder="1" applyAlignment="1" applyProtection="1">
      <alignment horizontal="center" vertical="center"/>
    </xf>
    <xf numFmtId="0" fontId="10" fillId="0" borderId="14" xfId="0" applyFont="1" applyBorder="1" applyAlignment="1" applyProtection="1">
      <alignment horizontal="center" vertical="center"/>
      <protection locked="0"/>
    </xf>
    <xf numFmtId="0" fontId="10" fillId="0" borderId="15" xfId="0" applyFont="1" applyBorder="1" applyAlignment="1" applyProtection="1">
      <alignment horizontal="left" vertical="center" wrapText="1"/>
      <protection locked="0"/>
    </xf>
    <xf numFmtId="0" fontId="16" fillId="7" borderId="4" xfId="0" applyFont="1" applyFill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12" fillId="7" borderId="11" xfId="2" applyFont="1" applyFill="1" applyBorder="1" applyAlignment="1">
      <alignment horizontal="center" vertical="center" wrapText="1"/>
    </xf>
    <xf numFmtId="0" fontId="12" fillId="7" borderId="5" xfId="2" applyFont="1" applyFill="1" applyBorder="1" applyAlignment="1">
      <alignment horizontal="center" vertical="center" wrapText="1"/>
    </xf>
    <xf numFmtId="0" fontId="13" fillId="2" borderId="0" xfId="2" applyFont="1" applyFill="1" applyBorder="1" applyAlignment="1">
      <alignment horizontal="center" vertical="center" wrapText="1"/>
    </xf>
    <xf numFmtId="0" fontId="4" fillId="2" borderId="0" xfId="2" applyFont="1" applyFill="1" applyBorder="1" applyAlignment="1">
      <alignment horizontal="center" vertical="center" wrapText="1"/>
    </xf>
    <xf numFmtId="0" fontId="9" fillId="3" borderId="0" xfId="0" applyFont="1" applyFill="1" applyAlignment="1" applyProtection="1">
      <alignment horizontal="center"/>
    </xf>
    <xf numFmtId="0" fontId="9" fillId="3" borderId="0" xfId="0" applyFont="1" applyFill="1" applyAlignment="1" applyProtection="1">
      <alignment horizontal="center" vertical="center"/>
    </xf>
    <xf numFmtId="0" fontId="13" fillId="3" borderId="29" xfId="2" applyFont="1" applyFill="1" applyBorder="1" applyAlignment="1">
      <alignment horizontal="center" vertical="center" wrapText="1"/>
    </xf>
    <xf numFmtId="0" fontId="13" fillId="3" borderId="16" xfId="2" applyFont="1" applyFill="1" applyBorder="1" applyAlignment="1">
      <alignment horizontal="left" vertical="center" wrapText="1"/>
    </xf>
    <xf numFmtId="0" fontId="10" fillId="3" borderId="16" xfId="0" applyFont="1" applyFill="1" applyBorder="1" applyAlignment="1" applyProtection="1">
      <alignment horizontal="center" vertical="center"/>
      <protection locked="0"/>
    </xf>
    <xf numFmtId="0" fontId="10" fillId="3" borderId="24" xfId="0" applyFont="1" applyFill="1" applyBorder="1" applyAlignment="1" applyProtection="1">
      <alignment horizontal="left" vertical="center" wrapText="1"/>
      <protection locked="0"/>
    </xf>
    <xf numFmtId="0" fontId="13" fillId="3" borderId="7" xfId="2" applyFont="1" applyFill="1" applyBorder="1" applyAlignment="1">
      <alignment horizontal="center" vertical="center" wrapText="1"/>
    </xf>
    <xf numFmtId="0" fontId="13" fillId="3" borderId="0" xfId="2" applyFont="1" applyFill="1" applyBorder="1" applyAlignment="1" applyProtection="1">
      <alignment horizontal="left" vertical="center" wrapText="1"/>
      <protection locked="0"/>
    </xf>
    <xf numFmtId="0" fontId="10" fillId="3" borderId="0" xfId="0" applyFont="1" applyFill="1" applyBorder="1" applyAlignment="1" applyProtection="1">
      <alignment horizontal="center" vertical="center"/>
      <protection locked="0"/>
    </xf>
    <xf numFmtId="0" fontId="10" fillId="3" borderId="30" xfId="0" applyFont="1" applyFill="1" applyBorder="1" applyAlignment="1" applyProtection="1">
      <alignment horizontal="left" vertical="center" wrapText="1"/>
      <protection locked="0"/>
    </xf>
    <xf numFmtId="0" fontId="10" fillId="3" borderId="30" xfId="0" applyFont="1" applyFill="1" applyBorder="1" applyAlignment="1" applyProtection="1">
      <alignment horizontal="left" vertical="center"/>
      <protection locked="0"/>
    </xf>
    <xf numFmtId="0" fontId="13" fillId="3" borderId="31" xfId="2" applyFont="1" applyFill="1" applyBorder="1" applyAlignment="1">
      <alignment horizontal="center" vertical="center" wrapText="1"/>
    </xf>
    <xf numFmtId="0" fontId="13" fillId="3" borderId="1" xfId="2" applyFont="1" applyFill="1" applyBorder="1" applyAlignment="1" applyProtection="1">
      <alignment horizontal="left" vertical="center" wrapText="1"/>
      <protection locked="0"/>
    </xf>
    <xf numFmtId="0" fontId="10" fillId="3" borderId="1" xfId="0" applyFont="1" applyFill="1" applyBorder="1" applyAlignment="1" applyProtection="1">
      <alignment horizontal="center" vertical="center"/>
      <protection locked="0"/>
    </xf>
    <xf numFmtId="0" fontId="10" fillId="3" borderId="40" xfId="0" applyFont="1" applyFill="1" applyBorder="1" applyAlignment="1" applyProtection="1">
      <alignment horizontal="left" vertical="center"/>
      <protection locked="0"/>
    </xf>
    <xf numFmtId="0" fontId="14" fillId="7" borderId="2" xfId="2" applyFont="1" applyFill="1" applyBorder="1" applyAlignment="1">
      <alignment horizontal="center" vertical="center" wrapText="1"/>
    </xf>
    <xf numFmtId="0" fontId="18" fillId="7" borderId="5" xfId="0" applyFont="1" applyFill="1" applyBorder="1" applyAlignment="1" applyProtection="1">
      <alignment horizontal="center" vertical="center" wrapText="1"/>
      <protection locked="0"/>
    </xf>
    <xf numFmtId="0" fontId="10" fillId="3" borderId="0" xfId="0" applyFont="1" applyFill="1" applyProtection="1"/>
    <xf numFmtId="0" fontId="13" fillId="2" borderId="32" xfId="2" applyFont="1" applyFill="1" applyBorder="1" applyAlignment="1">
      <alignment horizontal="left" vertical="center" wrapText="1"/>
    </xf>
    <xf numFmtId="14" fontId="14" fillId="2" borderId="41" xfId="2" applyNumberFormat="1" applyFont="1" applyFill="1" applyBorder="1" applyAlignment="1">
      <alignment vertical="center" wrapText="1"/>
    </xf>
    <xf numFmtId="0" fontId="16" fillId="7" borderId="42" xfId="0" applyFont="1" applyFill="1" applyBorder="1" applyAlignment="1" applyProtection="1">
      <alignment horizontal="center" vertical="center"/>
    </xf>
    <xf numFmtId="0" fontId="18" fillId="7" borderId="12" xfId="0" applyFont="1" applyFill="1" applyBorder="1" applyAlignment="1" applyProtection="1">
      <alignment horizontal="center" vertical="center" wrapText="1"/>
      <protection locked="0"/>
    </xf>
    <xf numFmtId="0" fontId="8" fillId="0" borderId="20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7" fillId="5" borderId="7" xfId="2" applyFont="1" applyFill="1" applyBorder="1" applyAlignment="1">
      <alignment horizontal="center" vertical="center" wrapText="1"/>
    </xf>
    <xf numFmtId="0" fontId="7" fillId="5" borderId="0" xfId="2" applyFont="1" applyFill="1" applyBorder="1" applyAlignment="1">
      <alignment horizontal="center" vertical="center" wrapText="1"/>
    </xf>
    <xf numFmtId="0" fontId="7" fillId="5" borderId="30" xfId="2" applyFont="1" applyFill="1" applyBorder="1" applyAlignment="1">
      <alignment horizontal="center" vertical="center" wrapText="1"/>
    </xf>
    <xf numFmtId="0" fontId="14" fillId="7" borderId="10" xfId="2" applyFont="1" applyFill="1" applyBorder="1" applyAlignment="1">
      <alignment horizontal="center" vertical="center" wrapText="1"/>
    </xf>
    <xf numFmtId="0" fontId="14" fillId="7" borderId="3" xfId="2" applyFont="1" applyFill="1" applyBorder="1" applyAlignment="1">
      <alignment horizontal="center" vertical="center" wrapText="1"/>
    </xf>
    <xf numFmtId="0" fontId="14" fillId="7" borderId="11" xfId="2" applyFont="1" applyFill="1" applyBorder="1" applyAlignment="1">
      <alignment horizontal="center" vertical="center" wrapText="1"/>
    </xf>
    <xf numFmtId="0" fontId="14" fillId="7" borderId="5" xfId="2" applyFont="1" applyFill="1" applyBorder="1" applyAlignment="1">
      <alignment horizontal="center" vertical="center" wrapText="1"/>
    </xf>
    <xf numFmtId="0" fontId="15" fillId="0" borderId="38" xfId="0" applyFont="1" applyBorder="1" applyAlignment="1" applyProtection="1">
      <alignment horizontal="center" vertical="center"/>
    </xf>
    <xf numFmtId="0" fontId="15" fillId="0" borderId="25" xfId="0" applyFont="1" applyBorder="1" applyAlignment="1" applyProtection="1">
      <alignment horizontal="center" vertical="center"/>
    </xf>
    <xf numFmtId="0" fontId="14" fillId="7" borderId="2" xfId="2" applyFont="1" applyFill="1" applyBorder="1" applyAlignment="1" applyProtection="1">
      <alignment horizontal="center" vertical="center" wrapText="1"/>
    </xf>
    <xf numFmtId="0" fontId="14" fillId="7" borderId="8" xfId="2" applyFont="1" applyFill="1" applyBorder="1" applyAlignment="1" applyProtection="1">
      <alignment horizontal="center" vertical="center" wrapText="1"/>
    </xf>
    <xf numFmtId="0" fontId="14" fillId="7" borderId="35" xfId="2" applyFont="1" applyFill="1" applyBorder="1" applyAlignment="1" applyProtection="1">
      <alignment horizontal="center" vertical="center" wrapText="1"/>
    </xf>
    <xf numFmtId="49" fontId="17" fillId="2" borderId="32" xfId="2" applyNumberFormat="1" applyFont="1" applyFill="1" applyBorder="1" applyAlignment="1" applyProtection="1">
      <alignment horizontal="center" vertical="center" wrapText="1"/>
      <protection locked="0"/>
    </xf>
    <xf numFmtId="49" fontId="17" fillId="2" borderId="34" xfId="2" applyNumberFormat="1" applyFont="1" applyFill="1" applyBorder="1" applyAlignment="1" applyProtection="1">
      <alignment horizontal="center" vertical="center" wrapText="1"/>
      <protection locked="0"/>
    </xf>
    <xf numFmtId="49" fontId="17" fillId="2" borderId="36" xfId="2" applyNumberFormat="1" applyFont="1" applyFill="1" applyBorder="1" applyAlignment="1" applyProtection="1">
      <alignment horizontal="center" vertical="center" wrapText="1"/>
      <protection locked="0"/>
    </xf>
    <xf numFmtId="0" fontId="14" fillId="7" borderId="13" xfId="2" applyFont="1" applyFill="1" applyBorder="1" applyAlignment="1">
      <alignment horizontal="center" vertical="center" wrapText="1"/>
    </xf>
    <xf numFmtId="0" fontId="14" fillId="7" borderId="14" xfId="2" applyFont="1" applyFill="1" applyBorder="1" applyAlignment="1">
      <alignment horizontal="center" vertical="center" wrapText="1"/>
    </xf>
    <xf numFmtId="0" fontId="16" fillId="7" borderId="3" xfId="0" applyFont="1" applyFill="1" applyBorder="1" applyAlignment="1" applyProtection="1">
      <alignment horizontal="center" vertical="center"/>
      <protection locked="0"/>
    </xf>
    <xf numFmtId="0" fontId="10" fillId="0" borderId="14" xfId="0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11" fillId="4" borderId="2" xfId="2" applyFont="1" applyFill="1" applyBorder="1" applyAlignment="1">
      <alignment horizontal="center" vertical="center" wrapText="1"/>
    </xf>
    <xf numFmtId="0" fontId="11" fillId="4" borderId="32" xfId="2" applyFont="1" applyFill="1" applyBorder="1" applyAlignment="1">
      <alignment horizontal="center" vertical="center" wrapText="1"/>
    </xf>
    <xf numFmtId="0" fontId="11" fillId="4" borderId="33" xfId="2" applyFont="1" applyFill="1" applyBorder="1" applyAlignment="1">
      <alignment horizontal="center" vertical="center" wrapText="1"/>
    </xf>
    <xf numFmtId="0" fontId="12" fillId="7" borderId="18" xfId="2" applyFont="1" applyFill="1" applyBorder="1" applyAlignment="1">
      <alignment horizontal="center" vertical="center" wrapText="1"/>
    </xf>
    <xf numFmtId="0" fontId="12" fillId="7" borderId="19" xfId="2" applyFont="1" applyFill="1" applyBorder="1" applyAlignment="1">
      <alignment horizontal="center" vertical="center" wrapText="1"/>
    </xf>
    <xf numFmtId="14" fontId="12" fillId="2" borderId="21" xfId="2" applyNumberFormat="1" applyFont="1" applyFill="1" applyBorder="1" applyAlignment="1">
      <alignment horizontal="center" vertical="center" wrapText="1"/>
    </xf>
    <xf numFmtId="0" fontId="12" fillId="2" borderId="22" xfId="2" applyFont="1" applyFill="1" applyBorder="1" applyAlignment="1">
      <alignment horizontal="center" vertical="center" wrapText="1"/>
    </xf>
    <xf numFmtId="0" fontId="12" fillId="2" borderId="23" xfId="2" applyFont="1" applyFill="1" applyBorder="1" applyAlignment="1">
      <alignment horizontal="center" vertical="center" wrapText="1"/>
    </xf>
    <xf numFmtId="0" fontId="12" fillId="7" borderId="20" xfId="2" applyFont="1" applyFill="1" applyBorder="1" applyAlignment="1">
      <alignment horizontal="center" vertical="center" wrapText="1"/>
    </xf>
    <xf numFmtId="0" fontId="12" fillId="7" borderId="22" xfId="2" applyFont="1" applyFill="1" applyBorder="1" applyAlignment="1">
      <alignment horizontal="center" vertical="center" wrapText="1"/>
    </xf>
    <xf numFmtId="0" fontId="12" fillId="7" borderId="23" xfId="2" applyFont="1" applyFill="1" applyBorder="1" applyAlignment="1">
      <alignment horizontal="center" vertical="center" wrapText="1"/>
    </xf>
    <xf numFmtId="0" fontId="15" fillId="0" borderId="6" xfId="0" applyFont="1" applyBorder="1" applyAlignment="1" applyProtection="1">
      <alignment horizontal="center" vertical="center" wrapText="1"/>
    </xf>
    <xf numFmtId="0" fontId="15" fillId="0" borderId="39" xfId="0" applyFont="1" applyBorder="1" applyAlignment="1" applyProtection="1">
      <alignment horizontal="center" vertical="center" wrapText="1"/>
    </xf>
    <xf numFmtId="0" fontId="12" fillId="7" borderId="10" xfId="2" applyFont="1" applyFill="1" applyBorder="1" applyAlignment="1">
      <alignment horizontal="center" vertical="center" wrapText="1"/>
    </xf>
    <xf numFmtId="0" fontId="12" fillId="7" borderId="3" xfId="2" applyFont="1" applyFill="1" applyBorder="1" applyAlignment="1">
      <alignment horizontal="center" vertical="center" wrapText="1"/>
    </xf>
    <xf numFmtId="0" fontId="12" fillId="7" borderId="11" xfId="2" applyFont="1" applyFill="1" applyBorder="1" applyAlignment="1">
      <alignment horizontal="center" vertical="center" wrapText="1"/>
    </xf>
    <xf numFmtId="0" fontId="12" fillId="7" borderId="5" xfId="2" applyFont="1" applyFill="1" applyBorder="1" applyAlignment="1">
      <alignment horizontal="center" vertical="center" wrapText="1"/>
    </xf>
    <xf numFmtId="0" fontId="12" fillId="7" borderId="13" xfId="2" applyFont="1" applyFill="1" applyBorder="1" applyAlignment="1">
      <alignment horizontal="center" vertical="center" wrapText="1"/>
    </xf>
    <xf numFmtId="0" fontId="12" fillId="7" borderId="14" xfId="2" applyFont="1" applyFill="1" applyBorder="1" applyAlignment="1">
      <alignment horizontal="center" vertical="center" wrapText="1"/>
    </xf>
    <xf numFmtId="0" fontId="12" fillId="2" borderId="14" xfId="2" applyFont="1" applyFill="1" applyBorder="1" applyAlignment="1">
      <alignment horizontal="center" vertical="center" wrapText="1"/>
    </xf>
    <xf numFmtId="0" fontId="12" fillId="2" borderId="5" xfId="2" applyFont="1" applyFill="1" applyBorder="1" applyAlignment="1">
      <alignment horizontal="center" vertical="center" wrapText="1"/>
    </xf>
    <xf numFmtId="0" fontId="15" fillId="0" borderId="37" xfId="0" applyFont="1" applyBorder="1" applyAlignment="1" applyProtection="1">
      <alignment horizontal="center" vertical="center"/>
    </xf>
    <xf numFmtId="0" fontId="15" fillId="0" borderId="17" xfId="0" applyFont="1" applyBorder="1" applyAlignment="1" applyProtection="1">
      <alignment horizontal="center" vertical="center"/>
    </xf>
    <xf numFmtId="14" fontId="12" fillId="2" borderId="22" xfId="2" applyNumberFormat="1" applyFont="1" applyFill="1" applyBorder="1" applyAlignment="1">
      <alignment horizontal="center" vertical="center" wrapText="1"/>
    </xf>
    <xf numFmtId="14" fontId="12" fillId="2" borderId="23" xfId="2" applyNumberFormat="1" applyFont="1" applyFill="1" applyBorder="1" applyAlignment="1">
      <alignment horizontal="center" vertical="center" wrapText="1"/>
    </xf>
    <xf numFmtId="0" fontId="12" fillId="6" borderId="20" xfId="2" applyFont="1" applyFill="1" applyBorder="1" applyAlignment="1">
      <alignment horizontal="center" vertical="center" wrapText="1"/>
    </xf>
    <xf numFmtId="0" fontId="12" fillId="6" borderId="22" xfId="2" applyFont="1" applyFill="1" applyBorder="1" applyAlignment="1">
      <alignment horizontal="center" vertical="center" wrapText="1"/>
    </xf>
    <xf numFmtId="0" fontId="12" fillId="6" borderId="23" xfId="2" applyFont="1" applyFill="1" applyBorder="1" applyAlignment="1">
      <alignment horizontal="center" vertical="center" wrapText="1"/>
    </xf>
    <xf numFmtId="0" fontId="12" fillId="2" borderId="3" xfId="2" applyFont="1" applyFill="1" applyBorder="1" applyAlignment="1">
      <alignment horizontal="center" vertical="center" wrapText="1"/>
    </xf>
    <xf numFmtId="0" fontId="11" fillId="4" borderId="7" xfId="2" applyFont="1" applyFill="1" applyBorder="1" applyAlignment="1">
      <alignment horizontal="center" vertical="center" wrapText="1"/>
    </xf>
    <xf numFmtId="0" fontId="11" fillId="4" borderId="0" xfId="2" applyFont="1" applyFill="1" applyBorder="1" applyAlignment="1">
      <alignment horizontal="center" vertical="center" wrapText="1"/>
    </xf>
    <xf numFmtId="0" fontId="14" fillId="7" borderId="2" xfId="2" applyFont="1" applyFill="1" applyBorder="1" applyAlignment="1">
      <alignment horizontal="center" vertical="center" wrapText="1"/>
    </xf>
    <xf numFmtId="0" fontId="14" fillId="7" borderId="32" xfId="2" applyFont="1" applyFill="1" applyBorder="1" applyAlignment="1">
      <alignment horizontal="center" vertical="center" wrapText="1"/>
    </xf>
    <xf numFmtId="0" fontId="7" fillId="5" borderId="10" xfId="2" applyFont="1" applyFill="1" applyBorder="1" applyAlignment="1">
      <alignment horizontal="center" vertical="center" wrapText="1"/>
    </xf>
    <xf numFmtId="0" fontId="7" fillId="5" borderId="3" xfId="2" applyFont="1" applyFill="1" applyBorder="1" applyAlignment="1">
      <alignment horizontal="center" vertical="center" wrapText="1"/>
    </xf>
    <xf numFmtId="0" fontId="7" fillId="5" borderId="4" xfId="2" applyFont="1" applyFill="1" applyBorder="1" applyAlignment="1">
      <alignment horizontal="center" vertical="center" wrapText="1"/>
    </xf>
    <xf numFmtId="0" fontId="14" fillId="2" borderId="41" xfId="2" applyFont="1" applyFill="1" applyBorder="1" applyAlignment="1">
      <alignment horizontal="center" vertical="center" wrapText="1"/>
    </xf>
    <xf numFmtId="0" fontId="14" fillId="2" borderId="24" xfId="2" applyFont="1" applyFill="1" applyBorder="1" applyAlignment="1">
      <alignment horizontal="center" vertical="center" wrapText="1"/>
    </xf>
    <xf numFmtId="22" fontId="14" fillId="2" borderId="41" xfId="2" applyNumberFormat="1" applyFont="1" applyFill="1" applyBorder="1" applyAlignment="1">
      <alignment horizontal="center" vertical="center" wrapText="1"/>
    </xf>
    <xf numFmtId="22" fontId="14" fillId="2" borderId="16" xfId="2" applyNumberFormat="1" applyFont="1" applyFill="1" applyBorder="1" applyAlignment="1">
      <alignment horizontal="center" vertical="center" wrapText="1"/>
    </xf>
    <xf numFmtId="22" fontId="14" fillId="2" borderId="24" xfId="2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2 2" xfId="2"/>
  </cellStyles>
  <dxfs count="54"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</dxfs>
  <tableStyles count="0" defaultTableStyle="TableStyleMedium2" defaultPivotStyle="PivotStyleLight16"/>
  <colors>
    <mruColors>
      <color rgb="FFC1C6C8"/>
      <color rgb="FFFFD85B"/>
      <color rgb="FFFF3333"/>
      <color rgb="FFA9B0B3"/>
      <color rgb="FF7D97D9"/>
      <color rgb="FFFF5DA6"/>
      <color rgb="FF829BDA"/>
      <color rgb="FF0D132A"/>
      <color rgb="FFD60060"/>
      <color rgb="FF121E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3</xdr:row>
      <xdr:rowOff>95250</xdr:rowOff>
    </xdr:from>
    <xdr:to>
      <xdr:col>2</xdr:col>
      <xdr:colOff>357187</xdr:colOff>
      <xdr:row>5</xdr:row>
      <xdr:rowOff>0</xdr:rowOff>
    </xdr:to>
    <xdr:sp macro="[0]!PAC" textlink="">
      <xdr:nvSpPr>
        <xdr:cNvPr id="4" name="Rectangle 3"/>
        <xdr:cNvSpPr/>
      </xdr:nvSpPr>
      <xdr:spPr>
        <a:xfrm>
          <a:off x="285750" y="1038679"/>
          <a:ext cx="1704294" cy="96610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Macro</a:t>
          </a:r>
          <a:br>
            <a:rPr lang="fr-FR" sz="2000" b="1"/>
          </a:br>
          <a:r>
            <a:rPr lang="fr-FR" sz="2000" b="1"/>
            <a:t>Plan</a:t>
          </a:r>
          <a:r>
            <a:rPr lang="fr-FR" sz="2000" b="1" baseline="0"/>
            <a:t> d'Actions</a:t>
          </a:r>
          <a:endParaRPr lang="fr-FR" sz="20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.marechal/Application%20Data/Microsoft/Excel/Copie%20de%20Eval_ISO_9001_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Diagnostic"/>
      <sheetName val="Notes du diagnostic"/>
      <sheetName val="Calculs Kiviat par chapitre"/>
      <sheetName val="Resultats chapitre 4"/>
      <sheetName val="Resultats chapitre 5"/>
      <sheetName val="Resultats chapitre 6"/>
      <sheetName val="Resultats chapitre 7"/>
      <sheetName val="Resultat chapitre 8"/>
      <sheetName val="Vision globale des résultats"/>
      <sheetName val="Feuil1"/>
    </sheetNames>
    <sheetDataSet>
      <sheetData sheetId="0">
        <row r="2">
          <cell r="A2" t="str">
            <v>Non-conforme</v>
          </cell>
          <cell r="B2">
            <v>0</v>
          </cell>
        </row>
        <row r="3">
          <cell r="A3" t="str">
            <v>A améliorer</v>
          </cell>
          <cell r="B3">
            <v>33</v>
          </cell>
        </row>
        <row r="4">
          <cell r="A4" t="str">
            <v>Acceptable</v>
          </cell>
          <cell r="B4">
            <v>66</v>
          </cell>
        </row>
        <row r="5">
          <cell r="A5" t="str">
            <v>Conforme</v>
          </cell>
          <cell r="B5">
            <v>100</v>
          </cell>
        </row>
        <row r="6">
          <cell r="A6" t="str">
            <v>Exclus (NA)</v>
          </cell>
          <cell r="B6" t="str">
            <v>NA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51"/>
  <sheetViews>
    <sheetView zoomScale="80" zoomScaleNormal="80" workbookViewId="0">
      <selection activeCell="H5" sqref="H5"/>
    </sheetView>
  </sheetViews>
  <sheetFormatPr baseColWidth="10" defaultColWidth="11.453125" defaultRowHeight="14.5" x14ac:dyDescent="0.35"/>
  <cols>
    <col min="1" max="1" width="11.453125" style="3"/>
    <col min="2" max="2" width="14.1796875" style="3" bestFit="1" customWidth="1"/>
    <col min="3" max="16384" width="11.453125" style="3"/>
  </cols>
  <sheetData>
    <row r="1" spans="2:4" ht="15" thickBot="1" x14ac:dyDescent="0.4"/>
    <row r="2" spans="2:4" ht="15.5" x14ac:dyDescent="0.35">
      <c r="B2" s="4" t="s">
        <v>20</v>
      </c>
      <c r="D2" s="4" t="s">
        <v>47</v>
      </c>
    </row>
    <row r="3" spans="2:4" x14ac:dyDescent="0.35">
      <c r="B3" s="5" t="s">
        <v>24</v>
      </c>
      <c r="D3" s="5" t="s">
        <v>48</v>
      </c>
    </row>
    <row r="4" spans="2:4" x14ac:dyDescent="0.35">
      <c r="B4" s="5" t="s">
        <v>23</v>
      </c>
      <c r="D4" s="5" t="s">
        <v>49</v>
      </c>
    </row>
    <row r="5" spans="2:4" x14ac:dyDescent="0.35">
      <c r="B5" s="5" t="s">
        <v>22</v>
      </c>
      <c r="D5" s="5" t="s">
        <v>50</v>
      </c>
    </row>
    <row r="6" spans="2:4" ht="15" thickBot="1" x14ac:dyDescent="0.4">
      <c r="B6" s="6"/>
      <c r="D6" s="6" t="s">
        <v>51</v>
      </c>
    </row>
    <row r="7" spans="2:4" x14ac:dyDescent="0.35">
      <c r="B7" s="34"/>
    </row>
    <row r="8" spans="2:4" x14ac:dyDescent="0.35">
      <c r="B8" s="34"/>
    </row>
    <row r="9" spans="2:4" x14ac:dyDescent="0.35">
      <c r="B9" s="34"/>
      <c r="D9" s="34"/>
    </row>
    <row r="10" spans="2:4" ht="15" thickBot="1" x14ac:dyDescent="0.4"/>
    <row r="11" spans="2:4" ht="45" customHeight="1" thickBot="1" x14ac:dyDescent="0.4">
      <c r="B11" s="73" t="s">
        <v>98</v>
      </c>
      <c r="C11" s="74"/>
    </row>
    <row r="12" spans="2:4" x14ac:dyDescent="0.35">
      <c r="B12" s="3" t="s">
        <v>25</v>
      </c>
      <c r="C12" s="3" t="s">
        <v>84</v>
      </c>
    </row>
    <row r="13" spans="2:4" x14ac:dyDescent="0.35">
      <c r="B13" s="3" t="s">
        <v>26</v>
      </c>
      <c r="C13" s="3" t="s">
        <v>102</v>
      </c>
    </row>
    <row r="14" spans="2:4" x14ac:dyDescent="0.35">
      <c r="B14" s="3" t="s">
        <v>27</v>
      </c>
    </row>
    <row r="15" spans="2:4" x14ac:dyDescent="0.35">
      <c r="B15" s="3" t="s">
        <v>28</v>
      </c>
    </row>
    <row r="16" spans="2:4" x14ac:dyDescent="0.35">
      <c r="B16" s="3" t="s">
        <v>29</v>
      </c>
    </row>
    <row r="17" spans="2:3" x14ac:dyDescent="0.35">
      <c r="B17" s="3" t="s">
        <v>30</v>
      </c>
    </row>
    <row r="18" spans="2:3" x14ac:dyDescent="0.35">
      <c r="B18" s="3" t="s">
        <v>31</v>
      </c>
      <c r="C18" s="3" t="s">
        <v>85</v>
      </c>
    </row>
    <row r="19" spans="2:3" x14ac:dyDescent="0.35">
      <c r="B19" s="3" t="s">
        <v>32</v>
      </c>
    </row>
    <row r="20" spans="2:3" x14ac:dyDescent="0.35">
      <c r="B20" s="3" t="s">
        <v>33</v>
      </c>
    </row>
    <row r="21" spans="2:3" x14ac:dyDescent="0.35">
      <c r="B21" s="3" t="s">
        <v>34</v>
      </c>
    </row>
    <row r="22" spans="2:3" x14ac:dyDescent="0.35">
      <c r="B22" s="3" t="s">
        <v>35</v>
      </c>
    </row>
    <row r="23" spans="2:3" x14ac:dyDescent="0.35">
      <c r="B23" s="3" t="s">
        <v>36</v>
      </c>
    </row>
    <row r="24" spans="2:3" x14ac:dyDescent="0.35">
      <c r="B24" s="3" t="s">
        <v>37</v>
      </c>
    </row>
    <row r="25" spans="2:3" x14ac:dyDescent="0.35">
      <c r="B25" s="3" t="s">
        <v>38</v>
      </c>
    </row>
    <row r="26" spans="2:3" x14ac:dyDescent="0.35">
      <c r="B26" s="3" t="s">
        <v>39</v>
      </c>
    </row>
    <row r="27" spans="2:3" x14ac:dyDescent="0.35">
      <c r="B27" s="3" t="s">
        <v>40</v>
      </c>
    </row>
    <row r="28" spans="2:3" x14ac:dyDescent="0.35">
      <c r="B28" s="3" t="s">
        <v>41</v>
      </c>
    </row>
    <row r="29" spans="2:3" x14ac:dyDescent="0.35">
      <c r="B29" s="3" t="s">
        <v>42</v>
      </c>
    </row>
    <row r="30" spans="2:3" x14ac:dyDescent="0.35">
      <c r="B30" s="3" t="s">
        <v>43</v>
      </c>
    </row>
    <row r="31" spans="2:3" x14ac:dyDescent="0.35">
      <c r="B31" s="3" t="s">
        <v>44</v>
      </c>
    </row>
    <row r="32" spans="2:3" x14ac:dyDescent="0.35">
      <c r="B32" s="3" t="s">
        <v>64</v>
      </c>
    </row>
    <row r="33" spans="2:3" x14ac:dyDescent="0.35">
      <c r="B33" s="3" t="s">
        <v>65</v>
      </c>
    </row>
    <row r="34" spans="2:3" x14ac:dyDescent="0.35">
      <c r="B34" s="3" t="s">
        <v>66</v>
      </c>
      <c r="C34" s="3" t="s">
        <v>86</v>
      </c>
    </row>
    <row r="35" spans="2:3" x14ac:dyDescent="0.35">
      <c r="B35" s="3" t="s">
        <v>67</v>
      </c>
    </row>
    <row r="36" spans="2:3" x14ac:dyDescent="0.35">
      <c r="B36" s="3" t="s">
        <v>68</v>
      </c>
    </row>
    <row r="37" spans="2:3" x14ac:dyDescent="0.35">
      <c r="B37" s="3" t="s">
        <v>69</v>
      </c>
    </row>
    <row r="38" spans="2:3" x14ac:dyDescent="0.35">
      <c r="B38" s="3" t="s">
        <v>70</v>
      </c>
    </row>
    <row r="39" spans="2:3" x14ac:dyDescent="0.35">
      <c r="B39" s="3" t="s">
        <v>71</v>
      </c>
    </row>
    <row r="40" spans="2:3" x14ac:dyDescent="0.35">
      <c r="B40" s="3" t="s">
        <v>72</v>
      </c>
    </row>
    <row r="41" spans="2:3" x14ac:dyDescent="0.35">
      <c r="B41" s="3" t="s">
        <v>73</v>
      </c>
    </row>
    <row r="42" spans="2:3" x14ac:dyDescent="0.35">
      <c r="B42" s="3" t="s">
        <v>74</v>
      </c>
    </row>
    <row r="43" spans="2:3" x14ac:dyDescent="0.35">
      <c r="B43" s="3" t="s">
        <v>75</v>
      </c>
    </row>
    <row r="44" spans="2:3" x14ac:dyDescent="0.35">
      <c r="B44" s="3" t="s">
        <v>76</v>
      </c>
    </row>
    <row r="45" spans="2:3" x14ac:dyDescent="0.35">
      <c r="B45" s="3" t="s">
        <v>77</v>
      </c>
    </row>
    <row r="46" spans="2:3" x14ac:dyDescent="0.35">
      <c r="B46" s="3" t="s">
        <v>78</v>
      </c>
    </row>
    <row r="47" spans="2:3" x14ac:dyDescent="0.35">
      <c r="B47" s="3" t="s">
        <v>79</v>
      </c>
      <c r="C47" s="3" t="s">
        <v>87</v>
      </c>
    </row>
    <row r="48" spans="2:3" x14ac:dyDescent="0.35">
      <c r="B48" s="3" t="s">
        <v>80</v>
      </c>
    </row>
    <row r="49" spans="2:2" x14ac:dyDescent="0.35">
      <c r="B49" s="3" t="s">
        <v>81</v>
      </c>
    </row>
    <row r="50" spans="2:2" x14ac:dyDescent="0.35">
      <c r="B50" s="3" t="s">
        <v>82</v>
      </c>
    </row>
    <row r="51" spans="2:2" x14ac:dyDescent="0.35">
      <c r="B51" s="3" t="s">
        <v>83</v>
      </c>
    </row>
  </sheetData>
  <mergeCells count="1">
    <mergeCell ref="B11:C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  <pageSetUpPr fitToPage="1"/>
  </sheetPr>
  <dimension ref="A1:W42"/>
  <sheetViews>
    <sheetView view="pageBreakPreview" topLeftCell="A10" zoomScale="40" zoomScaleNormal="85" zoomScaleSheetLayoutView="40" workbookViewId="0">
      <selection activeCell="F19" sqref="F19"/>
    </sheetView>
  </sheetViews>
  <sheetFormatPr baseColWidth="10" defaultColWidth="0" defaultRowHeight="14.5" zeroHeight="1" x14ac:dyDescent="0.35"/>
  <cols>
    <col min="1" max="3" width="11.7265625" style="7" customWidth="1"/>
    <col min="4" max="4" width="11.453125" style="7" customWidth="1"/>
    <col min="5" max="5" width="41.54296875" style="7" customWidth="1"/>
    <col min="6" max="6" width="32.7265625" style="7" customWidth="1"/>
    <col min="7" max="7" width="18.7265625" style="7" customWidth="1"/>
    <col min="8" max="8" width="45.7265625" style="7" customWidth="1"/>
    <col min="9" max="11" width="11.7265625" style="7" customWidth="1"/>
    <col min="12" max="12" width="11.453125" style="7" hidden="1" customWidth="1"/>
    <col min="13" max="23" width="0" style="7" hidden="1" customWidth="1"/>
    <col min="24" max="16384" width="11.453125" style="7" hidden="1"/>
  </cols>
  <sheetData>
    <row r="1" spans="1:11" s="1" customFormat="1" ht="15" thickBot="1" x14ac:dyDescent="0.4">
      <c r="A1" s="14"/>
      <c r="B1" s="14"/>
      <c r="C1" s="14"/>
      <c r="D1" s="14"/>
      <c r="E1" s="14"/>
      <c r="F1" s="17"/>
      <c r="G1" s="18"/>
      <c r="H1" s="19"/>
      <c r="I1" s="14"/>
      <c r="J1" s="16"/>
      <c r="K1" s="14"/>
    </row>
    <row r="2" spans="1:11" s="2" customFormat="1" ht="84" customHeight="1" thickBot="1" x14ac:dyDescent="0.4">
      <c r="A2" s="14"/>
      <c r="B2" s="14"/>
      <c r="C2" s="14"/>
      <c r="D2" s="95" t="s">
        <v>88</v>
      </c>
      <c r="E2" s="96"/>
      <c r="F2" s="96"/>
      <c r="G2" s="96"/>
      <c r="H2" s="97"/>
      <c r="I2" s="14"/>
      <c r="J2" s="16"/>
      <c r="K2" s="14"/>
    </row>
    <row r="3" spans="1:11" s="2" customFormat="1" ht="30" customHeight="1" thickBot="1" x14ac:dyDescent="0.4">
      <c r="A3" s="14"/>
      <c r="B3" s="14"/>
      <c r="C3" s="14"/>
      <c r="D3" s="98" t="s">
        <v>3</v>
      </c>
      <c r="E3" s="99"/>
      <c r="F3" s="100"/>
      <c r="G3" s="101"/>
      <c r="H3" s="102"/>
      <c r="I3" s="14"/>
      <c r="J3" s="16"/>
      <c r="K3" s="14"/>
    </row>
    <row r="4" spans="1:11" s="2" customFormat="1" ht="5.15" customHeight="1" thickBot="1" x14ac:dyDescent="0.4">
      <c r="A4" s="14"/>
      <c r="B4" s="14"/>
      <c r="C4" s="14"/>
      <c r="D4" s="103"/>
      <c r="E4" s="104"/>
      <c r="F4" s="104"/>
      <c r="G4" s="104"/>
      <c r="H4" s="105"/>
      <c r="I4" s="14"/>
      <c r="J4" s="16"/>
      <c r="K4" s="14"/>
    </row>
    <row r="5" spans="1:11" s="2" customFormat="1" ht="30" customHeight="1" x14ac:dyDescent="0.35">
      <c r="A5" s="14"/>
      <c r="B5" s="14"/>
      <c r="C5" s="14"/>
      <c r="D5" s="108" t="s">
        <v>46</v>
      </c>
      <c r="E5" s="109"/>
      <c r="F5" s="109" t="s">
        <v>56</v>
      </c>
      <c r="G5" s="109"/>
      <c r="H5" s="38" t="s">
        <v>19</v>
      </c>
      <c r="I5" s="14"/>
      <c r="J5" s="16"/>
      <c r="K5" s="14"/>
    </row>
    <row r="6" spans="1:11" s="2" customFormat="1" ht="30" customHeight="1" x14ac:dyDescent="0.35">
      <c r="A6" s="14"/>
      <c r="B6" s="14"/>
      <c r="C6" s="14"/>
      <c r="D6" s="110"/>
      <c r="E6" s="111"/>
      <c r="F6" s="115"/>
      <c r="G6" s="115"/>
      <c r="H6" s="40"/>
      <c r="I6" s="14"/>
      <c r="J6" s="16"/>
      <c r="K6" s="14"/>
    </row>
    <row r="7" spans="1:11" s="2" customFormat="1" ht="30" customHeight="1" x14ac:dyDescent="0.35">
      <c r="A7" s="14"/>
      <c r="B7" s="14"/>
      <c r="C7" s="14"/>
      <c r="D7" s="110"/>
      <c r="E7" s="111"/>
      <c r="F7" s="115"/>
      <c r="G7" s="115"/>
      <c r="H7" s="40"/>
      <c r="I7" s="14"/>
      <c r="J7" s="16"/>
      <c r="K7" s="14"/>
    </row>
    <row r="8" spans="1:11" s="2" customFormat="1" ht="30" customHeight="1" thickBot="1" x14ac:dyDescent="0.4">
      <c r="A8" s="14"/>
      <c r="B8" s="14"/>
      <c r="C8" s="14"/>
      <c r="D8" s="112"/>
      <c r="E8" s="113"/>
      <c r="F8" s="114"/>
      <c r="G8" s="114"/>
      <c r="H8" s="41"/>
      <c r="I8" s="14"/>
      <c r="J8" s="16"/>
      <c r="K8" s="14"/>
    </row>
    <row r="9" spans="1:11" s="2" customFormat="1" ht="51" customHeight="1" thickBot="1" x14ac:dyDescent="0.4">
      <c r="A9" s="14"/>
      <c r="B9" s="14"/>
      <c r="C9" s="14"/>
      <c r="D9" s="75" t="s">
        <v>52</v>
      </c>
      <c r="E9" s="76"/>
      <c r="F9" s="76"/>
      <c r="G9" s="76"/>
      <c r="H9" s="77"/>
      <c r="I9" s="14"/>
      <c r="J9" s="14"/>
      <c r="K9" s="14"/>
    </row>
    <row r="10" spans="1:11" s="2" customFormat="1" ht="30" customHeight="1" thickBot="1" x14ac:dyDescent="0.4">
      <c r="A10" s="14"/>
      <c r="B10" s="14"/>
      <c r="C10" s="14"/>
      <c r="D10" s="103"/>
      <c r="E10" s="104"/>
      <c r="F10" s="104"/>
      <c r="G10" s="104"/>
      <c r="H10" s="105"/>
      <c r="I10" s="14"/>
      <c r="J10" s="16"/>
      <c r="K10" s="14"/>
    </row>
    <row r="11" spans="1:11" ht="60" customHeight="1" x14ac:dyDescent="0.35">
      <c r="A11" s="15"/>
      <c r="B11" s="15"/>
      <c r="C11" s="15"/>
      <c r="D11" s="84" t="s">
        <v>1</v>
      </c>
      <c r="E11" s="87"/>
      <c r="F11" s="35" t="s">
        <v>2</v>
      </c>
      <c r="G11" s="116"/>
      <c r="H11" s="117"/>
      <c r="I11" s="15"/>
      <c r="J11" s="15"/>
      <c r="K11" s="15"/>
    </row>
    <row r="12" spans="1:11" ht="60" customHeight="1" x14ac:dyDescent="0.35">
      <c r="A12" s="15"/>
      <c r="B12" s="15"/>
      <c r="C12" s="15"/>
      <c r="D12" s="85"/>
      <c r="E12" s="88"/>
      <c r="F12" s="36" t="s">
        <v>53</v>
      </c>
      <c r="G12" s="106"/>
      <c r="H12" s="107"/>
      <c r="I12" s="15"/>
      <c r="J12" s="15"/>
      <c r="K12" s="15"/>
    </row>
    <row r="13" spans="1:11" ht="60" customHeight="1" x14ac:dyDescent="0.35">
      <c r="A13" s="15"/>
      <c r="B13" s="15"/>
      <c r="C13" s="15"/>
      <c r="D13" s="85"/>
      <c r="E13" s="88"/>
      <c r="F13" s="42" t="s">
        <v>0</v>
      </c>
      <c r="G13" s="106"/>
      <c r="H13" s="107"/>
      <c r="I13" s="15"/>
      <c r="J13" s="15"/>
      <c r="K13" s="15"/>
    </row>
    <row r="14" spans="1:11" ht="60" customHeight="1" thickBot="1" x14ac:dyDescent="0.4">
      <c r="A14" s="15"/>
      <c r="B14" s="15"/>
      <c r="C14" s="15"/>
      <c r="D14" s="86"/>
      <c r="E14" s="89"/>
      <c r="F14" s="37" t="s">
        <v>57</v>
      </c>
      <c r="G14" s="82"/>
      <c r="H14" s="83"/>
      <c r="I14" s="15"/>
      <c r="J14" s="15"/>
      <c r="K14" s="15"/>
    </row>
    <row r="15" spans="1:11" ht="60" customHeight="1" x14ac:dyDescent="0.35">
      <c r="A15" s="15"/>
      <c r="B15" s="15"/>
      <c r="C15" s="15"/>
      <c r="D15" s="78" t="s">
        <v>60</v>
      </c>
      <c r="E15" s="79"/>
      <c r="F15" s="92" t="s">
        <v>58</v>
      </c>
      <c r="G15" s="92"/>
      <c r="H15" s="45" t="s">
        <v>59</v>
      </c>
      <c r="I15" s="15"/>
      <c r="J15" s="15"/>
      <c r="K15" s="15"/>
    </row>
    <row r="16" spans="1:11" ht="60" customHeight="1" x14ac:dyDescent="0.35">
      <c r="A16" s="15"/>
      <c r="B16" s="15"/>
      <c r="C16" s="15"/>
      <c r="D16" s="80" t="s">
        <v>61</v>
      </c>
      <c r="E16" s="81"/>
      <c r="F16" s="94"/>
      <c r="G16" s="94"/>
      <c r="H16" s="30"/>
      <c r="I16" s="15"/>
      <c r="J16" s="15"/>
      <c r="K16" s="15"/>
    </row>
    <row r="17" spans="1:11" ht="60" customHeight="1" thickBot="1" x14ac:dyDescent="0.4">
      <c r="A17" s="15"/>
      <c r="B17" s="15"/>
      <c r="C17" s="15"/>
      <c r="D17" s="90" t="s">
        <v>62</v>
      </c>
      <c r="E17" s="91"/>
      <c r="F17" s="93"/>
      <c r="G17" s="93"/>
      <c r="H17" s="44"/>
      <c r="I17" s="15"/>
      <c r="J17" s="15"/>
      <c r="K17" s="15"/>
    </row>
    <row r="18" spans="1:11" ht="60" customHeight="1" thickBot="1" x14ac:dyDescent="0.4">
      <c r="A18" s="15"/>
      <c r="B18" s="15"/>
      <c r="C18" s="15"/>
      <c r="D18" s="75" t="s">
        <v>99</v>
      </c>
      <c r="E18" s="76"/>
      <c r="F18" s="76"/>
      <c r="G18" s="76"/>
      <c r="H18" s="77"/>
      <c r="I18" s="15"/>
      <c r="J18" s="15"/>
      <c r="K18" s="15"/>
    </row>
    <row r="19" spans="1:11" ht="60" customHeight="1" x14ac:dyDescent="0.35">
      <c r="A19" s="15"/>
      <c r="B19" s="15"/>
      <c r="C19" s="15"/>
      <c r="D19" s="53"/>
      <c r="E19" s="54"/>
      <c r="F19" s="55"/>
      <c r="G19" s="55"/>
      <c r="H19" s="56"/>
      <c r="I19" s="15"/>
      <c r="J19" s="15"/>
      <c r="K19" s="15"/>
    </row>
    <row r="20" spans="1:11" ht="60" customHeight="1" x14ac:dyDescent="0.35">
      <c r="A20" s="15"/>
      <c r="B20" s="15"/>
      <c r="C20" s="15"/>
      <c r="D20" s="57"/>
      <c r="E20" s="58"/>
      <c r="F20" s="59"/>
      <c r="G20" s="59"/>
      <c r="H20" s="60"/>
      <c r="I20" s="15"/>
      <c r="J20" s="15"/>
      <c r="K20" s="15"/>
    </row>
    <row r="21" spans="1:11" ht="60" customHeight="1" x14ac:dyDescent="0.35">
      <c r="A21" s="15"/>
      <c r="B21" s="15"/>
      <c r="C21" s="15"/>
      <c r="D21" s="57"/>
      <c r="E21" s="58"/>
      <c r="F21" s="59"/>
      <c r="G21" s="59"/>
      <c r="H21" s="61"/>
      <c r="I21" s="15"/>
      <c r="J21" s="15"/>
      <c r="K21" s="15"/>
    </row>
    <row r="22" spans="1:11" ht="60" customHeight="1" x14ac:dyDescent="0.35">
      <c r="A22" s="15"/>
      <c r="B22" s="15"/>
      <c r="C22" s="15"/>
      <c r="D22" s="57"/>
      <c r="E22" s="58"/>
      <c r="F22" s="59"/>
      <c r="G22" s="59"/>
      <c r="H22" s="61"/>
      <c r="I22" s="15"/>
      <c r="J22" s="15"/>
      <c r="K22" s="15"/>
    </row>
    <row r="23" spans="1:11" ht="60" customHeight="1" x14ac:dyDescent="0.35">
      <c r="A23" s="15"/>
      <c r="B23" s="15"/>
      <c r="C23" s="15"/>
      <c r="D23" s="57"/>
      <c r="E23" s="58"/>
      <c r="F23" s="59"/>
      <c r="G23" s="59"/>
      <c r="H23" s="61"/>
      <c r="I23" s="15"/>
      <c r="J23" s="15"/>
      <c r="K23" s="15"/>
    </row>
    <row r="24" spans="1:11" ht="60" customHeight="1" x14ac:dyDescent="0.35">
      <c r="A24" s="15"/>
      <c r="B24" s="15"/>
      <c r="C24" s="15"/>
      <c r="D24" s="57"/>
      <c r="E24" s="58"/>
      <c r="F24" s="59"/>
      <c r="G24" s="59"/>
      <c r="H24" s="61"/>
      <c r="I24" s="15"/>
      <c r="J24" s="15"/>
      <c r="K24" s="15"/>
    </row>
    <row r="25" spans="1:11" ht="60" customHeight="1" x14ac:dyDescent="0.35">
      <c r="A25" s="15"/>
      <c r="B25" s="15"/>
      <c r="C25" s="15"/>
      <c r="D25" s="57"/>
      <c r="E25" s="58"/>
      <c r="F25" s="59"/>
      <c r="G25" s="59"/>
      <c r="H25" s="61"/>
      <c r="I25" s="15"/>
      <c r="J25" s="15"/>
      <c r="K25" s="15"/>
    </row>
    <row r="26" spans="1:11" ht="60" customHeight="1" x14ac:dyDescent="0.35">
      <c r="A26" s="15"/>
      <c r="B26" s="15"/>
      <c r="C26" s="15"/>
      <c r="D26" s="57"/>
      <c r="E26" s="58"/>
      <c r="F26" s="59"/>
      <c r="G26" s="59"/>
      <c r="H26" s="61"/>
      <c r="I26" s="15"/>
      <c r="J26" s="15"/>
      <c r="K26" s="15"/>
    </row>
    <row r="27" spans="1:11" ht="60" customHeight="1" x14ac:dyDescent="0.35">
      <c r="A27" s="15"/>
      <c r="B27" s="15"/>
      <c r="C27" s="15"/>
      <c r="D27" s="57"/>
      <c r="E27" s="58"/>
      <c r="F27" s="59"/>
      <c r="G27" s="59"/>
      <c r="H27" s="61"/>
      <c r="I27" s="15"/>
      <c r="J27" s="15"/>
      <c r="K27" s="15"/>
    </row>
    <row r="28" spans="1:11" ht="60" customHeight="1" x14ac:dyDescent="0.35">
      <c r="A28" s="15"/>
      <c r="B28" s="15"/>
      <c r="C28" s="15"/>
      <c r="D28" s="57"/>
      <c r="E28" s="58"/>
      <c r="F28" s="59"/>
      <c r="G28" s="59"/>
      <c r="H28" s="61"/>
      <c r="I28" s="15"/>
      <c r="J28" s="15"/>
      <c r="K28" s="15"/>
    </row>
    <row r="29" spans="1:11" ht="60" customHeight="1" thickBot="1" x14ac:dyDescent="0.4">
      <c r="A29" s="15"/>
      <c r="B29" s="15"/>
      <c r="C29" s="15"/>
      <c r="D29" s="62"/>
      <c r="E29" s="63"/>
      <c r="F29" s="64"/>
      <c r="G29" s="64"/>
      <c r="H29" s="65"/>
      <c r="I29" s="15"/>
      <c r="J29" s="15"/>
      <c r="K29" s="15"/>
    </row>
    <row r="30" spans="1:11" x14ac:dyDescent="0.3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</row>
    <row r="31" spans="1:11" x14ac:dyDescent="0.3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</row>
    <row r="32" spans="1:11" hidden="1" x14ac:dyDescent="0.35"/>
    <row r="33" hidden="1" x14ac:dyDescent="0.35"/>
    <row r="34" hidden="1" x14ac:dyDescent="0.35"/>
    <row r="35" hidden="1" x14ac:dyDescent="0.35"/>
    <row r="36" hidden="1" x14ac:dyDescent="0.35"/>
    <row r="37" hidden="1" x14ac:dyDescent="0.35"/>
    <row r="38" hidden="1" x14ac:dyDescent="0.35"/>
    <row r="39" hidden="1" x14ac:dyDescent="0.35"/>
    <row r="40" hidden="1" x14ac:dyDescent="0.35"/>
    <row r="41" hidden="1" x14ac:dyDescent="0.35"/>
    <row r="42" x14ac:dyDescent="0.35"/>
  </sheetData>
  <sheetProtection selectLockedCells="1"/>
  <mergeCells count="24">
    <mergeCell ref="D2:H2"/>
    <mergeCell ref="D3:E3"/>
    <mergeCell ref="F3:H3"/>
    <mergeCell ref="D4:H4"/>
    <mergeCell ref="G13:H13"/>
    <mergeCell ref="D5:E8"/>
    <mergeCell ref="F5:G5"/>
    <mergeCell ref="F8:G8"/>
    <mergeCell ref="F7:G7"/>
    <mergeCell ref="F6:G6"/>
    <mergeCell ref="D9:H9"/>
    <mergeCell ref="D10:H10"/>
    <mergeCell ref="G11:H11"/>
    <mergeCell ref="G12:H12"/>
    <mergeCell ref="D18:H18"/>
    <mergeCell ref="D15:E15"/>
    <mergeCell ref="D16:E16"/>
    <mergeCell ref="G14:H14"/>
    <mergeCell ref="D11:D14"/>
    <mergeCell ref="E11:E14"/>
    <mergeCell ref="D17:E17"/>
    <mergeCell ref="F15:G15"/>
    <mergeCell ref="F17:G17"/>
    <mergeCell ref="F16:G16"/>
  </mergeCells>
  <conditionalFormatting sqref="F11:G14 F19:G29 F15:F17">
    <cfRule type="cellIs" dxfId="53" priority="2" operator="equal">
      <formula>"NON"</formula>
    </cfRule>
    <cfRule type="cellIs" dxfId="52" priority="3" operator="equal">
      <formula>"OUI"</formula>
    </cfRule>
  </conditionalFormatting>
  <conditionalFormatting sqref="F11:G14 F19:G29 F15:F17">
    <cfRule type="cellIs" dxfId="51" priority="1" operator="equal">
      <formula>"NE SAIT PAS"</formula>
    </cfRule>
  </conditionalFormatting>
  <printOptions horizontalCentered="1"/>
  <pageMargins left="0.70866141732283472" right="0.70866141732283472" top="0.27559055118110237" bottom="0.27559055118110237" header="0.31496062992125984" footer="0.31496062992125984"/>
  <pageSetup paperSize="9" scale="5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  <pageSetUpPr fitToPage="1"/>
  </sheetPr>
  <dimension ref="A1:W31"/>
  <sheetViews>
    <sheetView zoomScale="80" zoomScaleNormal="80" zoomScaleSheetLayoutView="85" workbookViewId="0">
      <selection activeCell="C10" sqref="C10"/>
    </sheetView>
  </sheetViews>
  <sheetFormatPr baseColWidth="10" defaultColWidth="0" defaultRowHeight="14.5" x14ac:dyDescent="0.35"/>
  <cols>
    <col min="1" max="3" width="11.7265625" style="7" customWidth="1"/>
    <col min="4" max="4" width="11.453125" style="7" customWidth="1"/>
    <col min="5" max="5" width="41.54296875" style="7" customWidth="1"/>
    <col min="6" max="6" width="32.7265625" style="7" customWidth="1"/>
    <col min="7" max="7" width="18.7265625" style="7" customWidth="1"/>
    <col min="8" max="8" width="45.7265625" style="7" customWidth="1"/>
    <col min="9" max="11" width="11.7265625" style="7" customWidth="1"/>
    <col min="12" max="12" width="11.453125" style="7" hidden="1" customWidth="1"/>
    <col min="13" max="23" width="0" style="7" hidden="1" customWidth="1"/>
    <col min="24" max="16384" width="11.453125" style="7" hidden="1"/>
  </cols>
  <sheetData>
    <row r="1" spans="1:11" s="1" customFormat="1" ht="15" thickBot="1" x14ac:dyDescent="0.4">
      <c r="A1" s="14"/>
      <c r="B1" s="14"/>
      <c r="C1" s="14"/>
      <c r="D1" s="14"/>
      <c r="E1" s="14"/>
      <c r="F1" s="17"/>
      <c r="G1" s="18"/>
      <c r="H1" s="19"/>
      <c r="I1" s="14"/>
      <c r="J1" s="16"/>
      <c r="K1" s="14"/>
    </row>
    <row r="2" spans="1:11" s="2" customFormat="1" ht="34.5" thickBot="1" x14ac:dyDescent="0.4">
      <c r="A2" s="14"/>
      <c r="B2" s="14"/>
      <c r="C2" s="14"/>
      <c r="D2" s="95" t="s">
        <v>54</v>
      </c>
      <c r="E2" s="96"/>
      <c r="F2" s="96"/>
      <c r="G2" s="96"/>
      <c r="H2" s="97"/>
      <c r="I2" s="14"/>
      <c r="J2" s="16"/>
      <c r="K2" s="14"/>
    </row>
    <row r="3" spans="1:11" s="2" customFormat="1" ht="19.5" thickBot="1" x14ac:dyDescent="0.4">
      <c r="A3" s="14"/>
      <c r="B3" s="14"/>
      <c r="C3" s="14"/>
      <c r="D3" s="98" t="s">
        <v>3</v>
      </c>
      <c r="E3" s="99"/>
      <c r="F3" s="100" t="str">
        <f>IF(_Renseignements!F3="","",_Renseignements!F3)</f>
        <v/>
      </c>
      <c r="G3" s="118"/>
      <c r="H3" s="119"/>
      <c r="I3" s="14"/>
      <c r="J3" s="16"/>
      <c r="K3" s="14"/>
    </row>
    <row r="4" spans="1:11" s="2" customFormat="1" ht="19.5" thickBot="1" x14ac:dyDescent="0.4">
      <c r="A4" s="14"/>
      <c r="B4" s="14"/>
      <c r="C4" s="14"/>
      <c r="D4" s="120"/>
      <c r="E4" s="121"/>
      <c r="F4" s="121"/>
      <c r="G4" s="121"/>
      <c r="H4" s="122"/>
      <c r="I4" s="14"/>
      <c r="J4" s="16"/>
      <c r="K4" s="14"/>
    </row>
    <row r="5" spans="1:11" s="2" customFormat="1" ht="19" x14ac:dyDescent="0.35">
      <c r="A5" s="14"/>
      <c r="B5" s="14"/>
      <c r="C5" s="14"/>
      <c r="D5" s="108" t="s">
        <v>46</v>
      </c>
      <c r="E5" s="109"/>
      <c r="F5" s="123" t="str">
        <f>IF(_Renseignements!F6="","",_Renseignements!F6)</f>
        <v/>
      </c>
      <c r="G5" s="123"/>
      <c r="H5" s="39" t="str">
        <f>IF(_Renseignements!H6="","",_Renseignements!H6)</f>
        <v/>
      </c>
      <c r="I5" s="14"/>
      <c r="J5" s="16"/>
      <c r="K5" s="14"/>
    </row>
    <row r="6" spans="1:11" s="2" customFormat="1" ht="19" x14ac:dyDescent="0.35">
      <c r="A6" s="14"/>
      <c r="B6" s="14"/>
      <c r="C6" s="14"/>
      <c r="D6" s="110"/>
      <c r="E6" s="111"/>
      <c r="F6" s="115" t="str">
        <f>IF(_Renseignements!F7="","",_Renseignements!F7)</f>
        <v/>
      </c>
      <c r="G6" s="115"/>
      <c r="H6" s="40" t="str">
        <f>IF(_Renseignements!H7="","",_Renseignements!H7)</f>
        <v/>
      </c>
      <c r="I6" s="14"/>
      <c r="J6" s="16"/>
      <c r="K6" s="14"/>
    </row>
    <row r="7" spans="1:11" s="2" customFormat="1" ht="19.5" thickBot="1" x14ac:dyDescent="0.4">
      <c r="A7" s="14"/>
      <c r="B7" s="14"/>
      <c r="C7" s="14"/>
      <c r="D7" s="112"/>
      <c r="E7" s="113"/>
      <c r="F7" s="114" t="str">
        <f>IF(_Renseignements!F8="","",_Renseignements!F8)</f>
        <v/>
      </c>
      <c r="G7" s="114"/>
      <c r="H7" s="41" t="str">
        <f>IF(_Renseignements!H8="","",_Renseignements!H8)</f>
        <v/>
      </c>
      <c r="I7" s="14"/>
      <c r="J7" s="16"/>
      <c r="K7" s="14"/>
    </row>
    <row r="8" spans="1:11" s="2" customFormat="1" ht="29" thickBot="1" x14ac:dyDescent="0.4">
      <c r="A8" s="14"/>
      <c r="B8" s="14"/>
      <c r="C8" s="14"/>
      <c r="D8" s="75" t="s">
        <v>55</v>
      </c>
      <c r="E8" s="76"/>
      <c r="F8" s="76"/>
      <c r="G8" s="76"/>
      <c r="H8" s="77"/>
      <c r="I8" s="14"/>
      <c r="J8" s="14"/>
      <c r="K8" s="14"/>
    </row>
    <row r="9" spans="1:11" s="2" customFormat="1" ht="19.5" thickBot="1" x14ac:dyDescent="0.4">
      <c r="A9" s="14"/>
      <c r="B9" s="14"/>
      <c r="C9" s="14"/>
      <c r="D9" s="25" t="s">
        <v>4</v>
      </c>
      <c r="E9" s="26" t="s">
        <v>95</v>
      </c>
      <c r="F9" s="27" t="s">
        <v>45</v>
      </c>
      <c r="G9" s="27" t="s">
        <v>20</v>
      </c>
      <c r="H9" s="28" t="s">
        <v>21</v>
      </c>
      <c r="I9" s="14"/>
      <c r="J9" s="16"/>
      <c r="K9" s="14"/>
    </row>
    <row r="10" spans="1:11" ht="38" x14ac:dyDescent="0.45">
      <c r="A10" s="15"/>
      <c r="B10" s="15"/>
      <c r="C10" s="68"/>
      <c r="D10" s="22">
        <v>1</v>
      </c>
      <c r="E10" s="23" t="s">
        <v>5</v>
      </c>
      <c r="F10" s="24" t="s">
        <v>48</v>
      </c>
      <c r="G10" s="24"/>
      <c r="H10" s="29" t="str">
        <f>IF(F10="NON", VLOOKUP(C10,_Listes!B12:C51,2,FALSE),"")</f>
        <v/>
      </c>
      <c r="I10" s="15"/>
      <c r="J10" s="15"/>
      <c r="K10" s="15"/>
    </row>
    <row r="11" spans="1:11" ht="38" x14ac:dyDescent="0.45">
      <c r="A11" s="15"/>
      <c r="B11" s="15"/>
      <c r="C11" s="68"/>
      <c r="D11" s="8">
        <v>2</v>
      </c>
      <c r="E11" s="9" t="s">
        <v>6</v>
      </c>
      <c r="F11" s="33" t="s">
        <v>49</v>
      </c>
      <c r="G11" s="20" t="s">
        <v>24</v>
      </c>
      <c r="H11" s="30" t="e">
        <f>IF(F11="NON", VLOOKUP(C11,_Listes!B13:C52,2,FALSE),"")</f>
        <v>#N/A</v>
      </c>
      <c r="I11" s="15"/>
      <c r="J11" s="15"/>
      <c r="K11" s="15"/>
    </row>
    <row r="12" spans="1:11" ht="38" x14ac:dyDescent="0.45">
      <c r="A12" s="15"/>
      <c r="B12" s="15"/>
      <c r="C12" s="68"/>
      <c r="D12" s="8">
        <v>3</v>
      </c>
      <c r="E12" s="10" t="s">
        <v>7</v>
      </c>
      <c r="F12" s="33" t="s">
        <v>50</v>
      </c>
      <c r="G12" s="20"/>
      <c r="H12" s="30" t="str">
        <f>IF(F12="NON", VLOOKUP(C12,_Listes!B14:C53,2,FALSE),"")</f>
        <v/>
      </c>
      <c r="I12" s="15"/>
      <c r="J12" s="15"/>
      <c r="K12" s="15"/>
    </row>
    <row r="13" spans="1:11" ht="38" x14ac:dyDescent="0.45">
      <c r="A13" s="15"/>
      <c r="B13" s="15"/>
      <c r="C13" s="68"/>
      <c r="D13" s="8">
        <v>4</v>
      </c>
      <c r="E13" s="10" t="s">
        <v>8</v>
      </c>
      <c r="F13" s="33" t="s">
        <v>51</v>
      </c>
      <c r="G13" s="20" t="s">
        <v>22</v>
      </c>
      <c r="H13" s="30" t="str">
        <f>IF(F13="NON", VLOOKUP(C13,_Listes!B15:C54,2,FALSE),"")</f>
        <v/>
      </c>
      <c r="I13" s="15"/>
      <c r="J13" s="15"/>
      <c r="K13" s="15"/>
    </row>
    <row r="14" spans="1:11" ht="57" x14ac:dyDescent="0.45">
      <c r="A14" s="15"/>
      <c r="B14" s="15"/>
      <c r="C14" s="68"/>
      <c r="D14" s="8">
        <v>5</v>
      </c>
      <c r="E14" s="10" t="s">
        <v>9</v>
      </c>
      <c r="F14" s="33"/>
      <c r="G14" s="20"/>
      <c r="H14" s="30" t="str">
        <f>IF(F14="NON", VLOOKUP(C14,_Listes!B16:C55,2,FALSE),"")</f>
        <v/>
      </c>
      <c r="I14" s="15"/>
      <c r="J14" s="15"/>
      <c r="K14" s="15"/>
    </row>
    <row r="15" spans="1:11" ht="57.5" thickBot="1" x14ac:dyDescent="0.5">
      <c r="A15" s="15"/>
      <c r="B15" s="15"/>
      <c r="C15" s="68"/>
      <c r="D15" s="8">
        <v>6</v>
      </c>
      <c r="E15" s="9" t="s">
        <v>10</v>
      </c>
      <c r="F15" s="33"/>
      <c r="G15" s="20"/>
      <c r="H15" s="30" t="str">
        <f>IF(F15="NON", VLOOKUP(C15,_Listes!B17:C56,2,FALSE),"")</f>
        <v/>
      </c>
      <c r="I15" s="15"/>
      <c r="J15" s="15"/>
      <c r="K15" s="15"/>
    </row>
    <row r="16" spans="1:11" ht="57" x14ac:dyDescent="0.45">
      <c r="A16" s="15"/>
      <c r="B16" s="15"/>
      <c r="C16" s="68"/>
      <c r="D16" s="8">
        <v>7</v>
      </c>
      <c r="E16" s="9" t="s">
        <v>11</v>
      </c>
      <c r="F16" s="24"/>
      <c r="G16" s="20"/>
      <c r="H16" s="30" t="str">
        <f>IF(F16="NON", VLOOKUP(C16,_Listes!B18:C57,2,FALSE),"")</f>
        <v/>
      </c>
      <c r="I16" s="15"/>
      <c r="J16" s="15"/>
      <c r="K16" s="15"/>
    </row>
    <row r="17" spans="1:11" ht="57" x14ac:dyDescent="0.45">
      <c r="A17" s="15"/>
      <c r="B17" s="15"/>
      <c r="C17" s="68"/>
      <c r="D17" s="8">
        <v>8</v>
      </c>
      <c r="E17" s="10" t="s">
        <v>12</v>
      </c>
      <c r="F17" s="33"/>
      <c r="G17" s="20"/>
      <c r="H17" s="30" t="str">
        <f>IF(F17="NON", VLOOKUP(C17,_Listes!B19:C58,2,FALSE),"")</f>
        <v/>
      </c>
      <c r="I17" s="15"/>
      <c r="J17" s="15"/>
      <c r="K17" s="15"/>
    </row>
    <row r="18" spans="1:11" ht="38" x14ac:dyDescent="0.45">
      <c r="A18" s="15"/>
      <c r="B18" s="15"/>
      <c r="C18" s="68"/>
      <c r="D18" s="8">
        <v>9</v>
      </c>
      <c r="E18" s="9" t="s">
        <v>13</v>
      </c>
      <c r="F18" s="33"/>
      <c r="G18" s="20"/>
      <c r="H18" s="30" t="str">
        <f>IF(F18="NON", VLOOKUP(C18,_Listes!B20:C59,2,FALSE),"")</f>
        <v/>
      </c>
      <c r="I18" s="15"/>
      <c r="J18" s="15"/>
      <c r="K18" s="15"/>
    </row>
    <row r="19" spans="1:11" ht="38" x14ac:dyDescent="0.45">
      <c r="A19" s="15"/>
      <c r="B19" s="15"/>
      <c r="C19" s="68"/>
      <c r="D19" s="8">
        <v>10</v>
      </c>
      <c r="E19" s="9" t="s">
        <v>14</v>
      </c>
      <c r="F19" s="33"/>
      <c r="G19" s="20"/>
      <c r="H19" s="31" t="str">
        <f>IF(F19="NON", VLOOKUP(C19,_Listes!B21:C60,2,FALSE),"")</f>
        <v/>
      </c>
      <c r="I19" s="15"/>
      <c r="J19" s="15"/>
      <c r="K19" s="15"/>
    </row>
    <row r="20" spans="1:11" ht="76" x14ac:dyDescent="0.45">
      <c r="A20" s="15"/>
      <c r="B20" s="15"/>
      <c r="C20" s="68"/>
      <c r="D20" s="8">
        <v>11</v>
      </c>
      <c r="E20" s="9" t="s">
        <v>15</v>
      </c>
      <c r="F20" s="33"/>
      <c r="G20" s="20"/>
      <c r="H20" s="31" t="str">
        <f>IF(F20="NON", VLOOKUP(C20,_Listes!B22:C61,2,FALSE),"")</f>
        <v/>
      </c>
      <c r="I20" s="15"/>
      <c r="J20" s="15"/>
      <c r="K20" s="15"/>
    </row>
    <row r="21" spans="1:11" ht="38.5" thickBot="1" x14ac:dyDescent="0.5">
      <c r="A21" s="15"/>
      <c r="B21" s="15"/>
      <c r="C21" s="68"/>
      <c r="D21" s="8">
        <v>12</v>
      </c>
      <c r="E21" s="11" t="s">
        <v>16</v>
      </c>
      <c r="F21" s="33"/>
      <c r="G21" s="20"/>
      <c r="H21" s="31" t="str">
        <f>IF(F21="NON", VLOOKUP(C21,_Listes!B23:C62,2,FALSE),"")</f>
        <v/>
      </c>
      <c r="I21" s="15"/>
      <c r="J21" s="15"/>
      <c r="K21" s="15"/>
    </row>
    <row r="22" spans="1:11" ht="38" x14ac:dyDescent="0.45">
      <c r="A22" s="15"/>
      <c r="B22" s="15"/>
      <c r="C22" s="68"/>
      <c r="D22" s="8">
        <v>13</v>
      </c>
      <c r="E22" s="11" t="s">
        <v>17</v>
      </c>
      <c r="F22" s="24"/>
      <c r="G22" s="20"/>
      <c r="H22" s="31" t="str">
        <f>IF(F22="NON", VLOOKUP(C22,_Listes!B24:C63,2,FALSE),"")</f>
        <v/>
      </c>
      <c r="I22" s="15"/>
      <c r="J22" s="15"/>
      <c r="K22" s="15"/>
    </row>
    <row r="23" spans="1:11" ht="38" x14ac:dyDescent="0.45">
      <c r="A23" s="15"/>
      <c r="B23" s="15"/>
      <c r="C23" s="68"/>
      <c r="D23" s="8">
        <v>14</v>
      </c>
      <c r="E23" s="11" t="s">
        <v>18</v>
      </c>
      <c r="F23" s="33"/>
      <c r="G23" s="20"/>
      <c r="H23" s="31" t="str">
        <f>IF(F23="NON", VLOOKUP(C23,_Listes!B25:C64,2,FALSE),"")</f>
        <v/>
      </c>
      <c r="I23" s="15"/>
      <c r="J23" s="15"/>
      <c r="K23" s="15"/>
    </row>
    <row r="24" spans="1:11" ht="19" x14ac:dyDescent="0.45">
      <c r="A24" s="15"/>
      <c r="B24" s="15"/>
      <c r="C24" s="68"/>
      <c r="D24" s="8">
        <v>15</v>
      </c>
      <c r="E24" s="11"/>
      <c r="F24" s="33"/>
      <c r="G24" s="20"/>
      <c r="H24" s="31" t="str">
        <f>IF(F24="NON", VLOOKUP(C24,_Listes!B26:C65,2,FALSE),"")</f>
        <v/>
      </c>
      <c r="I24" s="15"/>
      <c r="J24" s="15"/>
      <c r="K24" s="15"/>
    </row>
    <row r="25" spans="1:11" ht="19" x14ac:dyDescent="0.45">
      <c r="A25" s="15"/>
      <c r="B25" s="15"/>
      <c r="C25" s="68"/>
      <c r="D25" s="8">
        <v>16</v>
      </c>
      <c r="E25" s="11"/>
      <c r="F25" s="33"/>
      <c r="G25" s="20"/>
      <c r="H25" s="31" t="str">
        <f>IF(F25="NON", VLOOKUP(C25,_Listes!B27:C66,2,FALSE),"")</f>
        <v/>
      </c>
      <c r="I25" s="15"/>
      <c r="J25" s="15"/>
      <c r="K25" s="15"/>
    </row>
    <row r="26" spans="1:11" ht="19" x14ac:dyDescent="0.45">
      <c r="A26" s="15"/>
      <c r="B26" s="15"/>
      <c r="C26" s="68"/>
      <c r="D26" s="8">
        <v>17</v>
      </c>
      <c r="E26" s="11"/>
      <c r="F26" s="33"/>
      <c r="G26" s="20"/>
      <c r="H26" s="31" t="str">
        <f>IF(F26="NON", VLOOKUP(C26,_Listes!B28:C67,2,FALSE),"")</f>
        <v/>
      </c>
      <c r="I26" s="15"/>
      <c r="J26" s="15"/>
      <c r="K26" s="15"/>
    </row>
    <row r="27" spans="1:11" ht="19.5" thickBot="1" x14ac:dyDescent="0.5">
      <c r="A27" s="15"/>
      <c r="B27" s="15"/>
      <c r="C27" s="68"/>
      <c r="D27" s="8">
        <v>18</v>
      </c>
      <c r="E27" s="11"/>
      <c r="F27" s="33"/>
      <c r="G27" s="20"/>
      <c r="H27" s="31" t="str">
        <f>IF(F27="NON", VLOOKUP(C27,_Listes!B29:C68,2,FALSE),"")</f>
        <v/>
      </c>
      <c r="I27" s="15"/>
      <c r="J27" s="15"/>
      <c r="K27" s="15"/>
    </row>
    <row r="28" spans="1:11" ht="19" x14ac:dyDescent="0.45">
      <c r="A28" s="15"/>
      <c r="B28" s="15"/>
      <c r="C28" s="68"/>
      <c r="D28" s="8">
        <v>19</v>
      </c>
      <c r="E28" s="9"/>
      <c r="F28" s="24"/>
      <c r="G28" s="20"/>
      <c r="H28" s="31" t="str">
        <f>IF(F28="NON", VLOOKUP(C28,_Listes!B30:C69,2,FALSE),"")</f>
        <v/>
      </c>
      <c r="I28" s="15"/>
      <c r="J28" s="15"/>
      <c r="K28" s="15"/>
    </row>
    <row r="29" spans="1:11" ht="19.5" thickBot="1" x14ac:dyDescent="0.5">
      <c r="A29" s="15"/>
      <c r="B29" s="15"/>
      <c r="C29" s="68"/>
      <c r="D29" s="12">
        <v>20</v>
      </c>
      <c r="E29" s="13"/>
      <c r="F29" s="21"/>
      <c r="G29" s="21"/>
      <c r="H29" s="32" t="str">
        <f>IF(F29="NON", VLOOKUP(C29,_Listes!B31:C70,2,FALSE),"")</f>
        <v/>
      </c>
      <c r="I29" s="15"/>
      <c r="J29" s="15"/>
      <c r="K29" s="15"/>
    </row>
    <row r="30" spans="1:11" ht="19" x14ac:dyDescent="0.35">
      <c r="A30" s="15"/>
      <c r="B30" s="15"/>
      <c r="C30" s="15"/>
      <c r="D30" s="49"/>
      <c r="E30" s="50"/>
      <c r="F30" s="50"/>
      <c r="G30" s="49"/>
      <c r="H30" s="49"/>
      <c r="I30" s="15"/>
      <c r="J30" s="15"/>
      <c r="K30" s="15"/>
    </row>
    <row r="31" spans="1:11" x14ac:dyDescent="0.35">
      <c r="A31" s="15"/>
      <c r="B31" s="15"/>
      <c r="C31" s="15"/>
      <c r="D31" s="15"/>
      <c r="E31" s="51"/>
      <c r="F31" s="52"/>
      <c r="G31" s="15"/>
      <c r="H31" s="15"/>
      <c r="I31" s="15"/>
      <c r="J31" s="15"/>
      <c r="K31" s="15"/>
    </row>
  </sheetData>
  <sheetProtection selectLockedCells="1"/>
  <mergeCells count="9">
    <mergeCell ref="D2:H2"/>
    <mergeCell ref="D3:E3"/>
    <mergeCell ref="F3:H3"/>
    <mergeCell ref="D4:H4"/>
    <mergeCell ref="D8:H8"/>
    <mergeCell ref="F5:G5"/>
    <mergeCell ref="D5:E7"/>
    <mergeCell ref="F7:G7"/>
    <mergeCell ref="F6:G6"/>
  </mergeCells>
  <conditionalFormatting sqref="G10:G29">
    <cfRule type="cellIs" dxfId="50" priority="13" operator="equal">
      <formula>"Entreprise"</formula>
    </cfRule>
    <cfRule type="cellIs" dxfId="49" priority="17" operator="equal">
      <formula>"Assureur"</formula>
    </cfRule>
    <cfRule type="cellIs" dxfId="48" priority="18" operator="equal">
      <formula>"Réglementaire"</formula>
    </cfRule>
  </conditionalFormatting>
  <conditionalFormatting sqref="F10 F29">
    <cfRule type="cellIs" dxfId="47" priority="11" operator="equal">
      <formula>"NON"</formula>
    </cfRule>
    <cfRule type="cellIs" dxfId="46" priority="12" operator="equal">
      <formula>"OUI"</formula>
    </cfRule>
  </conditionalFormatting>
  <conditionalFormatting sqref="F10 F29">
    <cfRule type="cellIs" dxfId="45" priority="10" operator="equal">
      <formula>"NE SAIT PAS"</formula>
    </cfRule>
  </conditionalFormatting>
  <conditionalFormatting sqref="F11:F16">
    <cfRule type="cellIs" dxfId="44" priority="8" operator="equal">
      <formula>"NON"</formula>
    </cfRule>
    <cfRule type="cellIs" dxfId="43" priority="9" operator="equal">
      <formula>"OUI"</formula>
    </cfRule>
  </conditionalFormatting>
  <conditionalFormatting sqref="F11:F16">
    <cfRule type="cellIs" dxfId="42" priority="7" operator="equal">
      <formula>"NE SAIT PAS"</formula>
    </cfRule>
  </conditionalFormatting>
  <conditionalFormatting sqref="F17:F22">
    <cfRule type="cellIs" dxfId="41" priority="5" operator="equal">
      <formula>"NON"</formula>
    </cfRule>
    <cfRule type="cellIs" dxfId="40" priority="6" operator="equal">
      <formula>"OUI"</formula>
    </cfRule>
  </conditionalFormatting>
  <conditionalFormatting sqref="F17:F22">
    <cfRule type="cellIs" dxfId="39" priority="4" operator="equal">
      <formula>"NE SAIT PAS"</formula>
    </cfRule>
  </conditionalFormatting>
  <conditionalFormatting sqref="F23:F28">
    <cfRule type="cellIs" dxfId="38" priority="2" operator="equal">
      <formula>"NON"</formula>
    </cfRule>
    <cfRule type="cellIs" dxfId="37" priority="3" operator="equal">
      <formula>"OUI"</formula>
    </cfRule>
  </conditionalFormatting>
  <conditionalFormatting sqref="F23:F28">
    <cfRule type="cellIs" dxfId="36" priority="1" operator="equal">
      <formula>"NE SAIT PAS"</formula>
    </cfRule>
  </conditionalFormatting>
  <printOptions horizontalCentered="1"/>
  <pageMargins left="0.70866141732283472" right="0.70866141732283472" top="0.27559055118110237" bottom="0.27559055118110237" header="0.31496062992125984" footer="0.31496062992125984"/>
  <pageSetup paperSize="9" scale="53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_Listes!$B$3:$B$6</xm:f>
          </x14:formula1>
          <xm:sqref>G10:G29</xm:sqref>
        </x14:dataValidation>
        <x14:dataValidation type="list" allowBlank="1" showInputMessage="1" showErrorMessage="1">
          <x14:formula1>
            <xm:f>_Listes!$D$3:$D$6</xm:f>
          </x14:formula1>
          <xm:sqref>F10:F29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  <pageSetUpPr fitToPage="1"/>
  </sheetPr>
  <dimension ref="A1:W31"/>
  <sheetViews>
    <sheetView topLeftCell="A7" zoomScale="70" zoomScaleNormal="70" zoomScaleSheetLayoutView="85" workbookViewId="0">
      <selection activeCell="C10" sqref="C10"/>
    </sheetView>
  </sheetViews>
  <sheetFormatPr baseColWidth="10" defaultColWidth="0" defaultRowHeight="14.5" x14ac:dyDescent="0.35"/>
  <cols>
    <col min="1" max="3" width="11.7265625" style="7" customWidth="1"/>
    <col min="4" max="4" width="11.453125" style="7" customWidth="1"/>
    <col min="5" max="5" width="41.54296875" style="7" customWidth="1"/>
    <col min="6" max="6" width="32.7265625" style="7" customWidth="1"/>
    <col min="7" max="7" width="18.7265625" style="7" customWidth="1"/>
    <col min="8" max="8" width="45.7265625" style="7" customWidth="1"/>
    <col min="9" max="11" width="11.7265625" style="7" customWidth="1"/>
    <col min="12" max="12" width="11.453125" style="7" hidden="1" customWidth="1"/>
    <col min="13" max="23" width="0" style="7" hidden="1" customWidth="1"/>
    <col min="24" max="16384" width="11.453125" style="7" hidden="1"/>
  </cols>
  <sheetData>
    <row r="1" spans="1:11" s="1" customFormat="1" ht="15" thickBot="1" x14ac:dyDescent="0.4">
      <c r="A1" s="14"/>
      <c r="B1" s="14"/>
      <c r="C1" s="14"/>
      <c r="D1" s="14"/>
      <c r="E1" s="14"/>
      <c r="F1" s="17"/>
      <c r="G1" s="18"/>
      <c r="H1" s="19"/>
      <c r="I1" s="14"/>
      <c r="J1" s="16"/>
      <c r="K1" s="14"/>
    </row>
    <row r="2" spans="1:11" s="2" customFormat="1" ht="34.5" thickBot="1" x14ac:dyDescent="0.4">
      <c r="A2" s="14"/>
      <c r="B2" s="14"/>
      <c r="C2" s="14"/>
      <c r="D2" s="95" t="s">
        <v>54</v>
      </c>
      <c r="E2" s="96"/>
      <c r="F2" s="96"/>
      <c r="G2" s="96"/>
      <c r="H2" s="97"/>
      <c r="I2" s="14"/>
      <c r="J2" s="16"/>
      <c r="K2" s="14"/>
    </row>
    <row r="3" spans="1:11" s="2" customFormat="1" ht="19.5" thickBot="1" x14ac:dyDescent="0.4">
      <c r="A3" s="14"/>
      <c r="B3" s="14"/>
      <c r="C3" s="14"/>
      <c r="D3" s="98" t="s">
        <v>3</v>
      </c>
      <c r="E3" s="99"/>
      <c r="F3" s="100" t="str">
        <f>IF(_Renseignements!F3="","",_Renseignements!F3)</f>
        <v/>
      </c>
      <c r="G3" s="118"/>
      <c r="H3" s="119"/>
      <c r="I3" s="14"/>
      <c r="J3" s="16"/>
      <c r="K3" s="14"/>
    </row>
    <row r="4" spans="1:11" s="2" customFormat="1" ht="19.5" thickBot="1" x14ac:dyDescent="0.4">
      <c r="A4" s="14"/>
      <c r="B4" s="14"/>
      <c r="C4" s="14"/>
      <c r="D4" s="120"/>
      <c r="E4" s="121"/>
      <c r="F4" s="121"/>
      <c r="G4" s="121"/>
      <c r="H4" s="122"/>
      <c r="I4" s="14"/>
      <c r="J4" s="16"/>
      <c r="K4" s="14"/>
    </row>
    <row r="5" spans="1:11" s="2" customFormat="1" ht="19" x14ac:dyDescent="0.35">
      <c r="A5" s="14"/>
      <c r="B5" s="14"/>
      <c r="C5" s="14"/>
      <c r="D5" s="108" t="s">
        <v>46</v>
      </c>
      <c r="E5" s="109"/>
      <c r="F5" s="123" t="str">
        <f>IF(_Renseignements!F6="","",_Renseignements!F6)</f>
        <v/>
      </c>
      <c r="G5" s="123"/>
      <c r="H5" s="39" t="str">
        <f>IF(_Renseignements!H6="","",_Renseignements!H6)</f>
        <v/>
      </c>
      <c r="I5" s="14"/>
      <c r="J5" s="16"/>
      <c r="K5" s="14"/>
    </row>
    <row r="6" spans="1:11" s="2" customFormat="1" ht="19" x14ac:dyDescent="0.35">
      <c r="A6" s="14"/>
      <c r="B6" s="14"/>
      <c r="C6" s="14"/>
      <c r="D6" s="110"/>
      <c r="E6" s="111"/>
      <c r="F6" s="115" t="str">
        <f>IF(_Renseignements!F7="","",_Renseignements!F7)</f>
        <v/>
      </c>
      <c r="G6" s="115"/>
      <c r="H6" s="40" t="str">
        <f>IF(_Renseignements!H7="","",_Renseignements!H7)</f>
        <v/>
      </c>
      <c r="I6" s="14"/>
      <c r="J6" s="16"/>
      <c r="K6" s="14"/>
    </row>
    <row r="7" spans="1:11" s="2" customFormat="1" ht="19.5" thickBot="1" x14ac:dyDescent="0.4">
      <c r="A7" s="14"/>
      <c r="B7" s="14"/>
      <c r="C7" s="14"/>
      <c r="D7" s="112"/>
      <c r="E7" s="113"/>
      <c r="F7" s="114" t="str">
        <f>IF(_Renseignements!F8="","",_Renseignements!F8)</f>
        <v/>
      </c>
      <c r="G7" s="114"/>
      <c r="H7" s="41" t="str">
        <f>IF(_Renseignements!H8="","",_Renseignements!H8)</f>
        <v/>
      </c>
      <c r="I7" s="14"/>
      <c r="J7" s="16"/>
      <c r="K7" s="14"/>
    </row>
    <row r="8" spans="1:11" s="2" customFormat="1" ht="29" thickBot="1" x14ac:dyDescent="0.4">
      <c r="A8" s="14"/>
      <c r="B8" s="14"/>
      <c r="C8" s="14"/>
      <c r="D8" s="75" t="s">
        <v>63</v>
      </c>
      <c r="E8" s="76"/>
      <c r="F8" s="76"/>
      <c r="G8" s="76"/>
      <c r="H8" s="77"/>
      <c r="I8" s="14"/>
      <c r="J8" s="14"/>
      <c r="K8" s="14"/>
    </row>
    <row r="9" spans="1:11" s="2" customFormat="1" ht="19.5" thickBot="1" x14ac:dyDescent="0.4">
      <c r="A9" s="14"/>
      <c r="B9" s="14"/>
      <c r="C9" s="14"/>
      <c r="D9" s="25" t="s">
        <v>4</v>
      </c>
      <c r="E9" s="26" t="s">
        <v>95</v>
      </c>
      <c r="F9" s="27" t="s">
        <v>45</v>
      </c>
      <c r="G9" s="27" t="s">
        <v>20</v>
      </c>
      <c r="H9" s="28" t="s">
        <v>21</v>
      </c>
      <c r="I9" s="14"/>
      <c r="J9" s="16"/>
      <c r="K9" s="14"/>
    </row>
    <row r="10" spans="1:11" ht="19" x14ac:dyDescent="0.45">
      <c r="A10" s="15"/>
      <c r="B10" s="15"/>
      <c r="C10" s="68"/>
      <c r="D10" s="22">
        <v>1</v>
      </c>
      <c r="E10" s="69" t="s">
        <v>103</v>
      </c>
      <c r="F10" s="24"/>
      <c r="G10" s="24"/>
      <c r="H10" s="29" t="str">
        <f>IF(F10="NON", VLOOKUP(C10,_Listes!B12:C51,2,FALSE),"")</f>
        <v/>
      </c>
      <c r="I10" s="15"/>
      <c r="J10" s="15"/>
      <c r="K10" s="15"/>
    </row>
    <row r="11" spans="1:11" ht="19.5" thickBot="1" x14ac:dyDescent="0.5">
      <c r="A11" s="15"/>
      <c r="B11" s="15"/>
      <c r="C11" s="68"/>
      <c r="D11" s="8">
        <v>2</v>
      </c>
      <c r="E11" s="10" t="s">
        <v>104</v>
      </c>
      <c r="F11" s="33"/>
      <c r="G11" s="33"/>
      <c r="H11" s="30" t="str">
        <f>IF(F11="NON", VLOOKUP(C11,_Listes!B13:C52,2,FALSE),"")</f>
        <v/>
      </c>
      <c r="I11" s="15"/>
      <c r="J11" s="15"/>
      <c r="K11" s="15"/>
    </row>
    <row r="12" spans="1:11" ht="19" x14ac:dyDescent="0.45">
      <c r="A12" s="15"/>
      <c r="B12" s="15"/>
      <c r="C12" s="68"/>
      <c r="D12" s="8">
        <v>3</v>
      </c>
      <c r="E12" s="10" t="s">
        <v>105</v>
      </c>
      <c r="F12" s="24" t="s">
        <v>48</v>
      </c>
      <c r="G12" s="33"/>
      <c r="H12" s="30" t="str">
        <f>IF(F12="NON", VLOOKUP(C12,_Listes!B14:C53,2,FALSE),"")</f>
        <v/>
      </c>
      <c r="I12" s="15"/>
      <c r="J12" s="15"/>
      <c r="K12" s="15"/>
    </row>
    <row r="13" spans="1:11" ht="19" x14ac:dyDescent="0.45">
      <c r="A13" s="15"/>
      <c r="B13" s="15"/>
      <c r="C13" s="68"/>
      <c r="D13" s="8">
        <v>4</v>
      </c>
      <c r="E13" s="10" t="s">
        <v>106</v>
      </c>
      <c r="F13" s="46" t="s">
        <v>49</v>
      </c>
      <c r="G13" s="33" t="s">
        <v>23</v>
      </c>
      <c r="H13" s="30" t="e">
        <f>IF(F13="NON", VLOOKUP(C13,_Listes!B15:C54,2,FALSE),"")</f>
        <v>#N/A</v>
      </c>
      <c r="I13" s="15"/>
      <c r="J13" s="15"/>
      <c r="K13" s="15"/>
    </row>
    <row r="14" spans="1:11" ht="19" x14ac:dyDescent="0.45">
      <c r="A14" s="15"/>
      <c r="B14" s="15"/>
      <c r="C14" s="68"/>
      <c r="D14" s="8">
        <v>5</v>
      </c>
      <c r="E14" s="10" t="s">
        <v>107</v>
      </c>
      <c r="F14" s="46" t="s">
        <v>50</v>
      </c>
      <c r="G14" s="33"/>
      <c r="H14" s="30" t="str">
        <f>IF(F14="NON", VLOOKUP(C14,_Listes!B16:C55,2,FALSE),"")</f>
        <v/>
      </c>
      <c r="I14" s="15"/>
      <c r="J14" s="15"/>
      <c r="K14" s="15"/>
    </row>
    <row r="15" spans="1:11" ht="19" x14ac:dyDescent="0.45">
      <c r="A15" s="15"/>
      <c r="B15" s="15"/>
      <c r="C15" s="68"/>
      <c r="D15" s="8">
        <v>6</v>
      </c>
      <c r="E15" s="10" t="s">
        <v>108</v>
      </c>
      <c r="F15" s="46"/>
      <c r="G15" s="33"/>
      <c r="H15" s="30" t="str">
        <f>IF(F15="NON", VLOOKUP(C15,_Listes!B17:C56,2,FALSE),"")</f>
        <v/>
      </c>
      <c r="I15" s="15"/>
      <c r="J15" s="15"/>
      <c r="K15" s="15"/>
    </row>
    <row r="16" spans="1:11" ht="19.5" thickBot="1" x14ac:dyDescent="0.5">
      <c r="A16" s="15"/>
      <c r="B16" s="15"/>
      <c r="C16" s="68"/>
      <c r="D16" s="8">
        <v>7</v>
      </c>
      <c r="E16" s="10" t="s">
        <v>109</v>
      </c>
      <c r="F16" s="33"/>
      <c r="G16" s="33"/>
      <c r="H16" s="30" t="str">
        <f>IF(F16="NON", VLOOKUP(C16,_Listes!B18:C57,2,FALSE),"")</f>
        <v/>
      </c>
      <c r="I16" s="15"/>
      <c r="J16" s="15"/>
      <c r="K16" s="15"/>
    </row>
    <row r="17" spans="1:11" ht="19" x14ac:dyDescent="0.45">
      <c r="A17" s="15"/>
      <c r="B17" s="15"/>
      <c r="C17" s="68"/>
      <c r="D17" s="8">
        <v>8</v>
      </c>
      <c r="E17" s="10" t="s">
        <v>110</v>
      </c>
      <c r="F17" s="24"/>
      <c r="G17" s="33"/>
      <c r="H17" s="30" t="str">
        <f>IF(F17="NON", VLOOKUP(C17,_Listes!B19:C58,2,FALSE),"")</f>
        <v/>
      </c>
      <c r="I17" s="15"/>
      <c r="J17" s="15"/>
      <c r="K17" s="15"/>
    </row>
    <row r="18" spans="1:11" ht="19" x14ac:dyDescent="0.45">
      <c r="A18" s="15"/>
      <c r="B18" s="15"/>
      <c r="C18" s="68"/>
      <c r="D18" s="8">
        <v>9</v>
      </c>
      <c r="E18" s="10" t="s">
        <v>111</v>
      </c>
      <c r="F18" s="33"/>
      <c r="G18" s="33"/>
      <c r="H18" s="30" t="str">
        <f>IF(F18="NON", VLOOKUP(C18,_Listes!B20:C59,2,FALSE),"")</f>
        <v/>
      </c>
      <c r="I18" s="15"/>
      <c r="J18" s="15"/>
      <c r="K18" s="15"/>
    </row>
    <row r="19" spans="1:11" ht="19" x14ac:dyDescent="0.45">
      <c r="A19" s="15"/>
      <c r="B19" s="15"/>
      <c r="C19" s="68"/>
      <c r="D19" s="8">
        <v>10</v>
      </c>
      <c r="E19" s="10" t="s">
        <v>112</v>
      </c>
      <c r="F19" s="33"/>
      <c r="G19" s="33"/>
      <c r="H19" s="31" t="str">
        <f>IF(F19="NON", VLOOKUP(C19,_Listes!B21:C60,2,FALSE),"")</f>
        <v/>
      </c>
      <c r="I19" s="15"/>
      <c r="J19" s="15"/>
      <c r="K19" s="15"/>
    </row>
    <row r="20" spans="1:11" ht="19" x14ac:dyDescent="0.45">
      <c r="A20" s="15"/>
      <c r="B20" s="15"/>
      <c r="C20" s="68"/>
      <c r="D20" s="8">
        <v>11</v>
      </c>
      <c r="E20" s="10" t="s">
        <v>113</v>
      </c>
      <c r="F20" s="33"/>
      <c r="G20" s="33"/>
      <c r="H20" s="31" t="str">
        <f>IF(F20="NON", VLOOKUP(C20,_Listes!B22:C61,2,FALSE),"")</f>
        <v/>
      </c>
      <c r="I20" s="15"/>
      <c r="J20" s="15"/>
      <c r="K20" s="15"/>
    </row>
    <row r="21" spans="1:11" ht="19" x14ac:dyDescent="0.45">
      <c r="A21" s="15"/>
      <c r="B21" s="15"/>
      <c r="C21" s="68"/>
      <c r="D21" s="8">
        <v>12</v>
      </c>
      <c r="E21" s="10" t="s">
        <v>114</v>
      </c>
      <c r="F21" s="33"/>
      <c r="G21" s="33"/>
      <c r="H21" s="31" t="str">
        <f>IF(F21="NON", VLOOKUP(C21,_Listes!B23:C62,2,FALSE),"")</f>
        <v/>
      </c>
      <c r="I21" s="15"/>
      <c r="J21" s="15"/>
      <c r="K21" s="15"/>
    </row>
    <row r="22" spans="1:11" ht="19" x14ac:dyDescent="0.45">
      <c r="A22" s="15"/>
      <c r="B22" s="15"/>
      <c r="C22" s="68"/>
      <c r="D22" s="8">
        <v>13</v>
      </c>
      <c r="E22" s="10" t="s">
        <v>115</v>
      </c>
      <c r="F22" s="33"/>
      <c r="G22" s="33"/>
      <c r="H22" s="31" t="str">
        <f>IF(F22="NON", VLOOKUP(C22,_Listes!B24:C63,2,FALSE),"")</f>
        <v/>
      </c>
      <c r="I22" s="15"/>
      <c r="J22" s="15"/>
      <c r="K22" s="15"/>
    </row>
    <row r="23" spans="1:11" ht="19" x14ac:dyDescent="0.45">
      <c r="A23" s="15"/>
      <c r="B23" s="15"/>
      <c r="C23" s="68"/>
      <c r="D23" s="8">
        <v>14</v>
      </c>
      <c r="E23" s="10" t="s">
        <v>116</v>
      </c>
      <c r="F23" s="33"/>
      <c r="G23" s="33"/>
      <c r="H23" s="31" t="str">
        <f>IF(F23="NON", VLOOKUP(C23,_Listes!B25:C64,2,FALSE),"")</f>
        <v/>
      </c>
      <c r="I23" s="15"/>
      <c r="J23" s="15"/>
      <c r="K23" s="15"/>
    </row>
    <row r="24" spans="1:11" ht="19" x14ac:dyDescent="0.45">
      <c r="A24" s="15"/>
      <c r="B24" s="15"/>
      <c r="C24" s="68"/>
      <c r="D24" s="8">
        <v>15</v>
      </c>
      <c r="E24" s="11"/>
      <c r="F24" s="33"/>
      <c r="G24" s="33"/>
      <c r="H24" s="31" t="str">
        <f>IF(F24="NON", VLOOKUP(C24,_Listes!B26:C65,2,FALSE),"")</f>
        <v/>
      </c>
      <c r="I24" s="15"/>
      <c r="J24" s="15"/>
      <c r="K24" s="15"/>
    </row>
    <row r="25" spans="1:11" ht="19" x14ac:dyDescent="0.45">
      <c r="A25" s="15"/>
      <c r="B25" s="15"/>
      <c r="C25" s="68"/>
      <c r="D25" s="8">
        <v>16</v>
      </c>
      <c r="E25" s="11"/>
      <c r="F25" s="33"/>
      <c r="G25" s="33"/>
      <c r="H25" s="31" t="str">
        <f>IF(F25="NON", VLOOKUP(C25,_Listes!B27:C66,2,FALSE),"")</f>
        <v/>
      </c>
      <c r="I25" s="15"/>
      <c r="J25" s="15"/>
      <c r="K25" s="15"/>
    </row>
    <row r="26" spans="1:11" ht="19" x14ac:dyDescent="0.45">
      <c r="A26" s="15"/>
      <c r="B26" s="15"/>
      <c r="C26" s="68"/>
      <c r="D26" s="8">
        <v>17</v>
      </c>
      <c r="E26" s="11"/>
      <c r="F26" s="33"/>
      <c r="G26" s="33"/>
      <c r="H26" s="31" t="str">
        <f>IF(F26="NON", VLOOKUP(C26,_Listes!B28:C67,2,FALSE),"")</f>
        <v/>
      </c>
      <c r="I26" s="15"/>
      <c r="J26" s="15"/>
      <c r="K26" s="15"/>
    </row>
    <row r="27" spans="1:11" ht="19" x14ac:dyDescent="0.45">
      <c r="A27" s="15"/>
      <c r="B27" s="15"/>
      <c r="C27" s="68"/>
      <c r="D27" s="8">
        <v>18</v>
      </c>
      <c r="E27" s="11"/>
      <c r="F27" s="33"/>
      <c r="G27" s="33"/>
      <c r="H27" s="31" t="str">
        <f>IF(F27="NON", VLOOKUP(C27,_Listes!B29:C68,2,FALSE),"")</f>
        <v/>
      </c>
      <c r="I27" s="15"/>
      <c r="J27" s="15"/>
      <c r="K27" s="15"/>
    </row>
    <row r="28" spans="1:11" ht="19" x14ac:dyDescent="0.45">
      <c r="A28" s="15"/>
      <c r="B28" s="15"/>
      <c r="C28" s="68"/>
      <c r="D28" s="8">
        <v>19</v>
      </c>
      <c r="E28" s="9"/>
      <c r="F28" s="33"/>
      <c r="G28" s="33"/>
      <c r="H28" s="31" t="str">
        <f>IF(F28="NON", VLOOKUP(C28,_Listes!B30:C69,2,FALSE),"")</f>
        <v/>
      </c>
      <c r="I28" s="15"/>
      <c r="J28" s="15"/>
      <c r="K28" s="15"/>
    </row>
    <row r="29" spans="1:11" ht="19.5" thickBot="1" x14ac:dyDescent="0.5">
      <c r="A29" s="15"/>
      <c r="B29" s="15"/>
      <c r="C29" s="68"/>
      <c r="D29" s="12">
        <v>20</v>
      </c>
      <c r="E29" s="13"/>
      <c r="F29" s="43"/>
      <c r="G29" s="43"/>
      <c r="H29" s="32" t="str">
        <f>IF(F29="NON", VLOOKUP(C29,_Listes!B31:C70,2,FALSE),"")</f>
        <v/>
      </c>
      <c r="I29" s="15"/>
      <c r="J29" s="15"/>
      <c r="K29" s="15"/>
    </row>
    <row r="30" spans="1:11" ht="19" x14ac:dyDescent="0.35">
      <c r="A30" s="15"/>
      <c r="B30" s="15"/>
      <c r="C30" s="15"/>
      <c r="D30" s="49"/>
      <c r="E30" s="50"/>
      <c r="F30" s="50"/>
      <c r="G30" s="49"/>
      <c r="H30" s="49"/>
      <c r="I30" s="15"/>
      <c r="J30" s="15"/>
      <c r="K30" s="15"/>
    </row>
    <row r="31" spans="1:11" x14ac:dyDescent="0.35">
      <c r="A31" s="15"/>
      <c r="B31" s="15"/>
      <c r="C31" s="15"/>
      <c r="D31" s="15"/>
      <c r="E31" s="51"/>
      <c r="F31" s="52"/>
      <c r="G31" s="15"/>
      <c r="H31" s="15"/>
      <c r="I31" s="15"/>
      <c r="J31" s="15"/>
      <c r="K31" s="15"/>
    </row>
  </sheetData>
  <sheetProtection selectLockedCells="1"/>
  <mergeCells count="9">
    <mergeCell ref="D8:H8"/>
    <mergeCell ref="D2:H2"/>
    <mergeCell ref="D3:E3"/>
    <mergeCell ref="F3:H3"/>
    <mergeCell ref="D4:H4"/>
    <mergeCell ref="D5:E7"/>
    <mergeCell ref="F5:G5"/>
    <mergeCell ref="F6:G6"/>
    <mergeCell ref="F7:G7"/>
  </mergeCells>
  <conditionalFormatting sqref="G10:G29">
    <cfRule type="cellIs" dxfId="35" priority="10" operator="equal">
      <formula>"Entreprise"</formula>
    </cfRule>
    <cfRule type="cellIs" dxfId="34" priority="11" operator="equal">
      <formula>"Assureur"</formula>
    </cfRule>
    <cfRule type="cellIs" dxfId="33" priority="12" operator="equal">
      <formula>"Réglementaire"</formula>
    </cfRule>
  </conditionalFormatting>
  <conditionalFormatting sqref="F10:F11 F16:F29">
    <cfRule type="cellIs" dxfId="32" priority="8" operator="equal">
      <formula>"NON"</formula>
    </cfRule>
    <cfRule type="cellIs" dxfId="31" priority="9" operator="equal">
      <formula>"OUI"</formula>
    </cfRule>
  </conditionalFormatting>
  <conditionalFormatting sqref="F10:F11 F16:F29">
    <cfRule type="cellIs" dxfId="30" priority="7" operator="equal">
      <formula>"NE SAIT PAS"</formula>
    </cfRule>
  </conditionalFormatting>
  <conditionalFormatting sqref="F12">
    <cfRule type="cellIs" dxfId="29" priority="5" operator="equal">
      <formula>"NON"</formula>
    </cfRule>
    <cfRule type="cellIs" dxfId="28" priority="6" operator="equal">
      <formula>"OUI"</formula>
    </cfRule>
  </conditionalFormatting>
  <conditionalFormatting sqref="F12">
    <cfRule type="cellIs" dxfId="27" priority="4" operator="equal">
      <formula>"NE SAIT PAS"</formula>
    </cfRule>
  </conditionalFormatting>
  <conditionalFormatting sqref="F13:F15">
    <cfRule type="cellIs" dxfId="26" priority="2" operator="equal">
      <formula>"NON"</formula>
    </cfRule>
    <cfRule type="cellIs" dxfId="25" priority="3" operator="equal">
      <formula>"OUI"</formula>
    </cfRule>
  </conditionalFormatting>
  <conditionalFormatting sqref="F13:F15">
    <cfRule type="cellIs" dxfId="24" priority="1" operator="equal">
      <formula>"NE SAIT PAS"</formula>
    </cfRule>
  </conditionalFormatting>
  <printOptions horizontalCentered="1"/>
  <pageMargins left="0.70866141732283472" right="0.70866141732283472" top="0.27559055118110237" bottom="0.27559055118110237" header="0.31496062992125984" footer="0.31496062992125984"/>
  <pageSetup paperSize="9" scale="51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_Listes!$D$3:$D$6</xm:f>
          </x14:formula1>
          <xm:sqref>F10:F29</xm:sqref>
        </x14:dataValidation>
        <x14:dataValidation type="list" allowBlank="1" showInputMessage="1" showErrorMessage="1">
          <x14:formula1>
            <xm:f>_Listes!$B$3:$B$6</xm:f>
          </x14:formula1>
          <xm:sqref>G10:G29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F0"/>
    <pageSetUpPr fitToPage="1"/>
  </sheetPr>
  <dimension ref="A1:AB5"/>
  <sheetViews>
    <sheetView tabSelected="1" zoomScale="70" zoomScaleNormal="70" zoomScaleSheetLayoutView="40" workbookViewId="0"/>
  </sheetViews>
  <sheetFormatPr baseColWidth="10" defaultColWidth="0" defaultRowHeight="14.5" x14ac:dyDescent="0.35"/>
  <cols>
    <col min="1" max="3" width="11.7265625" style="7" customWidth="1"/>
    <col min="4" max="8" width="45.7265625" style="7" customWidth="1"/>
    <col min="9" max="9" width="21" style="7" customWidth="1"/>
    <col min="10" max="13" width="45.7265625" style="7" customWidth="1"/>
    <col min="14" max="16" width="11.7265625" style="7" customWidth="1"/>
    <col min="17" max="17" width="11.453125" style="7" hidden="1" customWidth="1"/>
    <col min="18" max="28" width="0" style="7" hidden="1" customWidth="1"/>
    <col min="29" max="16384" width="11.453125" style="7" hidden="1"/>
  </cols>
  <sheetData>
    <row r="1" spans="1:16" s="1" customFormat="1" x14ac:dyDescent="0.35">
      <c r="A1" s="14"/>
      <c r="B1" s="14"/>
      <c r="C1" s="14"/>
      <c r="D1" s="14"/>
      <c r="E1" s="14"/>
      <c r="F1" s="17"/>
      <c r="G1" s="18"/>
      <c r="H1" s="19"/>
      <c r="I1" s="19"/>
      <c r="J1" s="19"/>
      <c r="K1" s="19"/>
      <c r="L1" s="19"/>
      <c r="M1" s="19"/>
      <c r="N1" s="14"/>
      <c r="O1" s="16"/>
      <c r="P1" s="14"/>
    </row>
    <row r="2" spans="1:16" s="2" customFormat="1" ht="34.5" thickBot="1" x14ac:dyDescent="0.4">
      <c r="A2" s="14"/>
      <c r="B2" s="14"/>
      <c r="C2" s="14"/>
      <c r="D2" s="124" t="s">
        <v>89</v>
      </c>
      <c r="E2" s="125"/>
      <c r="F2" s="125"/>
      <c r="G2" s="125"/>
      <c r="H2" s="125"/>
      <c r="I2" s="125"/>
      <c r="J2" s="125"/>
      <c r="K2" s="125"/>
      <c r="L2" s="125"/>
      <c r="M2" s="125"/>
      <c r="N2" s="14"/>
      <c r="O2" s="16"/>
      <c r="P2" s="14"/>
    </row>
    <row r="3" spans="1:16" s="2" customFormat="1" ht="26" thickBot="1" x14ac:dyDescent="0.4">
      <c r="A3" s="14"/>
      <c r="B3" s="14"/>
      <c r="C3" s="14"/>
      <c r="D3" s="126" t="s">
        <v>3</v>
      </c>
      <c r="E3" s="127"/>
      <c r="F3" s="70" t="str">
        <f>IF(_Renseignements!F3="","",_Renseignements!F3)</f>
        <v/>
      </c>
      <c r="G3" s="66" t="s">
        <v>100</v>
      </c>
      <c r="H3" s="133"/>
      <c r="I3" s="134"/>
      <c r="J3" s="135"/>
      <c r="K3" s="71" t="s">
        <v>2</v>
      </c>
      <c r="L3" s="131" t="str">
        <f>IF(_Renseignements!E11="","",_Renseignements!G11)</f>
        <v/>
      </c>
      <c r="M3" s="132"/>
      <c r="N3" s="14"/>
      <c r="O3" s="16"/>
      <c r="P3" s="14"/>
    </row>
    <row r="4" spans="1:16" ht="28.5" x14ac:dyDescent="0.35">
      <c r="A4" s="15"/>
      <c r="B4" s="15"/>
      <c r="C4" s="15"/>
      <c r="D4" s="128" t="s">
        <v>90</v>
      </c>
      <c r="E4" s="129"/>
      <c r="F4" s="129"/>
      <c r="G4" s="129"/>
      <c r="H4" s="129"/>
      <c r="I4" s="129"/>
      <c r="J4" s="129"/>
      <c r="K4" s="129"/>
      <c r="L4" s="129"/>
      <c r="M4" s="130"/>
      <c r="N4" s="15"/>
      <c r="O4" s="15"/>
      <c r="P4" s="15"/>
    </row>
    <row r="5" spans="1:16" ht="38" x14ac:dyDescent="0.35">
      <c r="A5" s="15"/>
      <c r="B5" s="15"/>
      <c r="C5" s="15"/>
      <c r="D5" s="47" t="s">
        <v>91</v>
      </c>
      <c r="E5" s="48" t="s">
        <v>95</v>
      </c>
      <c r="F5" s="48" t="s">
        <v>45</v>
      </c>
      <c r="G5" s="48" t="s">
        <v>20</v>
      </c>
      <c r="H5" s="67" t="s">
        <v>93</v>
      </c>
      <c r="I5" s="67" t="s">
        <v>101</v>
      </c>
      <c r="J5" s="67" t="s">
        <v>94</v>
      </c>
      <c r="K5" s="67" t="s">
        <v>96</v>
      </c>
      <c r="L5" s="67" t="s">
        <v>92</v>
      </c>
      <c r="M5" s="72" t="s">
        <v>97</v>
      </c>
      <c r="N5" s="15"/>
      <c r="O5" s="15"/>
      <c r="P5" s="15"/>
    </row>
  </sheetData>
  <sheetProtection selectLockedCells="1"/>
  <mergeCells count="5">
    <mergeCell ref="D2:M2"/>
    <mergeCell ref="D3:E3"/>
    <mergeCell ref="D4:M4"/>
    <mergeCell ref="L3:M3"/>
    <mergeCell ref="H3:J3"/>
  </mergeCells>
  <conditionalFormatting sqref="K3">
    <cfRule type="cellIs" dxfId="20" priority="49" operator="equal">
      <formula>"NE SAIT PAS"</formula>
    </cfRule>
  </conditionalFormatting>
  <conditionalFormatting sqref="K3">
    <cfRule type="cellIs" dxfId="19" priority="50" operator="equal">
      <formula>"NON"</formula>
    </cfRule>
    <cfRule type="cellIs" dxfId="18" priority="51" operator="equal">
      <formula>"OUI"</formula>
    </cfRule>
  </conditionalFormatting>
  <printOptions horizontalCentered="1"/>
  <pageMargins left="0.70866141732283472" right="0.70866141732283472" top="0.27559055118110237" bottom="0.27559055118110237" header="0.31496062992125984" footer="0.31496062992125984"/>
  <pageSetup paperSize="9" scale="3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_Listes</vt:lpstr>
      <vt:lpstr>_Renseignements</vt:lpstr>
      <vt:lpstr>Incendie</vt:lpstr>
      <vt:lpstr>Route</vt:lpstr>
      <vt:lpstr>PAC</vt:lpstr>
      <vt:lpstr>PAC!Impression_des_titres</vt:lpstr>
      <vt:lpstr>_Renseignements!Zone_d_impression</vt:lpstr>
      <vt:lpstr>Incendie!Zone_d_impression</vt:lpstr>
      <vt:lpstr>PAC!Zone_d_impression</vt:lpstr>
      <vt:lpstr>Route!Zone_d_impression</vt:lpstr>
    </vt:vector>
  </TitlesOfParts>
  <Company>SACI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Michel</cp:lastModifiedBy>
  <cp:lastPrinted>2020-08-15T10:52:21Z</cp:lastPrinted>
  <dcterms:created xsi:type="dcterms:W3CDTF">2020-08-13T07:30:44Z</dcterms:created>
  <dcterms:modified xsi:type="dcterms:W3CDTF">2020-08-15T11:01:31Z</dcterms:modified>
</cp:coreProperties>
</file>