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activeTab="4"/>
  </bookViews>
  <sheets>
    <sheet name="Listes" sheetId="5" r:id="rId1"/>
    <sheet name="Renseignements" sheetId="9" r:id="rId2"/>
    <sheet name="Incendie" sheetId="4" r:id="rId3"/>
    <sheet name="Route" sheetId="10" r:id="rId4"/>
    <sheet name="PAC" sheetId="14" r:id="rId5"/>
  </sheets>
  <externalReferences>
    <externalReference r:id="rId6"/>
  </externalReferences>
  <definedNames>
    <definedName name="Critères">[1]Données!$A$2:$A$6</definedName>
    <definedName name="_xlnm.Print_Titles" localSheetId="4">PAC!$2:$5</definedName>
    <definedName name="Recherche1">[1]Données!$A$2:$B$6</definedName>
    <definedName name="_xlnm.Print_Area" localSheetId="2">Incendie!$D$2:$H$29</definedName>
    <definedName name="_xlnm.Print_Area" localSheetId="4">PAC!$D$2:$M$146</definedName>
    <definedName name="_xlnm.Print_Area" localSheetId="1">Renseignements!$D$2:$H$29</definedName>
    <definedName name="_xlnm.Print_Area" localSheetId="3">Route!$D$2:$H$29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14" l="1"/>
  <c r="F3" i="14" l="1"/>
  <c r="H27" i="10" l="1"/>
  <c r="H26" i="10"/>
  <c r="H24" i="10"/>
  <c r="H23" i="10"/>
  <c r="H22" i="10"/>
  <c r="H21" i="10"/>
  <c r="H20" i="10"/>
  <c r="H18" i="10"/>
  <c r="H17" i="10"/>
  <c r="H16" i="10"/>
  <c r="H15" i="10"/>
  <c r="H14" i="10"/>
  <c r="H11" i="10"/>
  <c r="H28" i="4"/>
  <c r="H27" i="4"/>
  <c r="H26" i="4"/>
  <c r="H25" i="4"/>
  <c r="H24" i="4"/>
  <c r="H22" i="4"/>
  <c r="H21" i="4"/>
  <c r="H20" i="4"/>
  <c r="H19" i="4"/>
  <c r="H18" i="4"/>
  <c r="H16" i="4"/>
  <c r="H15" i="4"/>
  <c r="H14" i="4"/>
  <c r="H13" i="4"/>
  <c r="H12" i="4"/>
  <c r="C29" i="10"/>
  <c r="H29" i="10" s="1"/>
  <c r="C28" i="10"/>
  <c r="H28" i="10" s="1"/>
  <c r="C27" i="10"/>
  <c r="C26" i="10"/>
  <c r="C25" i="10"/>
  <c r="H25" i="10" s="1"/>
  <c r="C24" i="10"/>
  <c r="C23" i="10"/>
  <c r="C22" i="10"/>
  <c r="C21" i="10"/>
  <c r="C20" i="10"/>
  <c r="C19" i="10"/>
  <c r="H19" i="10" s="1"/>
  <c r="C18" i="10"/>
  <c r="C17" i="10"/>
  <c r="C16" i="10"/>
  <c r="C15" i="10"/>
  <c r="C14" i="10"/>
  <c r="C13" i="10"/>
  <c r="H13" i="10" s="1"/>
  <c r="C12" i="10"/>
  <c r="H12" i="10" s="1"/>
  <c r="C11" i="10"/>
  <c r="C10" i="10"/>
  <c r="H10" i="10" s="1"/>
  <c r="H7" i="10"/>
  <c r="F7" i="10"/>
  <c r="H6" i="10"/>
  <c r="F6" i="10"/>
  <c r="H5" i="10"/>
  <c r="F5" i="10"/>
  <c r="F3" i="10"/>
  <c r="H7" i="4"/>
  <c r="H6" i="4"/>
  <c r="F7" i="4"/>
  <c r="F6" i="4"/>
  <c r="H5" i="4"/>
  <c r="F5" i="4"/>
  <c r="F3" i="4"/>
  <c r="C17" i="4" l="1"/>
  <c r="H17" i="4" s="1"/>
  <c r="C18" i="4"/>
  <c r="C19" i="4"/>
  <c r="C11" i="4"/>
  <c r="H11" i="4" s="1"/>
  <c r="C12" i="4"/>
  <c r="C13" i="4"/>
  <c r="C14" i="4"/>
  <c r="C15" i="4"/>
  <c r="C16" i="4"/>
  <c r="C20" i="4"/>
  <c r="C21" i="4"/>
  <c r="C22" i="4"/>
  <c r="C23" i="4"/>
  <c r="H23" i="4" s="1"/>
  <c r="C24" i="4"/>
  <c r="C25" i="4"/>
  <c r="C26" i="4"/>
  <c r="C27" i="4"/>
  <c r="C28" i="4"/>
  <c r="C29" i="4"/>
  <c r="H29" i="4" s="1"/>
  <c r="C10" i="4"/>
  <c r="H10" i="4" s="1"/>
</calcChain>
</file>

<file path=xl/sharedStrings.xml><?xml version="1.0" encoding="utf-8"?>
<sst xmlns="http://schemas.openxmlformats.org/spreadsheetml/2006/main" count="143" uniqueCount="117">
  <si>
    <t>RESPONSABLE</t>
  </si>
  <si>
    <t>CODE SITE</t>
  </si>
  <si>
    <t>NOM DU SITE</t>
  </si>
  <si>
    <t>DATE DE L'EVALUATION</t>
  </si>
  <si>
    <t>N°</t>
  </si>
  <si>
    <t>Des moyens d'extinction sont-ils à disposition?</t>
  </si>
  <si>
    <t>Respectent-ils la règle APSAD?</t>
  </si>
  <si>
    <t>Les moyens d'extinction sont-ils vérifiés annuellement?</t>
  </si>
  <si>
    <t>Les moyens de désenfumage sont-ils vérifiés annuellement?</t>
  </si>
  <si>
    <t xml:space="preserve">La procédure de remplacement d'un extincteur utilisé/absent/… est-elle prévue? </t>
  </si>
  <si>
    <t>Les moyens d'extinction et commandes de désenfumage sont-ils accessibles?</t>
  </si>
  <si>
    <t>Un moyen d'alerte (alarme, déclencheur manuel,...) est-il présent et vérifié périodiquement?</t>
  </si>
  <si>
    <t>Des équipiers de première intervention sont-ils formés, et en nombre suffisant?</t>
  </si>
  <si>
    <t>Une procédure d'évacuation existe-t'elle?</t>
  </si>
  <si>
    <t>Existe-t'il un plan d'intervention et évacuation?</t>
  </si>
  <si>
    <t>Des consignes incendie avec la liste des guides/serres files, équipier incendie sont-elles affichées?</t>
  </si>
  <si>
    <t>Un exercice d'évacuation est-il réalisé périodiquement?</t>
  </si>
  <si>
    <t>Un exercice d'évacuation est-il réalisé tous les 6 mois?</t>
  </si>
  <si>
    <t>Est-il inscrit dans le registre de sécurité?</t>
  </si>
  <si>
    <t>FONCTION</t>
  </si>
  <si>
    <t>ORIGINE</t>
  </si>
  <si>
    <t>ACTION</t>
  </si>
  <si>
    <t>Réglementaire</t>
  </si>
  <si>
    <t>Entreprise</t>
  </si>
  <si>
    <t>Assureur</t>
  </si>
  <si>
    <t>Incendie1</t>
  </si>
  <si>
    <t>Incendie2</t>
  </si>
  <si>
    <t>Incendie3</t>
  </si>
  <si>
    <t>Incendie4</t>
  </si>
  <si>
    <t>Incendie5</t>
  </si>
  <si>
    <t>Incendie6</t>
  </si>
  <si>
    <t>Incendie7</t>
  </si>
  <si>
    <t>Incendie8</t>
  </si>
  <si>
    <t>Incendie9</t>
  </si>
  <si>
    <t>Incendie10</t>
  </si>
  <si>
    <t>Incendie11</t>
  </si>
  <si>
    <t>Incendie12</t>
  </si>
  <si>
    <t>Incendie13</t>
  </si>
  <si>
    <t>Incendie14</t>
  </si>
  <si>
    <t>Incendie15</t>
  </si>
  <si>
    <t>Incendie16</t>
  </si>
  <si>
    <t>Incendie17</t>
  </si>
  <si>
    <t>Incendie18</t>
  </si>
  <si>
    <t>Incendie19</t>
  </si>
  <si>
    <t>Incendie20</t>
  </si>
  <si>
    <t>REPONSE</t>
  </si>
  <si>
    <t>NOM DES EVALUATEURS :</t>
  </si>
  <si>
    <t>REPONSES</t>
  </si>
  <si>
    <t>OUI</t>
  </si>
  <si>
    <t>NON</t>
  </si>
  <si>
    <t>NON CONCERNE</t>
  </si>
  <si>
    <t>NE SAIT PAS</t>
  </si>
  <si>
    <t>IDENTIFICATION DU SITE</t>
  </si>
  <si>
    <t>ADRESSE DU SITE</t>
  </si>
  <si>
    <t>OUTIL DIAGNOSTIC</t>
  </si>
  <si>
    <t>THEME : INCENDIE</t>
  </si>
  <si>
    <t>NOM PRENOM</t>
  </si>
  <si>
    <t>EFFECTIF</t>
  </si>
  <si>
    <t>Année N</t>
  </si>
  <si>
    <t>Année N-1</t>
  </si>
  <si>
    <t>STATISTIQUE DU SITE</t>
  </si>
  <si>
    <t>Nombre d'Accident 
du Travail</t>
  </si>
  <si>
    <t>Nombre d'Accident 
avec Arrêt</t>
  </si>
  <si>
    <t>THEME : ROUTE</t>
  </si>
  <si>
    <t>Route1</t>
  </si>
  <si>
    <t>Route2</t>
  </si>
  <si>
    <t>Route3</t>
  </si>
  <si>
    <t>Route4</t>
  </si>
  <si>
    <t>Route5</t>
  </si>
  <si>
    <t>Route6</t>
  </si>
  <si>
    <t>Route7</t>
  </si>
  <si>
    <t>Route8</t>
  </si>
  <si>
    <t>Route9</t>
  </si>
  <si>
    <t>Route10</t>
  </si>
  <si>
    <t>Route11</t>
  </si>
  <si>
    <t>Route12</t>
  </si>
  <si>
    <t>Route13</t>
  </si>
  <si>
    <t>Route14</t>
  </si>
  <si>
    <t>Route15</t>
  </si>
  <si>
    <t>Route16</t>
  </si>
  <si>
    <t>Route17</t>
  </si>
  <si>
    <t>Route18</t>
  </si>
  <si>
    <t>Route19</t>
  </si>
  <si>
    <t>Route20</t>
  </si>
  <si>
    <t>Test incendie 1</t>
  </si>
  <si>
    <t>Test incendie 7</t>
  </si>
  <si>
    <t>Test route3</t>
  </si>
  <si>
    <t>Test route 16</t>
  </si>
  <si>
    <t>OUTIL DIAGNOSTIC - RENSEIGNEMENTS</t>
  </si>
  <si>
    <t>OUTIL DIAGNOSTIC - PLAN D'ACTIONS</t>
  </si>
  <si>
    <t>PLAN D'ACTIONS</t>
  </si>
  <si>
    <t>THEME</t>
  </si>
  <si>
    <t>ETAT D'AVANCEMENT</t>
  </si>
  <si>
    <t>QUE FAIT ON ?</t>
  </si>
  <si>
    <t>POUR QUAND ?</t>
  </si>
  <si>
    <t>QUESTION</t>
  </si>
  <si>
    <t>QUI PILOTE ?</t>
  </si>
  <si>
    <t>SUIVI : 
DATE DE REALISATION</t>
  </si>
  <si>
    <t>Liste d'action par défaut</t>
  </si>
  <si>
    <t>????</t>
  </si>
  <si>
    <t>DATE DU PAC</t>
  </si>
  <si>
    <t>PRIORITE</t>
  </si>
  <si>
    <t>Contacter Prestataire VGP incendie et demander à respecter ce point</t>
  </si>
  <si>
    <t>Question 1</t>
  </si>
  <si>
    <t>Question 2</t>
  </si>
  <si>
    <t>Question 3</t>
  </si>
  <si>
    <t>Question 4</t>
  </si>
  <si>
    <t>Question 5</t>
  </si>
  <si>
    <t>Question 6</t>
  </si>
  <si>
    <t>Question 7</t>
  </si>
  <si>
    <t>Question 8</t>
  </si>
  <si>
    <t>Question 9</t>
  </si>
  <si>
    <t>Question 10</t>
  </si>
  <si>
    <t>Question 11</t>
  </si>
  <si>
    <t>Question 12</t>
  </si>
  <si>
    <t>Question 13</t>
  </si>
  <si>
    <t>Question 14</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</si>
</sst>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sz val="10"/>
      <name val="Arial"/>
      <family val="2"/>
    </font>
    <font>
      <sz val="10"/>
      <name val="Arial"/>
      <family val="2"/>
    </font>
    <font>
      <sz val="10"/>
      <name val="Trebuchet MS"/>
      <family val="2"/>
    </font>
    <font>
      <sz val="11"/>
      <name val="Trebuchet MS"/>
      <family val="2"/>
    </font>
    <font>
      <sz val="8"/>
      <name val="Trebuchet MS"/>
      <family val="2"/>
    </font>
    <font>
      <b/>
      <sz val="10"/>
      <color indexed="49"/>
      <name val="Trebuchet MS"/>
      <family val="2"/>
    </font>
    <font>
      <b/>
      <sz val="22"/>
      <color theme="0"/>
      <name val="Trebuchet MS"/>
      <family val="2"/>
    </font>
    <font>
      <b/>
      <sz val="12"/>
      <color theme="1"/>
      <name val="Calibri"/>
      <family val="2"/>
      <scheme val="minor"/>
    </font>
    <font>
      <sz val="11"/>
      <color theme="1"/>
      <name val="Trebuchet MS"/>
      <family val="2"/>
    </font>
    <font>
      <sz val="14"/>
      <color theme="1"/>
      <name val="Trebuchet MS"/>
      <family val="2"/>
    </font>
    <font>
      <b/>
      <sz val="26"/>
      <color theme="0"/>
      <name val="Trebuchet MS"/>
      <family val="2"/>
    </font>
    <font>
      <b/>
      <sz val="14"/>
      <name val="Trebuchet MS"/>
      <family val="2"/>
    </font>
    <font>
      <sz val="14"/>
      <name val="Trebuchet MS"/>
      <family val="2"/>
    </font>
    <font>
      <b/>
      <sz val="20"/>
      <name val="Trebuchet MS"/>
      <family val="2"/>
    </font>
    <font>
      <sz val="20"/>
      <color theme="1"/>
      <name val="Trebuchet MS"/>
      <family val="2"/>
    </font>
    <font>
      <b/>
      <sz val="20"/>
      <color theme="1"/>
      <name val="Trebuchet MS"/>
      <family val="2"/>
    </font>
    <font>
      <sz val="20"/>
      <name val="Trebuchet MS"/>
      <family val="2"/>
    </font>
    <font>
      <b/>
      <sz val="14"/>
      <color theme="1"/>
      <name val="Trebuchet MS"/>
      <family val="2"/>
    </font>
  </fonts>
  <fills count="8">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rgb="FF121E3D"/>
        <bgColor indexed="64"/>
      </patternFill>
    </fill>
    <fill>
      <patternFill patternType="solid">
        <fgColor rgb="FFD60060"/>
        <bgColor indexed="64"/>
      </patternFill>
    </fill>
    <fill>
      <patternFill patternType="solid">
        <fgColor theme="0" tint="-0.249977111117893"/>
        <bgColor indexed="64"/>
      </patternFill>
    </fill>
    <fill>
      <patternFill patternType="solid">
        <fgColor rgb="FFC1C6C8"/>
        <bgColor indexed="64"/>
      </patternFill>
    </fill>
  </fills>
  <borders count="43">
    <border>
      <left/>
      <right/>
      <top/>
      <bottom/>
      <diagonal/>
    </border>
    <border>
      <left/>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thin">
        <color indexed="64"/>
      </right>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bottom/>
      <diagonal/>
    </border>
    <border>
      <left style="medium">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s>
  <cellStyleXfs count="3">
    <xf numFmtId="0" fontId="0" fillId="0" borderId="0"/>
    <xf numFmtId="0" fontId="1" fillId="0" borderId="0"/>
    <xf numFmtId="0" fontId="2" fillId="0" borderId="0"/>
  </cellStyleXfs>
  <cellXfs count="154">
    <xf numFmtId="0" fontId="0" fillId="0" borderId="0" xfId="0"/>
    <xf numFmtId="0" fontId="3" fillId="0" borderId="0" xfId="2" applyFont="1" applyAlignment="1">
      <alignment horizontal="center" vertical="center" wrapText="1"/>
    </xf>
    <xf numFmtId="0" fontId="3" fillId="2" borderId="0" xfId="2" applyFont="1" applyFill="1" applyAlignment="1">
      <alignment horizontal="center" vertical="center" wrapText="1"/>
    </xf>
    <xf numFmtId="0" fontId="0" fillId="0" borderId="0" xfId="0" applyAlignment="1">
      <alignment horizontal="center" vertical="center"/>
    </xf>
    <xf numFmtId="0" fontId="8" fillId="0" borderId="26" xfId="0" applyFont="1"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9" fillId="0" borderId="0" xfId="0" applyFont="1"/>
    <xf numFmtId="0" fontId="13" fillId="2" borderId="11" xfId="2" applyFont="1" applyFill="1" applyBorder="1" applyAlignment="1">
      <alignment horizontal="center" vertical="center" wrapText="1"/>
    </xf>
    <xf numFmtId="0" fontId="13" fillId="0" borderId="5" xfId="2" applyFont="1" applyBorder="1" applyAlignment="1" applyProtection="1">
      <alignment horizontal="left" vertical="center" wrapText="1"/>
      <protection locked="0"/>
    </xf>
    <xf numFmtId="0" fontId="13" fillId="2" borderId="5" xfId="2" applyFont="1" applyFill="1" applyBorder="1" applyAlignment="1">
      <alignment horizontal="left" vertical="center" wrapText="1"/>
    </xf>
    <xf numFmtId="0" fontId="13" fillId="0" borderId="5" xfId="2" applyFont="1" applyFill="1" applyBorder="1" applyAlignment="1" applyProtection="1">
      <alignment horizontal="left" vertical="center" wrapText="1"/>
      <protection locked="0"/>
    </xf>
    <xf numFmtId="0" fontId="13" fillId="2" borderId="13" xfId="2" applyFont="1" applyFill="1" applyBorder="1" applyAlignment="1">
      <alignment horizontal="center" vertical="center" wrapText="1"/>
    </xf>
    <xf numFmtId="0" fontId="13" fillId="0" borderId="14" xfId="2" applyFont="1" applyBorder="1" applyAlignment="1" applyProtection="1">
      <alignment horizontal="left" vertical="center" wrapText="1"/>
      <protection locked="0"/>
    </xf>
    <xf numFmtId="0" fontId="3" fillId="3" borderId="0" xfId="2" applyFont="1" applyFill="1" applyAlignment="1" applyProtection="1">
      <alignment horizontal="center" vertical="center" wrapText="1"/>
    </xf>
    <xf numFmtId="0" fontId="9" fillId="3" borderId="0" xfId="0" applyFont="1" applyFill="1" applyProtection="1"/>
    <xf numFmtId="0" fontId="3" fillId="3" borderId="0" xfId="2" applyFont="1" applyFill="1" applyBorder="1" applyAlignment="1" applyProtection="1">
      <alignment horizontal="center" vertical="center" wrapText="1"/>
    </xf>
    <xf numFmtId="0" fontId="4" fillId="3" borderId="0" xfId="2" applyFont="1" applyFill="1" applyAlignment="1" applyProtection="1">
      <alignment horizontal="center" vertical="center" wrapText="1"/>
    </xf>
    <xf numFmtId="0" fontId="5" fillId="3" borderId="0" xfId="2" applyFont="1" applyFill="1" applyAlignment="1" applyProtection="1">
      <alignment horizontal="center" vertical="center" wrapText="1"/>
    </xf>
    <xf numFmtId="0" fontId="6" fillId="3" borderId="0" xfId="2" applyFont="1" applyFill="1" applyAlignment="1" applyProtection="1">
      <alignment horizontal="center" vertical="center" wrapText="1"/>
    </xf>
    <xf numFmtId="0" fontId="10" fillId="0" borderId="5" xfId="0" applyFont="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13" fillId="2" borderId="10" xfId="2" applyFont="1" applyFill="1" applyBorder="1" applyAlignment="1">
      <alignment horizontal="center" vertical="center" wrapText="1"/>
    </xf>
    <xf numFmtId="0" fontId="13" fillId="2" borderId="3" xfId="2" applyFont="1" applyFill="1" applyBorder="1" applyAlignment="1">
      <alignment horizontal="left" vertical="center" wrapText="1"/>
    </xf>
    <xf numFmtId="0" fontId="10" fillId="0" borderId="3" xfId="0" applyFont="1" applyBorder="1" applyAlignment="1" applyProtection="1">
      <alignment horizontal="center" vertical="center"/>
      <protection locked="0"/>
    </xf>
    <xf numFmtId="0" fontId="12" fillId="7" borderId="2" xfId="2" applyFont="1" applyFill="1" applyBorder="1" applyAlignment="1">
      <alignment horizontal="center" vertical="center" wrapText="1"/>
    </xf>
    <xf numFmtId="0" fontId="12" fillId="7" borderId="32"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2" fillId="7" borderId="12" xfId="2" applyFont="1" applyFill="1" applyBorder="1" applyAlignment="1">
      <alignment horizontal="center" vertical="center" wrapText="1"/>
    </xf>
    <xf numFmtId="0" fontId="10" fillId="0" borderId="4" xfId="0" applyFont="1" applyBorder="1" applyAlignment="1" applyProtection="1">
      <alignment horizontal="left" vertical="center" wrapText="1"/>
      <protection locked="0"/>
    </xf>
    <xf numFmtId="0" fontId="10" fillId="0" borderId="12" xfId="0" applyFont="1" applyBorder="1" applyAlignment="1" applyProtection="1">
      <alignment horizontal="left" vertical="center" wrapText="1"/>
      <protection locked="0"/>
    </xf>
    <xf numFmtId="0" fontId="10" fillId="0" borderId="12" xfId="0" applyFont="1" applyBorder="1" applyAlignment="1" applyProtection="1">
      <alignment horizontal="left" vertical="center"/>
      <protection locked="0"/>
    </xf>
    <xf numFmtId="0" fontId="10" fillId="0" borderId="15" xfId="0" applyFont="1" applyBorder="1" applyAlignment="1" applyProtection="1">
      <alignment horizontal="left" vertical="center"/>
      <protection locked="0"/>
    </xf>
    <xf numFmtId="0" fontId="10" fillId="0" borderId="5" xfId="0" applyFont="1" applyBorder="1" applyAlignment="1" applyProtection="1">
      <alignment horizontal="center" vertical="center"/>
      <protection locked="0"/>
    </xf>
    <xf numFmtId="0" fontId="0" fillId="0" borderId="0" xfId="0" applyBorder="1" applyAlignment="1">
      <alignment horizontal="center" vertical="center"/>
    </xf>
    <xf numFmtId="0" fontId="16" fillId="7" borderId="3" xfId="0" applyFont="1" applyFill="1" applyBorder="1" applyAlignment="1" applyProtection="1">
      <alignment horizontal="center" vertical="center"/>
    </xf>
    <xf numFmtId="0" fontId="16" fillId="7" borderId="5" xfId="0" applyFont="1" applyFill="1" applyBorder="1" applyAlignment="1" applyProtection="1">
      <alignment horizontal="center" vertical="center"/>
    </xf>
    <xf numFmtId="0" fontId="16" fillId="7" borderId="14" xfId="0" applyFont="1" applyFill="1" applyBorder="1" applyAlignment="1" applyProtection="1">
      <alignment horizontal="center" vertical="center"/>
    </xf>
    <xf numFmtId="0" fontId="12" fillId="7" borderId="4" xfId="2" applyFont="1" applyFill="1" applyBorder="1" applyAlignment="1">
      <alignment horizontal="center" vertical="center" wrapText="1"/>
    </xf>
    <xf numFmtId="0" fontId="12" fillId="2" borderId="4" xfId="2" applyFont="1" applyFill="1" applyBorder="1" applyAlignment="1">
      <alignment horizontal="center" vertical="center" wrapText="1"/>
    </xf>
    <xf numFmtId="0" fontId="12" fillId="2" borderId="12" xfId="2" applyFont="1" applyFill="1" applyBorder="1" applyAlignment="1">
      <alignment horizontal="center" vertical="center" wrapText="1"/>
    </xf>
    <xf numFmtId="0" fontId="12" fillId="2" borderId="15" xfId="2" applyFont="1" applyFill="1" applyBorder="1" applyAlignment="1">
      <alignment horizontal="center" vertical="center" wrapText="1"/>
    </xf>
    <xf numFmtId="0" fontId="16" fillId="7" borderId="9" xfId="0" applyFont="1" applyFill="1" applyBorder="1" applyAlignment="1" applyProtection="1">
      <alignment horizontal="center" vertical="center"/>
    </xf>
    <xf numFmtId="0" fontId="10" fillId="0" borderId="14" xfId="0" applyFont="1" applyBorder="1" applyAlignment="1" applyProtection="1">
      <alignment horizontal="center" vertical="center"/>
      <protection locked="0"/>
    </xf>
    <xf numFmtId="0" fontId="10" fillId="0" borderId="15" xfId="0" applyFont="1" applyBorder="1" applyAlignment="1" applyProtection="1">
      <alignment horizontal="left" vertical="center" wrapText="1"/>
      <protection locked="0"/>
    </xf>
    <xf numFmtId="0" fontId="16" fillId="7" borderId="4" xfId="0" applyFont="1" applyFill="1" applyBorder="1" applyAlignment="1" applyProtection="1">
      <alignment horizontal="center" vertical="center"/>
      <protection locked="0"/>
    </xf>
    <xf numFmtId="0" fontId="10" fillId="0" borderId="5" xfId="0" applyFont="1" applyBorder="1" applyAlignment="1" applyProtection="1">
      <alignment horizontal="center" vertical="center"/>
      <protection locked="0"/>
    </xf>
    <xf numFmtId="0" fontId="12" fillId="7" borderId="11"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3" fillId="2" borderId="0" xfId="2" applyFont="1" applyFill="1" applyBorder="1" applyAlignment="1">
      <alignment horizontal="center" vertical="center" wrapText="1"/>
    </xf>
    <xf numFmtId="0" fontId="4" fillId="2" borderId="0" xfId="2" applyFont="1" applyFill="1" applyBorder="1" applyAlignment="1">
      <alignment horizontal="center" vertical="center" wrapText="1"/>
    </xf>
    <xf numFmtId="0" fontId="9" fillId="3" borderId="0" xfId="0" applyFont="1" applyFill="1" applyAlignment="1" applyProtection="1">
      <alignment horizontal="center"/>
    </xf>
    <xf numFmtId="0" fontId="9" fillId="3" borderId="0" xfId="0" applyFont="1" applyFill="1" applyAlignment="1" applyProtection="1">
      <alignment horizontal="center" vertical="center"/>
    </xf>
    <xf numFmtId="0" fontId="13" fillId="3" borderId="29" xfId="2" applyFont="1" applyFill="1" applyBorder="1" applyAlignment="1">
      <alignment horizontal="center" vertical="center" wrapText="1"/>
    </xf>
    <xf numFmtId="0" fontId="13" fillId="3" borderId="16" xfId="2" applyFont="1" applyFill="1" applyBorder="1" applyAlignment="1">
      <alignment horizontal="left" vertical="center" wrapText="1"/>
    </xf>
    <xf numFmtId="0" fontId="10" fillId="3" borderId="16" xfId="0" applyFont="1" applyFill="1" applyBorder="1" applyAlignment="1" applyProtection="1">
      <alignment horizontal="center" vertical="center"/>
      <protection locked="0"/>
    </xf>
    <xf numFmtId="0" fontId="10" fillId="3" borderId="24" xfId="0" applyFont="1" applyFill="1" applyBorder="1" applyAlignment="1" applyProtection="1">
      <alignment horizontal="left" vertical="center" wrapText="1"/>
      <protection locked="0"/>
    </xf>
    <xf numFmtId="0" fontId="13" fillId="3" borderId="7" xfId="2" applyFont="1" applyFill="1" applyBorder="1" applyAlignment="1">
      <alignment horizontal="center" vertical="center" wrapText="1"/>
    </xf>
    <xf numFmtId="0" fontId="13" fillId="3" borderId="0" xfId="2" applyFont="1" applyFill="1" applyBorder="1" applyAlignment="1" applyProtection="1">
      <alignment horizontal="left" vertical="center" wrapText="1"/>
      <protection locked="0"/>
    </xf>
    <xf numFmtId="0" fontId="10" fillId="3" borderId="0" xfId="0" applyFont="1" applyFill="1" applyBorder="1" applyAlignment="1" applyProtection="1">
      <alignment horizontal="center" vertical="center"/>
      <protection locked="0"/>
    </xf>
    <xf numFmtId="0" fontId="10" fillId="3" borderId="30" xfId="0" applyFont="1" applyFill="1" applyBorder="1" applyAlignment="1" applyProtection="1">
      <alignment horizontal="left" vertical="center" wrapText="1"/>
      <protection locked="0"/>
    </xf>
    <xf numFmtId="0" fontId="10" fillId="3" borderId="30" xfId="0" applyFont="1" applyFill="1" applyBorder="1" applyAlignment="1" applyProtection="1">
      <alignment horizontal="left" vertical="center"/>
      <protection locked="0"/>
    </xf>
    <xf numFmtId="0" fontId="13" fillId="3" borderId="31" xfId="2" applyFont="1" applyFill="1" applyBorder="1" applyAlignment="1">
      <alignment horizontal="center" vertical="center" wrapText="1"/>
    </xf>
    <xf numFmtId="0" fontId="13" fillId="3" borderId="1" xfId="2" applyFont="1" applyFill="1" applyBorder="1" applyAlignment="1" applyProtection="1">
      <alignment horizontal="left" vertical="center" wrapText="1"/>
      <protection locked="0"/>
    </xf>
    <xf numFmtId="0" fontId="10" fillId="3" borderId="1" xfId="0" applyFont="1" applyFill="1" applyBorder="1" applyAlignment="1" applyProtection="1">
      <alignment horizontal="center" vertical="center"/>
      <protection locked="0"/>
    </xf>
    <xf numFmtId="0" fontId="10" fillId="3" borderId="40" xfId="0" applyFont="1" applyFill="1" applyBorder="1" applyAlignment="1" applyProtection="1">
      <alignment horizontal="left" vertical="center"/>
      <protection locked="0"/>
    </xf>
    <xf numFmtId="0" fontId="14" fillId="7" borderId="2" xfId="2" applyFont="1" applyFill="1" applyBorder="1" applyAlignment="1">
      <alignment horizontal="center" vertical="center" wrapText="1"/>
    </xf>
    <xf numFmtId="0" fontId="18" fillId="7" borderId="5" xfId="0" applyFont="1" applyFill="1" applyBorder="1" applyAlignment="1" applyProtection="1">
      <alignment horizontal="center" vertical="center" wrapText="1"/>
      <protection locked="0"/>
    </xf>
    <xf numFmtId="0" fontId="10" fillId="3" borderId="0" xfId="0" applyFont="1" applyFill="1" applyProtection="1"/>
    <xf numFmtId="0" fontId="13" fillId="2" borderId="32" xfId="2" applyFont="1" applyFill="1" applyBorder="1" applyAlignment="1">
      <alignment horizontal="left" vertical="center" wrapText="1"/>
    </xf>
    <xf numFmtId="14" fontId="14" fillId="2" borderId="41" xfId="2" applyNumberFormat="1" applyFont="1" applyFill="1" applyBorder="1" applyAlignment="1">
      <alignment vertical="center" wrapText="1"/>
    </xf>
    <xf numFmtId="0" fontId="16" fillId="7" borderId="42" xfId="0" applyFont="1" applyFill="1" applyBorder="1" applyAlignment="1" applyProtection="1">
      <alignment horizontal="center" vertical="center"/>
    </xf>
    <xf numFmtId="0" fontId="10" fillId="0" borderId="5" xfId="0" applyFont="1" applyBorder="1" applyAlignment="1" applyProtection="1">
      <alignment horizontal="left" vertical="center" wrapText="1"/>
      <protection locked="0"/>
    </xf>
    <xf numFmtId="0" fontId="10" fillId="3" borderId="5" xfId="0" applyFont="1" applyFill="1" applyBorder="1" applyAlignment="1" applyProtection="1">
      <alignment horizontal="left" vertical="center" wrapText="1"/>
      <protection locked="0"/>
    </xf>
    <xf numFmtId="0" fontId="13" fillId="3" borderId="5" xfId="2" applyFont="1" applyFill="1" applyBorder="1" applyAlignment="1" applyProtection="1">
      <alignment horizontal="left" vertical="center" wrapText="1"/>
      <protection locked="0"/>
    </xf>
    <xf numFmtId="0" fontId="10" fillId="3" borderId="5" xfId="0" applyFont="1" applyFill="1" applyBorder="1" applyAlignment="1" applyProtection="1">
      <alignment horizontal="center" vertical="center"/>
      <protection locked="0"/>
    </xf>
    <xf numFmtId="0" fontId="10" fillId="3" borderId="5" xfId="0" applyFont="1" applyFill="1" applyBorder="1" applyAlignment="1" applyProtection="1">
      <alignment horizontal="left" vertical="center"/>
      <protection locked="0"/>
    </xf>
    <xf numFmtId="0" fontId="9" fillId="3" borderId="5" xfId="0" applyFont="1" applyFill="1" applyBorder="1" applyProtection="1"/>
    <xf numFmtId="0" fontId="9" fillId="3" borderId="5" xfId="0" applyFont="1" applyFill="1" applyBorder="1"/>
    <xf numFmtId="0" fontId="18" fillId="7" borderId="12" xfId="0" applyFont="1" applyFill="1" applyBorder="1" applyAlignment="1" applyProtection="1">
      <alignment horizontal="center" vertical="center" wrapText="1"/>
      <protection locked="0"/>
    </xf>
    <xf numFmtId="0" fontId="10" fillId="3" borderId="11" xfId="0" applyFont="1" applyFill="1" applyBorder="1" applyAlignment="1" applyProtection="1">
      <alignment horizontal="center" vertical="center"/>
    </xf>
    <xf numFmtId="0" fontId="10" fillId="3" borderId="12" xfId="0" applyFont="1" applyFill="1" applyBorder="1" applyAlignment="1" applyProtection="1">
      <alignment horizontal="left" vertical="center" wrapText="1"/>
      <protection locked="0"/>
    </xf>
    <xf numFmtId="0" fontId="13" fillId="3" borderId="11" xfId="2" applyFont="1" applyFill="1" applyBorder="1" applyAlignment="1">
      <alignment horizontal="center" vertical="center" wrapText="1"/>
    </xf>
    <xf numFmtId="0" fontId="10" fillId="3" borderId="12" xfId="0" applyFont="1" applyFill="1" applyBorder="1" applyAlignment="1" applyProtection="1">
      <alignment horizontal="left" vertical="center"/>
      <protection locked="0"/>
    </xf>
    <xf numFmtId="0" fontId="9" fillId="3" borderId="11" xfId="0" applyFont="1" applyFill="1" applyBorder="1" applyProtection="1"/>
    <xf numFmtId="0" fontId="9" fillId="3" borderId="12" xfId="0" applyFont="1" applyFill="1" applyBorder="1" applyProtection="1"/>
    <xf numFmtId="0" fontId="9" fillId="3" borderId="11" xfId="0" applyFont="1" applyFill="1" applyBorder="1"/>
    <xf numFmtId="0" fontId="9" fillId="3" borderId="12" xfId="0" applyFont="1" applyFill="1" applyBorder="1"/>
    <xf numFmtId="0" fontId="9" fillId="3" borderId="13" xfId="0" applyFont="1" applyFill="1" applyBorder="1"/>
    <xf numFmtId="0" fontId="9" fillId="3" borderId="14" xfId="0" applyFont="1" applyFill="1" applyBorder="1"/>
    <xf numFmtId="0" fontId="9" fillId="3" borderId="15" xfId="0" applyFont="1" applyFill="1" applyBorder="1"/>
    <xf numFmtId="0" fontId="8" fillId="0" borderId="20" xfId="0" applyFont="1" applyBorder="1" applyAlignment="1">
      <alignment horizontal="center" vertical="center"/>
    </xf>
    <xf numFmtId="0" fontId="8" fillId="0" borderId="23" xfId="0" applyFont="1" applyBorder="1" applyAlignment="1">
      <alignment horizontal="center" vertical="center"/>
    </xf>
    <xf numFmtId="0" fontId="7" fillId="5" borderId="7" xfId="2" applyFont="1" applyFill="1" applyBorder="1" applyAlignment="1">
      <alignment horizontal="center" vertical="center" wrapText="1"/>
    </xf>
    <xf numFmtId="0" fontId="7" fillId="5" borderId="0" xfId="2" applyFont="1" applyFill="1" applyBorder="1" applyAlignment="1">
      <alignment horizontal="center" vertical="center" wrapText="1"/>
    </xf>
    <xf numFmtId="0" fontId="7" fillId="5" borderId="30" xfId="2" applyFont="1" applyFill="1" applyBorder="1" applyAlignment="1">
      <alignment horizontal="center" vertical="center" wrapText="1"/>
    </xf>
    <xf numFmtId="0" fontId="14" fillId="7" borderId="10" xfId="2" applyFont="1" applyFill="1" applyBorder="1" applyAlignment="1">
      <alignment horizontal="center" vertical="center" wrapText="1"/>
    </xf>
    <xf numFmtId="0" fontId="14" fillId="7" borderId="3" xfId="2" applyFont="1" applyFill="1" applyBorder="1" applyAlignment="1">
      <alignment horizontal="center" vertical="center" wrapText="1"/>
    </xf>
    <xf numFmtId="0" fontId="14" fillId="7" borderId="11" xfId="2" applyFont="1" applyFill="1" applyBorder="1" applyAlignment="1">
      <alignment horizontal="center" vertical="center" wrapText="1"/>
    </xf>
    <xf numFmtId="0" fontId="14" fillId="7" borderId="5" xfId="2" applyFont="1" applyFill="1" applyBorder="1" applyAlignment="1">
      <alignment horizontal="center" vertical="center" wrapText="1"/>
    </xf>
    <xf numFmtId="0" fontId="15" fillId="0" borderId="38" xfId="0" applyFont="1" applyBorder="1" applyAlignment="1" applyProtection="1">
      <alignment horizontal="center" vertical="center"/>
    </xf>
    <xf numFmtId="0" fontId="15" fillId="0" borderId="25" xfId="0" applyFont="1" applyBorder="1" applyAlignment="1" applyProtection="1">
      <alignment horizontal="center" vertical="center"/>
    </xf>
    <xf numFmtId="0" fontId="14" fillId="7" borderId="2" xfId="2" applyFont="1" applyFill="1" applyBorder="1" applyAlignment="1" applyProtection="1">
      <alignment horizontal="center" vertical="center" wrapText="1"/>
    </xf>
    <xf numFmtId="0" fontId="14" fillId="7" borderId="8" xfId="2" applyFont="1" applyFill="1" applyBorder="1" applyAlignment="1" applyProtection="1">
      <alignment horizontal="center" vertical="center" wrapText="1"/>
    </xf>
    <xf numFmtId="0" fontId="14" fillId="7" borderId="35" xfId="2" applyFont="1" applyFill="1" applyBorder="1" applyAlignment="1" applyProtection="1">
      <alignment horizontal="center" vertical="center" wrapText="1"/>
    </xf>
    <xf numFmtId="49" fontId="17" fillId="2" borderId="32" xfId="2" applyNumberFormat="1" applyFont="1" applyFill="1" applyBorder="1" applyAlignment="1" applyProtection="1">
      <alignment horizontal="center" vertical="center" wrapText="1"/>
      <protection locked="0"/>
    </xf>
    <xf numFmtId="49" fontId="17" fillId="2" borderId="34" xfId="2" applyNumberFormat="1" applyFont="1" applyFill="1" applyBorder="1" applyAlignment="1" applyProtection="1">
      <alignment horizontal="center" vertical="center" wrapText="1"/>
      <protection locked="0"/>
    </xf>
    <xf numFmtId="49" fontId="17" fillId="2" borderId="36" xfId="2" applyNumberFormat="1" applyFont="1" applyFill="1" applyBorder="1" applyAlignment="1" applyProtection="1">
      <alignment horizontal="center" vertical="center" wrapText="1"/>
      <protection locked="0"/>
    </xf>
    <xf numFmtId="0" fontId="14" fillId="7" borderId="13" xfId="2" applyFont="1" applyFill="1" applyBorder="1" applyAlignment="1">
      <alignment horizontal="center" vertical="center" wrapText="1"/>
    </xf>
    <xf numFmtId="0" fontId="14" fillId="7" borderId="14" xfId="2" applyFont="1" applyFill="1" applyBorder="1" applyAlignment="1">
      <alignment horizontal="center" vertical="center" wrapText="1"/>
    </xf>
    <xf numFmtId="0" fontId="16" fillId="7" borderId="3" xfId="0" applyFont="1" applyFill="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10" fillId="0" borderId="5" xfId="0" applyFont="1" applyBorder="1" applyAlignment="1" applyProtection="1">
      <alignment horizontal="center" vertical="center"/>
      <protection locked="0"/>
    </xf>
    <xf numFmtId="0" fontId="11" fillId="4" borderId="2" xfId="2" applyFont="1" applyFill="1" applyBorder="1" applyAlignment="1">
      <alignment horizontal="center" vertical="center" wrapText="1"/>
    </xf>
    <xf numFmtId="0" fontId="11" fillId="4" borderId="32" xfId="2" applyFont="1" applyFill="1" applyBorder="1" applyAlignment="1">
      <alignment horizontal="center" vertical="center" wrapText="1"/>
    </xf>
    <xf numFmtId="0" fontId="11" fillId="4" borderId="33" xfId="2" applyFont="1" applyFill="1" applyBorder="1" applyAlignment="1">
      <alignment horizontal="center" vertical="center" wrapText="1"/>
    </xf>
    <xf numFmtId="0" fontId="12" fillId="7" borderId="18" xfId="2" applyFont="1" applyFill="1" applyBorder="1" applyAlignment="1">
      <alignment horizontal="center" vertical="center" wrapText="1"/>
    </xf>
    <xf numFmtId="0" fontId="12" fillId="7" borderId="19" xfId="2" applyFont="1" applyFill="1" applyBorder="1" applyAlignment="1">
      <alignment horizontal="center" vertical="center" wrapText="1"/>
    </xf>
    <xf numFmtId="14" fontId="12" fillId="2" borderId="21" xfId="2" applyNumberFormat="1" applyFont="1" applyFill="1" applyBorder="1" applyAlignment="1">
      <alignment horizontal="center" vertical="center" wrapText="1"/>
    </xf>
    <xf numFmtId="0" fontId="12" fillId="2" borderId="22" xfId="2" applyFont="1" applyFill="1" applyBorder="1" applyAlignment="1">
      <alignment horizontal="center" vertical="center" wrapText="1"/>
    </xf>
    <xf numFmtId="0" fontId="12" fillId="2" borderId="23" xfId="2" applyFont="1" applyFill="1" applyBorder="1" applyAlignment="1">
      <alignment horizontal="center" vertical="center" wrapText="1"/>
    </xf>
    <xf numFmtId="0" fontId="12" fillId="7" borderId="20" xfId="2" applyFont="1" applyFill="1" applyBorder="1" applyAlignment="1">
      <alignment horizontal="center" vertical="center" wrapText="1"/>
    </xf>
    <xf numFmtId="0" fontId="12" fillId="7" borderId="22" xfId="2" applyFont="1" applyFill="1" applyBorder="1" applyAlignment="1">
      <alignment horizontal="center" vertical="center" wrapText="1"/>
    </xf>
    <xf numFmtId="0" fontId="12" fillId="7" borderId="23" xfId="2" applyFont="1" applyFill="1" applyBorder="1" applyAlignment="1">
      <alignment horizontal="center" vertical="center" wrapText="1"/>
    </xf>
    <xf numFmtId="0" fontId="15" fillId="0" borderId="6" xfId="0" applyFont="1" applyBorder="1" applyAlignment="1" applyProtection="1">
      <alignment horizontal="center" vertical="center" wrapText="1"/>
    </xf>
    <xf numFmtId="0" fontId="15" fillId="0" borderId="39" xfId="0" applyFont="1" applyBorder="1" applyAlignment="1" applyProtection="1">
      <alignment horizontal="center" vertical="center" wrapText="1"/>
    </xf>
    <xf numFmtId="0" fontId="12" fillId="7" borderId="10" xfId="2" applyFont="1" applyFill="1" applyBorder="1" applyAlignment="1">
      <alignment horizontal="center" vertical="center" wrapText="1"/>
    </xf>
    <xf numFmtId="0" fontId="12" fillId="7" borderId="3" xfId="2" applyFont="1" applyFill="1" applyBorder="1" applyAlignment="1">
      <alignment horizontal="center" vertical="center" wrapText="1"/>
    </xf>
    <xf numFmtId="0" fontId="12" fillId="7" borderId="11"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2" fillId="7" borderId="13" xfId="2" applyFont="1" applyFill="1" applyBorder="1" applyAlignment="1">
      <alignment horizontal="center" vertical="center" wrapText="1"/>
    </xf>
    <xf numFmtId="0" fontId="12" fillId="7" borderId="14" xfId="2" applyFont="1" applyFill="1" applyBorder="1" applyAlignment="1">
      <alignment horizontal="center" vertical="center" wrapText="1"/>
    </xf>
    <xf numFmtId="0" fontId="12" fillId="2" borderId="14" xfId="2" applyFont="1" applyFill="1" applyBorder="1" applyAlignment="1">
      <alignment horizontal="center" vertical="center" wrapText="1"/>
    </xf>
    <xf numFmtId="0" fontId="12" fillId="2" borderId="5" xfId="2" applyFont="1" applyFill="1" applyBorder="1" applyAlignment="1">
      <alignment horizontal="center" vertical="center" wrapText="1"/>
    </xf>
    <xf numFmtId="0" fontId="15" fillId="0" borderId="37" xfId="0" applyFont="1" applyBorder="1" applyAlignment="1" applyProtection="1">
      <alignment horizontal="center" vertical="center"/>
    </xf>
    <xf numFmtId="0" fontId="15" fillId="0" borderId="17" xfId="0" applyFont="1" applyBorder="1" applyAlignment="1" applyProtection="1">
      <alignment horizontal="center" vertical="center"/>
    </xf>
    <xf numFmtId="14" fontId="12" fillId="2" borderId="22" xfId="2" applyNumberFormat="1" applyFont="1" applyFill="1" applyBorder="1" applyAlignment="1">
      <alignment horizontal="center" vertical="center" wrapText="1"/>
    </xf>
    <xf numFmtId="14" fontId="12" fillId="2" borderId="23" xfId="2" applyNumberFormat="1" applyFont="1" applyFill="1" applyBorder="1" applyAlignment="1">
      <alignment horizontal="center" vertical="center" wrapText="1"/>
    </xf>
    <xf numFmtId="0" fontId="12" fillId="6" borderId="20" xfId="2" applyFont="1" applyFill="1" applyBorder="1" applyAlignment="1">
      <alignment horizontal="center" vertical="center" wrapText="1"/>
    </xf>
    <xf numFmtId="0" fontId="12" fillId="6" borderId="22" xfId="2" applyFont="1" applyFill="1" applyBorder="1" applyAlignment="1">
      <alignment horizontal="center" vertical="center" wrapText="1"/>
    </xf>
    <xf numFmtId="0" fontId="12" fillId="6" borderId="23" xfId="2" applyFont="1" applyFill="1" applyBorder="1" applyAlignment="1">
      <alignment horizontal="center" vertical="center" wrapText="1"/>
    </xf>
    <xf numFmtId="0" fontId="12" fillId="2" borderId="3" xfId="2" applyFont="1" applyFill="1" applyBorder="1" applyAlignment="1">
      <alignment horizontal="center" vertical="center" wrapText="1"/>
    </xf>
    <xf numFmtId="0" fontId="11" fillId="4" borderId="7" xfId="2" applyFont="1" applyFill="1" applyBorder="1" applyAlignment="1">
      <alignment horizontal="center" vertical="center" wrapText="1"/>
    </xf>
    <xf numFmtId="0" fontId="11" fillId="4" borderId="0" xfId="2" applyFont="1" applyFill="1" applyBorder="1" applyAlignment="1">
      <alignment horizontal="center" vertical="center" wrapText="1"/>
    </xf>
    <xf numFmtId="0" fontId="14" fillId="7" borderId="2" xfId="2" applyFont="1" applyFill="1" applyBorder="1" applyAlignment="1">
      <alignment horizontal="center" vertical="center" wrapText="1"/>
    </xf>
    <xf numFmtId="0" fontId="14" fillId="7" borderId="32" xfId="2" applyFont="1" applyFill="1" applyBorder="1" applyAlignment="1">
      <alignment horizontal="center" vertical="center" wrapText="1"/>
    </xf>
    <xf numFmtId="0" fontId="7" fillId="5" borderId="10" xfId="2" applyFont="1" applyFill="1" applyBorder="1" applyAlignment="1">
      <alignment horizontal="center" vertical="center" wrapText="1"/>
    </xf>
    <xf numFmtId="0" fontId="7" fillId="5" borderId="3" xfId="2" applyFont="1" applyFill="1" applyBorder="1" applyAlignment="1">
      <alignment horizontal="center" vertical="center" wrapText="1"/>
    </xf>
    <xf numFmtId="0" fontId="7" fillId="5" borderId="4" xfId="2" applyFont="1" applyFill="1" applyBorder="1" applyAlignment="1">
      <alignment horizontal="center" vertical="center" wrapText="1"/>
    </xf>
    <xf numFmtId="0" fontId="14" fillId="2" borderId="41" xfId="2" applyFont="1" applyFill="1" applyBorder="1" applyAlignment="1">
      <alignment horizontal="center" vertical="center" wrapText="1"/>
    </xf>
    <xf numFmtId="0" fontId="14" fillId="2" borderId="24" xfId="2" applyFont="1" applyFill="1" applyBorder="1" applyAlignment="1">
      <alignment horizontal="center" vertical="center" wrapText="1"/>
    </xf>
    <xf numFmtId="22" fontId="14" fillId="2" borderId="41" xfId="2" applyNumberFormat="1" applyFont="1" applyFill="1" applyBorder="1" applyAlignment="1">
      <alignment horizontal="center" vertical="center" wrapText="1"/>
    </xf>
    <xf numFmtId="22" fontId="14" fillId="2" borderId="16" xfId="2" applyNumberFormat="1" applyFont="1" applyFill="1" applyBorder="1" applyAlignment="1">
      <alignment horizontal="center" vertical="center" wrapText="1"/>
    </xf>
    <xf numFmtId="22" fontId="14" fillId="2" borderId="24" xfId="2" applyNumberFormat="1" applyFont="1" applyFill="1" applyBorder="1" applyAlignment="1">
      <alignment horizontal="center" vertical="center" wrapText="1"/>
    </xf>
  </cellXfs>
  <cellStyles count="3">
    <cellStyle name="Normal" xfId="0" builtinId="0"/>
    <cellStyle name="Normal 2" xfId="1"/>
    <cellStyle name="Normal 2 2" xfId="2"/>
  </cellStyles>
  <dxfs count="54">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92D050"/>
        </patternFill>
      </fill>
    </dxf>
    <dxf>
      <fill>
        <patternFill>
          <bgColor rgb="FFFF3333"/>
        </patternFill>
      </fill>
    </dxf>
    <dxf>
      <fill>
        <patternFill>
          <bgColor rgb="FFFFD85B"/>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s>
  <tableStyles count="0" defaultTableStyle="TableStyleMedium2" defaultPivotStyle="PivotStyleLight16"/>
  <colors>
    <mruColors>
      <color rgb="FFC1C6C8"/>
      <color rgb="FFFFD85B"/>
      <color rgb="FFFF3333"/>
      <color rgb="FFA9B0B3"/>
      <color rgb="FF7D97D9"/>
      <color rgb="FFFF5DA6"/>
      <color rgb="FF829BDA"/>
      <color rgb="FF0D132A"/>
      <color rgb="FFD60060"/>
      <color rgb="FF121E3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285750</xdr:colOff>
      <xdr:row>3</xdr:row>
      <xdr:rowOff>95250</xdr:rowOff>
    </xdr:from>
    <xdr:to>
      <xdr:col>2</xdr:col>
      <xdr:colOff>357187</xdr:colOff>
      <xdr:row>5</xdr:row>
      <xdr:rowOff>217715</xdr:rowOff>
    </xdr:to>
    <xdr:sp macro="[0]!PAC" textlink="">
      <xdr:nvSpPr>
        <xdr:cNvPr id="4" name="Rectangle 3"/>
        <xdr:cNvSpPr/>
      </xdr:nvSpPr>
      <xdr:spPr>
        <a:xfrm>
          <a:off x="285750" y="1038679"/>
          <a:ext cx="1704294" cy="96610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t>Macro</a:t>
          </a:r>
          <a:br>
            <a:rPr lang="fr-FR" sz="2000" b="1"/>
          </a:br>
          <a:r>
            <a:rPr lang="fr-FR" sz="2000" b="1"/>
            <a:t>Plan</a:t>
          </a:r>
          <a:r>
            <a:rPr lang="fr-FR" sz="2000" b="1" baseline="0"/>
            <a:t> d'Actions</a:t>
          </a:r>
          <a:endParaRPr lang="fr-FR" sz="2000" b="1"/>
        </a:p>
      </xdr:txBody>
    </xdr:sp>
    <xdr:clientData/>
  </xdr:twoCellAnchor>
  <xdr:twoCellAnchor>
    <xdr:from>
      <xdr:col>3</xdr:col>
      <xdr:colOff>285749</xdr:colOff>
      <xdr:row>8</xdr:row>
      <xdr:rowOff>106055</xdr:rowOff>
    </xdr:from>
    <xdr:to>
      <xdr:col>9</xdr:col>
      <xdr:colOff>1483178</xdr:colOff>
      <xdr:row>17</xdr:row>
      <xdr:rowOff>544286</xdr:rowOff>
    </xdr:to>
    <xdr:sp macro="" textlink="">
      <xdr:nvSpPr>
        <xdr:cNvPr id="7" name="ZoneTexte 6"/>
        <xdr:cNvSpPr txBox="1"/>
      </xdr:nvSpPr>
      <xdr:spPr>
        <a:xfrm>
          <a:off x="2612570" y="4991019"/>
          <a:ext cx="17838965" cy="5581731"/>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a:t>
          </a:r>
        </a:p>
        <a:p>
          <a:r>
            <a:rPr lang="fr-FR" sz="1400"/>
            <a:t>Je</a:t>
          </a:r>
          <a:r>
            <a:rPr lang="fr-FR" sz="1400" baseline="0"/>
            <a:t> n'ai pas de connaissance en rédaction de macro, c'est pour cela que je vous demande de l'aide.</a:t>
          </a:r>
        </a:p>
        <a:p>
          <a:r>
            <a:rPr lang="fr-FR" sz="1400" baseline="0"/>
            <a:t>Ce fichier n'est que partiel pour le moment... </a:t>
          </a:r>
        </a:p>
        <a:p>
          <a:endParaRPr lang="fr-FR" sz="1400" baseline="0"/>
        </a:p>
        <a:p>
          <a:r>
            <a:rPr lang="fr-FR" sz="1400" baseline="0"/>
            <a:t>Je souhaiterai qu'en lançant la macro : </a:t>
          </a:r>
        </a:p>
        <a:p>
          <a:endParaRPr lang="fr-FR" sz="1400" baseline="0"/>
        </a:p>
        <a:p>
          <a:r>
            <a:rPr lang="fr-FR" sz="1400" baseline="0"/>
            <a:t>1. Création d'un nouvel onglet, identique à celui-ci excepté </a:t>
          </a:r>
        </a:p>
        <a:p>
          <a:r>
            <a:rPr lang="fr-FR" sz="1400" baseline="0"/>
            <a:t>	a. Le bouton macro qui doit disparaitre</a:t>
          </a:r>
        </a:p>
        <a:p>
          <a:r>
            <a:rPr lang="fr-FR" sz="1400" baseline="0"/>
            <a:t>	b. Compléter la cellule H3 par Date et Heure à laquelle on lance la macro (Format : JJ/MM/AAAA  HH:MM:SS)</a:t>
          </a:r>
        </a:p>
        <a:p>
          <a:r>
            <a:rPr lang="fr-FR" sz="1400" baseline="0"/>
            <a:t>	c. Nom de l'onglet : PAC1, PAC2 (Si PAC1 existe), ...</a:t>
          </a:r>
        </a:p>
        <a:p>
          <a:r>
            <a:rPr lang="fr-FR" sz="1400" baseline="0"/>
            <a:t>	d. Modification possible uniquement des cellules H6:M... </a:t>
          </a:r>
          <a:br>
            <a:rPr lang="fr-FR" sz="1400" baseline="0"/>
          </a:br>
          <a:r>
            <a:rPr lang="fr-FR" sz="1400" baseline="0"/>
            <a:t>	     (Protection de l'onglet via MdP à définir : où? quand? et comment? à vous de me dire ou autre que MdP)</a:t>
          </a:r>
        </a:p>
        <a:p>
          <a:endParaRPr lang="fr-FR" sz="1400" baseline="0"/>
        </a:p>
        <a:p>
          <a:r>
            <a:rPr lang="fr-FR" sz="1400" baseline="0"/>
            <a:t>2. Selon les réponses apportées au niveau des onglets "Incendie" et "Route" (colonne F), les informations suivantes soient retransmises dans le nouvel onglet.</a:t>
          </a:r>
        </a:p>
        <a:p>
          <a:r>
            <a:rPr lang="fr-FR" sz="1400" baseline="0"/>
            <a:t>	</a:t>
          </a:r>
          <a:r>
            <a:rPr lang="fr-FR" sz="1400" b="1" baseline="0"/>
            <a:t>Si la réponse (dans colonne F) à une question est "NON" ou "NE SAIT PAS" alors copier/coller :</a:t>
          </a:r>
        </a:p>
        <a:p>
          <a:r>
            <a:rPr lang="fr-FR" sz="1400" b="1" baseline="0"/>
            <a:t>		Colonne C des onglets (Incendie, Route, ...) dans la colonne D du nouvel onglet (PAC1, ...)</a:t>
          </a:r>
        </a:p>
        <a:p>
          <a:r>
            <a:rPr lang="fr-FR" sz="1400" b="1" baseline="0"/>
            <a:t>		Colonnes E,F,G et H des onglets </a:t>
          </a:r>
          <a:r>
            <a:rPr lang="fr-FR" sz="1400" b="1" baseline="0">
              <a:solidFill>
                <a:schemeClr val="dk1"/>
              </a:solidFill>
              <a:effectLst/>
              <a:latin typeface="+mn-lt"/>
              <a:ea typeface="+mn-ea"/>
              <a:cs typeface="+mn-cs"/>
            </a:rPr>
            <a:t>(Incendie, Route, ...) </a:t>
          </a:r>
          <a:r>
            <a:rPr lang="fr-FR" sz="1400" b="1" baseline="0"/>
            <a:t> dans les colonnes E,F,G et H du nouvel onglet (PAC1, ...) si possible en respectant le couleur de remplissage pour les colonnes F et G</a:t>
          </a:r>
        </a:p>
        <a:p>
          <a:endParaRPr lang="fr-FR" sz="1400" b="1" baseline="0"/>
        </a:p>
        <a:p>
          <a:r>
            <a:rPr lang="fr-FR" sz="1400" b="0" baseline="0"/>
            <a:t>3. Prévoir que la zone d'impression du nouvel onglet complété doit aller de la cellule D2 jusqu'à la dernière ligne avec écriture (et répéter les lignes 2à5 en haut de chaque page)</a:t>
          </a:r>
        </a:p>
        <a:p>
          <a:endParaRPr lang="fr-FR" sz="1400" b="1" baseline="0"/>
        </a:p>
        <a:p>
          <a:r>
            <a:rPr lang="fr-FR" sz="1400" baseline="0"/>
            <a:t>Objectif, lister l'ensemble des réponses nécessitant de mettre en oeuvre une action.</a:t>
          </a:r>
        </a:p>
        <a:p>
          <a:endParaRPr lang="fr-FR" sz="1400" baseline="0"/>
        </a:p>
        <a:p>
          <a:r>
            <a:rPr lang="fr-FR" sz="1400" baseline="0"/>
            <a:t>NB : comme dit plus haut, il faut également que je rajoute </a:t>
          </a:r>
          <a:r>
            <a:rPr lang="fr-FR" sz="1400" b="1" u="sng" baseline="0"/>
            <a:t>d'autres onglets sur d'autres thèmes que incendie et route</a:t>
          </a:r>
          <a:r>
            <a:rPr lang="fr-FR" sz="1400" baseline="0"/>
            <a:t>.</a:t>
          </a:r>
        </a:p>
        <a:p>
          <a:endParaRPr lang="fr-FR" sz="1400"/>
        </a:p>
        <a:p>
          <a:r>
            <a:rPr lang="fr-FR" sz="1400"/>
            <a:t>Merci beaucoup d'avance.</a:t>
          </a:r>
        </a:p>
        <a:p>
          <a:endParaRPr lang="fr-FR" sz="1400"/>
        </a:p>
        <a:p>
          <a:r>
            <a:rPr lang="fr-FR" sz="1400"/>
            <a:t>Freddy</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marechal/Application%20Data/Microsoft/Excel/Copie%20de%20Eval_ISO_9001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Diagnostic"/>
      <sheetName val="Notes du diagnostic"/>
      <sheetName val="Calculs Kiviat par chapitre"/>
      <sheetName val="Resultats chapitre 4"/>
      <sheetName val="Resultats chapitre 5"/>
      <sheetName val="Resultats chapitre 6"/>
      <sheetName val="Resultats chapitre 7"/>
      <sheetName val="Resultat chapitre 8"/>
      <sheetName val="Vision globale des résultats"/>
      <sheetName val="Feuil1"/>
    </sheetNames>
    <sheetDataSet>
      <sheetData sheetId="0">
        <row r="2">
          <cell r="A2" t="str">
            <v>Non-conforme</v>
          </cell>
          <cell r="B2">
            <v>0</v>
          </cell>
        </row>
        <row r="3">
          <cell r="A3" t="str">
            <v>A améliorer</v>
          </cell>
          <cell r="B3">
            <v>33</v>
          </cell>
        </row>
        <row r="4">
          <cell r="A4" t="str">
            <v>Acceptable</v>
          </cell>
          <cell r="B4">
            <v>66</v>
          </cell>
        </row>
        <row r="5">
          <cell r="A5" t="str">
            <v>Conforme</v>
          </cell>
          <cell r="B5">
            <v>100</v>
          </cell>
        </row>
        <row r="6">
          <cell r="A6" t="str">
            <v>Exclus (NA)</v>
          </cell>
          <cell r="B6" t="str">
            <v>NA</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D51"/>
  <sheetViews>
    <sheetView workbookViewId="0">
      <selection activeCell="C14" sqref="C14"/>
    </sheetView>
  </sheetViews>
  <sheetFormatPr baseColWidth="10" defaultColWidth="11.453125" defaultRowHeight="14.5" x14ac:dyDescent="0.35"/>
  <cols>
    <col min="1" max="1" width="11.453125" style="3"/>
    <col min="2" max="2" width="14.1796875" style="3" bestFit="1" customWidth="1"/>
    <col min="3" max="16384" width="11.453125" style="3"/>
  </cols>
  <sheetData>
    <row r="1" spans="2:4" ht="15" thickBot="1" x14ac:dyDescent="0.4"/>
    <row r="2" spans="2:4" ht="15.5" x14ac:dyDescent="0.35">
      <c r="B2" s="4" t="s">
        <v>20</v>
      </c>
      <c r="D2" s="4" t="s">
        <v>47</v>
      </c>
    </row>
    <row r="3" spans="2:4" x14ac:dyDescent="0.35">
      <c r="B3" s="5" t="s">
        <v>24</v>
      </c>
      <c r="D3" s="5" t="s">
        <v>48</v>
      </c>
    </row>
    <row r="4" spans="2:4" x14ac:dyDescent="0.35">
      <c r="B4" s="5" t="s">
        <v>23</v>
      </c>
      <c r="D4" s="5" t="s">
        <v>49</v>
      </c>
    </row>
    <row r="5" spans="2:4" x14ac:dyDescent="0.35">
      <c r="B5" s="5" t="s">
        <v>22</v>
      </c>
      <c r="D5" s="5" t="s">
        <v>50</v>
      </c>
    </row>
    <row r="6" spans="2:4" ht="15" thickBot="1" x14ac:dyDescent="0.4">
      <c r="B6" s="6"/>
      <c r="D6" s="6" t="s">
        <v>51</v>
      </c>
    </row>
    <row r="7" spans="2:4" x14ac:dyDescent="0.35">
      <c r="B7" s="34"/>
    </row>
    <row r="8" spans="2:4" x14ac:dyDescent="0.35">
      <c r="B8" s="34"/>
    </row>
    <row r="9" spans="2:4" x14ac:dyDescent="0.35">
      <c r="B9" s="34"/>
      <c r="D9" s="34"/>
    </row>
    <row r="10" spans="2:4" ht="15" thickBot="1" x14ac:dyDescent="0.4"/>
    <row r="11" spans="2:4" ht="45" customHeight="1" thickBot="1" x14ac:dyDescent="0.4">
      <c r="B11" s="91" t="s">
        <v>98</v>
      </c>
      <c r="C11" s="92"/>
    </row>
    <row r="12" spans="2:4" x14ac:dyDescent="0.35">
      <c r="B12" s="3" t="s">
        <v>25</v>
      </c>
      <c r="C12" s="3" t="s">
        <v>84</v>
      </c>
    </row>
    <row r="13" spans="2:4" x14ac:dyDescent="0.35">
      <c r="B13" s="3" t="s">
        <v>26</v>
      </c>
      <c r="C13" s="3" t="s">
        <v>102</v>
      </c>
    </row>
    <row r="14" spans="2:4" x14ac:dyDescent="0.35">
      <c r="B14" s="3" t="s">
        <v>27</v>
      </c>
    </row>
    <row r="15" spans="2:4" x14ac:dyDescent="0.35">
      <c r="B15" s="3" t="s">
        <v>28</v>
      </c>
    </row>
    <row r="16" spans="2:4" x14ac:dyDescent="0.35">
      <c r="B16" s="3" t="s">
        <v>29</v>
      </c>
    </row>
    <row r="17" spans="2:3" x14ac:dyDescent="0.35">
      <c r="B17" s="3" t="s">
        <v>30</v>
      </c>
    </row>
    <row r="18" spans="2:3" x14ac:dyDescent="0.35">
      <c r="B18" s="3" t="s">
        <v>31</v>
      </c>
      <c r="C18" s="3" t="s">
        <v>85</v>
      </c>
    </row>
    <row r="19" spans="2:3" x14ac:dyDescent="0.35">
      <c r="B19" s="3" t="s">
        <v>32</v>
      </c>
    </row>
    <row r="20" spans="2:3" x14ac:dyDescent="0.35">
      <c r="B20" s="3" t="s">
        <v>33</v>
      </c>
    </row>
    <row r="21" spans="2:3" x14ac:dyDescent="0.35">
      <c r="B21" s="3" t="s">
        <v>34</v>
      </c>
    </row>
    <row r="22" spans="2:3" x14ac:dyDescent="0.35">
      <c r="B22" s="3" t="s">
        <v>35</v>
      </c>
    </row>
    <row r="23" spans="2:3" x14ac:dyDescent="0.35">
      <c r="B23" s="3" t="s">
        <v>36</v>
      </c>
    </row>
    <row r="24" spans="2:3" x14ac:dyDescent="0.35">
      <c r="B24" s="3" t="s">
        <v>37</v>
      </c>
    </row>
    <row r="25" spans="2:3" x14ac:dyDescent="0.35">
      <c r="B25" s="3" t="s">
        <v>38</v>
      </c>
    </row>
    <row r="26" spans="2:3" x14ac:dyDescent="0.35">
      <c r="B26" s="3" t="s">
        <v>39</v>
      </c>
    </row>
    <row r="27" spans="2:3" x14ac:dyDescent="0.35">
      <c r="B27" s="3" t="s">
        <v>40</v>
      </c>
    </row>
    <row r="28" spans="2:3" x14ac:dyDescent="0.35">
      <c r="B28" s="3" t="s">
        <v>41</v>
      </c>
    </row>
    <row r="29" spans="2:3" x14ac:dyDescent="0.35">
      <c r="B29" s="3" t="s">
        <v>42</v>
      </c>
    </row>
    <row r="30" spans="2:3" x14ac:dyDescent="0.35">
      <c r="B30" s="3" t="s">
        <v>43</v>
      </c>
    </row>
    <row r="31" spans="2:3" x14ac:dyDescent="0.35">
      <c r="B31" s="3" t="s">
        <v>44</v>
      </c>
    </row>
    <row r="32" spans="2:3" x14ac:dyDescent="0.35">
      <c r="B32" s="3" t="s">
        <v>64</v>
      </c>
    </row>
    <row r="33" spans="2:3" x14ac:dyDescent="0.35">
      <c r="B33" s="3" t="s">
        <v>65</v>
      </c>
    </row>
    <row r="34" spans="2:3" x14ac:dyDescent="0.35">
      <c r="B34" s="3" t="s">
        <v>66</v>
      </c>
      <c r="C34" s="3" t="s">
        <v>86</v>
      </c>
    </row>
    <row r="35" spans="2:3" x14ac:dyDescent="0.35">
      <c r="B35" s="3" t="s">
        <v>67</v>
      </c>
    </row>
    <row r="36" spans="2:3" x14ac:dyDescent="0.35">
      <c r="B36" s="3" t="s">
        <v>68</v>
      </c>
    </row>
    <row r="37" spans="2:3" x14ac:dyDescent="0.35">
      <c r="B37" s="3" t="s">
        <v>69</v>
      </c>
    </row>
    <row r="38" spans="2:3" x14ac:dyDescent="0.35">
      <c r="B38" s="3" t="s">
        <v>70</v>
      </c>
    </row>
    <row r="39" spans="2:3" x14ac:dyDescent="0.35">
      <c r="B39" s="3" t="s">
        <v>71</v>
      </c>
    </row>
    <row r="40" spans="2:3" x14ac:dyDescent="0.35">
      <c r="B40" s="3" t="s">
        <v>72</v>
      </c>
    </row>
    <row r="41" spans="2:3" x14ac:dyDescent="0.35">
      <c r="B41" s="3" t="s">
        <v>73</v>
      </c>
    </row>
    <row r="42" spans="2:3" x14ac:dyDescent="0.35">
      <c r="B42" s="3" t="s">
        <v>74</v>
      </c>
    </row>
    <row r="43" spans="2:3" x14ac:dyDescent="0.35">
      <c r="B43" s="3" t="s">
        <v>75</v>
      </c>
    </row>
    <row r="44" spans="2:3" x14ac:dyDescent="0.35">
      <c r="B44" s="3" t="s">
        <v>76</v>
      </c>
    </row>
    <row r="45" spans="2:3" x14ac:dyDescent="0.35">
      <c r="B45" s="3" t="s">
        <v>77</v>
      </c>
    </row>
    <row r="46" spans="2:3" x14ac:dyDescent="0.35">
      <c r="B46" s="3" t="s">
        <v>78</v>
      </c>
    </row>
    <row r="47" spans="2:3" x14ac:dyDescent="0.35">
      <c r="B47" s="3" t="s">
        <v>79</v>
      </c>
      <c r="C47" s="3" t="s">
        <v>87</v>
      </c>
    </row>
    <row r="48" spans="2:3" x14ac:dyDescent="0.35">
      <c r="B48" s="3" t="s">
        <v>80</v>
      </c>
    </row>
    <row r="49" spans="2:2" x14ac:dyDescent="0.35">
      <c r="B49" s="3" t="s">
        <v>81</v>
      </c>
    </row>
    <row r="50" spans="2:2" x14ac:dyDescent="0.35">
      <c r="B50" s="3" t="s">
        <v>82</v>
      </c>
    </row>
    <row r="51" spans="2:2" x14ac:dyDescent="0.35">
      <c r="B51" s="3" t="s">
        <v>83</v>
      </c>
    </row>
  </sheetData>
  <mergeCells count="1">
    <mergeCell ref="B11:C1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F0"/>
    <pageSetUpPr fitToPage="1"/>
  </sheetPr>
  <dimension ref="A1:W42"/>
  <sheetViews>
    <sheetView view="pageBreakPreview" topLeftCell="A10" zoomScale="40" zoomScaleNormal="85" zoomScaleSheetLayoutView="40" workbookViewId="0">
      <selection activeCell="F19" sqref="F19"/>
    </sheetView>
  </sheetViews>
  <sheetFormatPr baseColWidth="10" defaultColWidth="0" defaultRowHeight="14.5" zeroHeight="1" x14ac:dyDescent="0.35"/>
  <cols>
    <col min="1" max="3" width="11.7265625" style="7" customWidth="1"/>
    <col min="4" max="4" width="11.453125" style="7" customWidth="1"/>
    <col min="5" max="5" width="41.54296875" style="7" customWidth="1"/>
    <col min="6" max="6" width="32.7265625" style="7" customWidth="1"/>
    <col min="7" max="7" width="18.7265625" style="7" customWidth="1"/>
    <col min="8" max="8" width="45.7265625" style="7" customWidth="1"/>
    <col min="9" max="11" width="11.7265625" style="7" customWidth="1"/>
    <col min="12" max="12" width="11.453125" style="7" hidden="1" customWidth="1"/>
    <col min="13" max="23" width="0" style="7" hidden="1" customWidth="1"/>
    <col min="24" max="16384" width="11.453125" style="7" hidden="1"/>
  </cols>
  <sheetData>
    <row r="1" spans="1:11" s="1" customFormat="1" ht="15" thickBot="1" x14ac:dyDescent="0.4">
      <c r="A1" s="14"/>
      <c r="B1" s="14"/>
      <c r="C1" s="14"/>
      <c r="D1" s="14"/>
      <c r="E1" s="14"/>
      <c r="F1" s="17"/>
      <c r="G1" s="18"/>
      <c r="H1" s="19"/>
      <c r="I1" s="14"/>
      <c r="J1" s="16"/>
      <c r="K1" s="14"/>
    </row>
    <row r="2" spans="1:11" s="2" customFormat="1" ht="84" customHeight="1" thickBot="1" x14ac:dyDescent="0.4">
      <c r="A2" s="14"/>
      <c r="B2" s="14"/>
      <c r="C2" s="14"/>
      <c r="D2" s="113" t="s">
        <v>88</v>
      </c>
      <c r="E2" s="114"/>
      <c r="F2" s="114"/>
      <c r="G2" s="114"/>
      <c r="H2" s="115"/>
      <c r="I2" s="14"/>
      <c r="J2" s="16"/>
      <c r="K2" s="14"/>
    </row>
    <row r="3" spans="1:11" s="2" customFormat="1" ht="30" customHeight="1" thickBot="1" x14ac:dyDescent="0.4">
      <c r="A3" s="14"/>
      <c r="B3" s="14"/>
      <c r="C3" s="14"/>
      <c r="D3" s="116" t="s">
        <v>3</v>
      </c>
      <c r="E3" s="117"/>
      <c r="F3" s="118"/>
      <c r="G3" s="119"/>
      <c r="H3" s="120"/>
      <c r="I3" s="14"/>
      <c r="J3" s="16"/>
      <c r="K3" s="14"/>
    </row>
    <row r="4" spans="1:11" s="2" customFormat="1" ht="5.15" customHeight="1" thickBot="1" x14ac:dyDescent="0.4">
      <c r="A4" s="14"/>
      <c r="B4" s="14"/>
      <c r="C4" s="14"/>
      <c r="D4" s="121"/>
      <c r="E4" s="122"/>
      <c r="F4" s="122"/>
      <c r="G4" s="122"/>
      <c r="H4" s="123"/>
      <c r="I4" s="14"/>
      <c r="J4" s="16"/>
      <c r="K4" s="14"/>
    </row>
    <row r="5" spans="1:11" s="2" customFormat="1" ht="30" customHeight="1" x14ac:dyDescent="0.35">
      <c r="A5" s="14"/>
      <c r="B5" s="14"/>
      <c r="C5" s="14"/>
      <c r="D5" s="126" t="s">
        <v>46</v>
      </c>
      <c r="E5" s="127"/>
      <c r="F5" s="127" t="s">
        <v>56</v>
      </c>
      <c r="G5" s="127"/>
      <c r="H5" s="38" t="s">
        <v>19</v>
      </c>
      <c r="I5" s="14"/>
      <c r="J5" s="16"/>
      <c r="K5" s="14"/>
    </row>
    <row r="6" spans="1:11" s="2" customFormat="1" ht="30" customHeight="1" x14ac:dyDescent="0.35">
      <c r="A6" s="14"/>
      <c r="B6" s="14"/>
      <c r="C6" s="14"/>
      <c r="D6" s="128"/>
      <c r="E6" s="129"/>
      <c r="F6" s="133"/>
      <c r="G6" s="133"/>
      <c r="H6" s="40"/>
      <c r="I6" s="14"/>
      <c r="J6" s="16"/>
      <c r="K6" s="14"/>
    </row>
    <row r="7" spans="1:11" s="2" customFormat="1" ht="30" customHeight="1" x14ac:dyDescent="0.35">
      <c r="A7" s="14"/>
      <c r="B7" s="14"/>
      <c r="C7" s="14"/>
      <c r="D7" s="128"/>
      <c r="E7" s="129"/>
      <c r="F7" s="133"/>
      <c r="G7" s="133"/>
      <c r="H7" s="40"/>
      <c r="I7" s="14"/>
      <c r="J7" s="16"/>
      <c r="K7" s="14"/>
    </row>
    <row r="8" spans="1:11" s="2" customFormat="1" ht="30" customHeight="1" thickBot="1" x14ac:dyDescent="0.4">
      <c r="A8" s="14"/>
      <c r="B8" s="14"/>
      <c r="C8" s="14"/>
      <c r="D8" s="130"/>
      <c r="E8" s="131"/>
      <c r="F8" s="132"/>
      <c r="G8" s="132"/>
      <c r="H8" s="41"/>
      <c r="I8" s="14"/>
      <c r="J8" s="16"/>
      <c r="K8" s="14"/>
    </row>
    <row r="9" spans="1:11" s="2" customFormat="1" ht="51" customHeight="1" thickBot="1" x14ac:dyDescent="0.4">
      <c r="A9" s="14"/>
      <c r="B9" s="14"/>
      <c r="C9" s="14"/>
      <c r="D9" s="93" t="s">
        <v>52</v>
      </c>
      <c r="E9" s="94"/>
      <c r="F9" s="94"/>
      <c r="G9" s="94"/>
      <c r="H9" s="95"/>
      <c r="I9" s="14"/>
      <c r="J9" s="14"/>
      <c r="K9" s="14"/>
    </row>
    <row r="10" spans="1:11" s="2" customFormat="1" ht="30" customHeight="1" thickBot="1" x14ac:dyDescent="0.4">
      <c r="A10" s="14"/>
      <c r="B10" s="14"/>
      <c r="C10" s="14"/>
      <c r="D10" s="121"/>
      <c r="E10" s="122"/>
      <c r="F10" s="122"/>
      <c r="G10" s="122"/>
      <c r="H10" s="123"/>
      <c r="I10" s="14"/>
      <c r="J10" s="16"/>
      <c r="K10" s="14"/>
    </row>
    <row r="11" spans="1:11" ht="60" customHeight="1" x14ac:dyDescent="0.35">
      <c r="A11" s="15"/>
      <c r="B11" s="15"/>
      <c r="C11" s="15"/>
      <c r="D11" s="102" t="s">
        <v>1</v>
      </c>
      <c r="E11" s="105"/>
      <c r="F11" s="35" t="s">
        <v>2</v>
      </c>
      <c r="G11" s="134"/>
      <c r="H11" s="135"/>
      <c r="I11" s="15"/>
      <c r="J11" s="15"/>
      <c r="K11" s="15"/>
    </row>
    <row r="12" spans="1:11" ht="60" customHeight="1" x14ac:dyDescent="0.35">
      <c r="A12" s="15"/>
      <c r="B12" s="15"/>
      <c r="C12" s="15"/>
      <c r="D12" s="103"/>
      <c r="E12" s="106"/>
      <c r="F12" s="36" t="s">
        <v>53</v>
      </c>
      <c r="G12" s="124"/>
      <c r="H12" s="125"/>
      <c r="I12" s="15"/>
      <c r="J12" s="15"/>
      <c r="K12" s="15"/>
    </row>
    <row r="13" spans="1:11" ht="60" customHeight="1" x14ac:dyDescent="0.35">
      <c r="A13" s="15"/>
      <c r="B13" s="15"/>
      <c r="C13" s="15"/>
      <c r="D13" s="103"/>
      <c r="E13" s="106"/>
      <c r="F13" s="42" t="s">
        <v>0</v>
      </c>
      <c r="G13" s="124"/>
      <c r="H13" s="125"/>
      <c r="I13" s="15"/>
      <c r="J13" s="15"/>
      <c r="K13" s="15"/>
    </row>
    <row r="14" spans="1:11" ht="60" customHeight="1" thickBot="1" x14ac:dyDescent="0.4">
      <c r="A14" s="15"/>
      <c r="B14" s="15"/>
      <c r="C14" s="15"/>
      <c r="D14" s="104"/>
      <c r="E14" s="107"/>
      <c r="F14" s="37" t="s">
        <v>57</v>
      </c>
      <c r="G14" s="100"/>
      <c r="H14" s="101"/>
      <c r="I14" s="15"/>
      <c r="J14" s="15"/>
      <c r="K14" s="15"/>
    </row>
    <row r="15" spans="1:11" ht="60" customHeight="1" x14ac:dyDescent="0.35">
      <c r="A15" s="15"/>
      <c r="B15" s="15"/>
      <c r="C15" s="15"/>
      <c r="D15" s="96" t="s">
        <v>60</v>
      </c>
      <c r="E15" s="97"/>
      <c r="F15" s="110" t="s">
        <v>58</v>
      </c>
      <c r="G15" s="110"/>
      <c r="H15" s="45" t="s">
        <v>59</v>
      </c>
      <c r="I15" s="15"/>
      <c r="J15" s="15"/>
      <c r="K15" s="15"/>
    </row>
    <row r="16" spans="1:11" ht="60" customHeight="1" x14ac:dyDescent="0.35">
      <c r="A16" s="15"/>
      <c r="B16" s="15"/>
      <c r="C16" s="15"/>
      <c r="D16" s="98" t="s">
        <v>61</v>
      </c>
      <c r="E16" s="99"/>
      <c r="F16" s="112"/>
      <c r="G16" s="112"/>
      <c r="H16" s="30"/>
      <c r="I16" s="15"/>
      <c r="J16" s="15"/>
      <c r="K16" s="15"/>
    </row>
    <row r="17" spans="1:11" ht="60" customHeight="1" thickBot="1" x14ac:dyDescent="0.4">
      <c r="A17" s="15"/>
      <c r="B17" s="15"/>
      <c r="C17" s="15"/>
      <c r="D17" s="108" t="s">
        <v>62</v>
      </c>
      <c r="E17" s="109"/>
      <c r="F17" s="111"/>
      <c r="G17" s="111"/>
      <c r="H17" s="44"/>
      <c r="I17" s="15"/>
      <c r="J17" s="15"/>
      <c r="K17" s="15"/>
    </row>
    <row r="18" spans="1:11" ht="60" customHeight="1" thickBot="1" x14ac:dyDescent="0.4">
      <c r="A18" s="15"/>
      <c r="B18" s="15"/>
      <c r="C18" s="15"/>
      <c r="D18" s="93" t="s">
        <v>99</v>
      </c>
      <c r="E18" s="94"/>
      <c r="F18" s="94"/>
      <c r="G18" s="94"/>
      <c r="H18" s="95"/>
      <c r="I18" s="15"/>
      <c r="J18" s="15"/>
      <c r="K18" s="15"/>
    </row>
    <row r="19" spans="1:11" ht="60" customHeight="1" x14ac:dyDescent="0.35">
      <c r="A19" s="15"/>
      <c r="B19" s="15"/>
      <c r="C19" s="15"/>
      <c r="D19" s="53"/>
      <c r="E19" s="54"/>
      <c r="F19" s="55"/>
      <c r="G19" s="55"/>
      <c r="H19" s="56"/>
      <c r="I19" s="15"/>
      <c r="J19" s="15"/>
      <c r="K19" s="15"/>
    </row>
    <row r="20" spans="1:11" ht="60" customHeight="1" x14ac:dyDescent="0.35">
      <c r="A20" s="15"/>
      <c r="B20" s="15"/>
      <c r="C20" s="15"/>
      <c r="D20" s="57"/>
      <c r="E20" s="58"/>
      <c r="F20" s="59"/>
      <c r="G20" s="59"/>
      <c r="H20" s="60"/>
      <c r="I20" s="15"/>
      <c r="J20" s="15"/>
      <c r="K20" s="15"/>
    </row>
    <row r="21" spans="1:11" ht="60" customHeight="1" x14ac:dyDescent="0.35">
      <c r="A21" s="15"/>
      <c r="B21" s="15"/>
      <c r="C21" s="15"/>
      <c r="D21" s="57"/>
      <c r="E21" s="58"/>
      <c r="F21" s="59"/>
      <c r="G21" s="59"/>
      <c r="H21" s="61"/>
      <c r="I21" s="15"/>
      <c r="J21" s="15"/>
      <c r="K21" s="15"/>
    </row>
    <row r="22" spans="1:11" ht="60" customHeight="1" x14ac:dyDescent="0.35">
      <c r="A22" s="15"/>
      <c r="B22" s="15"/>
      <c r="C22" s="15"/>
      <c r="D22" s="57"/>
      <c r="E22" s="58"/>
      <c r="F22" s="59"/>
      <c r="G22" s="59"/>
      <c r="H22" s="61"/>
      <c r="I22" s="15"/>
      <c r="J22" s="15"/>
      <c r="K22" s="15"/>
    </row>
    <row r="23" spans="1:11" ht="60" customHeight="1" x14ac:dyDescent="0.35">
      <c r="A23" s="15"/>
      <c r="B23" s="15"/>
      <c r="C23" s="15"/>
      <c r="D23" s="57"/>
      <c r="E23" s="58"/>
      <c r="F23" s="59"/>
      <c r="G23" s="59"/>
      <c r="H23" s="61"/>
      <c r="I23" s="15"/>
      <c r="J23" s="15"/>
      <c r="K23" s="15"/>
    </row>
    <row r="24" spans="1:11" ht="60" customHeight="1" x14ac:dyDescent="0.35">
      <c r="A24" s="15"/>
      <c r="B24" s="15"/>
      <c r="C24" s="15"/>
      <c r="D24" s="57"/>
      <c r="E24" s="58"/>
      <c r="F24" s="59"/>
      <c r="G24" s="59"/>
      <c r="H24" s="61"/>
      <c r="I24" s="15"/>
      <c r="J24" s="15"/>
      <c r="K24" s="15"/>
    </row>
    <row r="25" spans="1:11" ht="60" customHeight="1" x14ac:dyDescent="0.35">
      <c r="A25" s="15"/>
      <c r="B25" s="15"/>
      <c r="C25" s="15"/>
      <c r="D25" s="57"/>
      <c r="E25" s="58"/>
      <c r="F25" s="59"/>
      <c r="G25" s="59"/>
      <c r="H25" s="61"/>
      <c r="I25" s="15"/>
      <c r="J25" s="15"/>
      <c r="K25" s="15"/>
    </row>
    <row r="26" spans="1:11" ht="60" customHeight="1" x14ac:dyDescent="0.35">
      <c r="A26" s="15"/>
      <c r="B26" s="15"/>
      <c r="C26" s="15"/>
      <c r="D26" s="57"/>
      <c r="E26" s="58"/>
      <c r="F26" s="59"/>
      <c r="G26" s="59"/>
      <c r="H26" s="61"/>
      <c r="I26" s="15"/>
      <c r="J26" s="15"/>
      <c r="K26" s="15"/>
    </row>
    <row r="27" spans="1:11" ht="60" customHeight="1" x14ac:dyDescent="0.35">
      <c r="A27" s="15"/>
      <c r="B27" s="15"/>
      <c r="C27" s="15"/>
      <c r="D27" s="57"/>
      <c r="E27" s="58"/>
      <c r="F27" s="59"/>
      <c r="G27" s="59"/>
      <c r="H27" s="61"/>
      <c r="I27" s="15"/>
      <c r="J27" s="15"/>
      <c r="K27" s="15"/>
    </row>
    <row r="28" spans="1:11" ht="60" customHeight="1" x14ac:dyDescent="0.35">
      <c r="A28" s="15"/>
      <c r="B28" s="15"/>
      <c r="C28" s="15"/>
      <c r="D28" s="57"/>
      <c r="E28" s="58"/>
      <c r="F28" s="59"/>
      <c r="G28" s="59"/>
      <c r="H28" s="61"/>
      <c r="I28" s="15"/>
      <c r="J28" s="15"/>
      <c r="K28" s="15"/>
    </row>
    <row r="29" spans="1:11" ht="60" customHeight="1" thickBot="1" x14ac:dyDescent="0.4">
      <c r="A29" s="15"/>
      <c r="B29" s="15"/>
      <c r="C29" s="15"/>
      <c r="D29" s="62"/>
      <c r="E29" s="63"/>
      <c r="F29" s="64"/>
      <c r="G29" s="64"/>
      <c r="H29" s="65"/>
      <c r="I29" s="15"/>
      <c r="J29" s="15"/>
      <c r="K29" s="15"/>
    </row>
    <row r="30" spans="1:11" x14ac:dyDescent="0.35">
      <c r="A30" s="15"/>
      <c r="B30" s="15"/>
      <c r="C30" s="15"/>
      <c r="D30" s="15"/>
      <c r="E30" s="15"/>
      <c r="F30" s="15"/>
      <c r="G30" s="15"/>
      <c r="H30" s="15"/>
      <c r="I30" s="15"/>
      <c r="J30" s="15"/>
      <c r="K30" s="15"/>
    </row>
    <row r="31" spans="1:11" x14ac:dyDescent="0.35">
      <c r="A31" s="15"/>
      <c r="B31" s="15"/>
      <c r="C31" s="15"/>
      <c r="D31" s="15"/>
      <c r="E31" s="15"/>
      <c r="F31" s="15"/>
      <c r="G31" s="15"/>
      <c r="H31" s="15"/>
      <c r="I31" s="15"/>
      <c r="J31" s="15"/>
      <c r="K31" s="15"/>
    </row>
    <row r="32" spans="1:11" hidden="1" x14ac:dyDescent="0.35"/>
    <row r="33" hidden="1" x14ac:dyDescent="0.35"/>
    <row r="34" hidden="1" x14ac:dyDescent="0.35"/>
    <row r="35" hidden="1" x14ac:dyDescent="0.35"/>
    <row r="36" hidden="1" x14ac:dyDescent="0.35"/>
    <row r="37" hidden="1" x14ac:dyDescent="0.35"/>
    <row r="38" hidden="1" x14ac:dyDescent="0.35"/>
    <row r="39" hidden="1" x14ac:dyDescent="0.35"/>
    <row r="40" hidden="1" x14ac:dyDescent="0.35"/>
    <row r="41" hidden="1" x14ac:dyDescent="0.35"/>
    <row r="42" x14ac:dyDescent="0.35"/>
  </sheetData>
  <sheetProtection selectLockedCells="1"/>
  <mergeCells count="24">
    <mergeCell ref="D2:H2"/>
    <mergeCell ref="D3:E3"/>
    <mergeCell ref="F3:H3"/>
    <mergeCell ref="D4:H4"/>
    <mergeCell ref="G13:H13"/>
    <mergeCell ref="D5:E8"/>
    <mergeCell ref="F5:G5"/>
    <mergeCell ref="F8:G8"/>
    <mergeCell ref="F7:G7"/>
    <mergeCell ref="F6:G6"/>
    <mergeCell ref="D9:H9"/>
    <mergeCell ref="D10:H10"/>
    <mergeCell ref="G11:H11"/>
    <mergeCell ref="G12:H12"/>
    <mergeCell ref="D18:H18"/>
    <mergeCell ref="D15:E15"/>
    <mergeCell ref="D16:E16"/>
    <mergeCell ref="G14:H14"/>
    <mergeCell ref="D11:D14"/>
    <mergeCell ref="E11:E14"/>
    <mergeCell ref="D17:E17"/>
    <mergeCell ref="F15:G15"/>
    <mergeCell ref="F17:G17"/>
    <mergeCell ref="F16:G16"/>
  </mergeCells>
  <conditionalFormatting sqref="F11:G14 F19:G29 F15:F17">
    <cfRule type="cellIs" dxfId="53" priority="2" operator="equal">
      <formula>"NON"</formula>
    </cfRule>
    <cfRule type="cellIs" dxfId="52" priority="3" operator="equal">
      <formula>"OUI"</formula>
    </cfRule>
  </conditionalFormatting>
  <conditionalFormatting sqref="F11:G14 F19:G29 F15:F17">
    <cfRule type="cellIs" dxfId="51"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4"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F0"/>
    <pageSetUpPr fitToPage="1"/>
  </sheetPr>
  <dimension ref="A1:W31"/>
  <sheetViews>
    <sheetView zoomScale="80" zoomScaleNormal="80" zoomScaleSheetLayoutView="85" workbookViewId="0">
      <selection activeCell="D10" sqref="D10"/>
    </sheetView>
  </sheetViews>
  <sheetFormatPr baseColWidth="10" defaultColWidth="0" defaultRowHeight="14.5" x14ac:dyDescent="0.35"/>
  <cols>
    <col min="1" max="3" width="11.7265625" style="7" customWidth="1"/>
    <col min="4" max="4" width="11.453125" style="7" customWidth="1"/>
    <col min="5" max="5" width="41.54296875" style="7" customWidth="1"/>
    <col min="6" max="6" width="32.7265625" style="7" customWidth="1"/>
    <col min="7" max="7" width="18.7265625" style="7" customWidth="1"/>
    <col min="8" max="8" width="45.7265625" style="7" customWidth="1"/>
    <col min="9" max="11" width="11.7265625" style="7" customWidth="1"/>
    <col min="12" max="12" width="11.453125" style="7" hidden="1" customWidth="1"/>
    <col min="13" max="23" width="0" style="7" hidden="1" customWidth="1"/>
    <col min="24" max="16384" width="11.453125" style="7" hidden="1"/>
  </cols>
  <sheetData>
    <row r="1" spans="1:11" s="1" customFormat="1" ht="15" thickBot="1" x14ac:dyDescent="0.4">
      <c r="A1" s="14"/>
      <c r="B1" s="14"/>
      <c r="C1" s="14"/>
      <c r="D1" s="14"/>
      <c r="E1" s="14"/>
      <c r="F1" s="17"/>
      <c r="G1" s="18"/>
      <c r="H1" s="19"/>
      <c r="I1" s="14"/>
      <c r="J1" s="16"/>
      <c r="K1" s="14"/>
    </row>
    <row r="2" spans="1:11" s="2" customFormat="1" ht="34.5" thickBot="1" x14ac:dyDescent="0.4">
      <c r="A2" s="14"/>
      <c r="B2" s="14"/>
      <c r="C2" s="14"/>
      <c r="D2" s="113" t="s">
        <v>54</v>
      </c>
      <c r="E2" s="114"/>
      <c r="F2" s="114"/>
      <c r="G2" s="114"/>
      <c r="H2" s="115"/>
      <c r="I2" s="14"/>
      <c r="J2" s="16"/>
      <c r="K2" s="14"/>
    </row>
    <row r="3" spans="1:11" s="2" customFormat="1" ht="19.5" thickBot="1" x14ac:dyDescent="0.4">
      <c r="A3" s="14"/>
      <c r="B3" s="14"/>
      <c r="C3" s="14"/>
      <c r="D3" s="116" t="s">
        <v>3</v>
      </c>
      <c r="E3" s="117"/>
      <c r="F3" s="118" t="str">
        <f>IF(Renseignements!F3="","",Renseignements!F3)</f>
        <v/>
      </c>
      <c r="G3" s="136"/>
      <c r="H3" s="137"/>
      <c r="I3" s="14"/>
      <c r="J3" s="16"/>
      <c r="K3" s="14"/>
    </row>
    <row r="4" spans="1:11" s="2" customFormat="1" ht="19.5" thickBot="1" x14ac:dyDescent="0.4">
      <c r="A4" s="14"/>
      <c r="B4" s="14"/>
      <c r="C4" s="14"/>
      <c r="D4" s="138"/>
      <c r="E4" s="139"/>
      <c r="F4" s="139"/>
      <c r="G4" s="139"/>
      <c r="H4" s="140"/>
      <c r="I4" s="14"/>
      <c r="J4" s="16"/>
      <c r="K4" s="14"/>
    </row>
    <row r="5" spans="1:11" s="2" customFormat="1" ht="19" x14ac:dyDescent="0.35">
      <c r="A5" s="14"/>
      <c r="B5" s="14"/>
      <c r="C5" s="14"/>
      <c r="D5" s="126" t="s">
        <v>46</v>
      </c>
      <c r="E5" s="127"/>
      <c r="F5" s="141" t="str">
        <f>IF(Renseignements!F6="","",Renseignements!F6)</f>
        <v/>
      </c>
      <c r="G5" s="141"/>
      <c r="H5" s="39" t="str">
        <f>IF(Renseignements!H6="","",Renseignements!H6)</f>
        <v/>
      </c>
      <c r="I5" s="14"/>
      <c r="J5" s="16"/>
      <c r="K5" s="14"/>
    </row>
    <row r="6" spans="1:11" s="2" customFormat="1" ht="19" x14ac:dyDescent="0.35">
      <c r="A6" s="14"/>
      <c r="B6" s="14"/>
      <c r="C6" s="14"/>
      <c r="D6" s="128"/>
      <c r="E6" s="129"/>
      <c r="F6" s="133" t="str">
        <f>IF(Renseignements!F7="","",Renseignements!F7)</f>
        <v/>
      </c>
      <c r="G6" s="133"/>
      <c r="H6" s="40" t="str">
        <f>IF(Renseignements!H7="","",Renseignements!H7)</f>
        <v/>
      </c>
      <c r="I6" s="14"/>
      <c r="J6" s="16"/>
      <c r="K6" s="14"/>
    </row>
    <row r="7" spans="1:11" s="2" customFormat="1" ht="19.5" thickBot="1" x14ac:dyDescent="0.4">
      <c r="A7" s="14"/>
      <c r="B7" s="14"/>
      <c r="C7" s="14"/>
      <c r="D7" s="130"/>
      <c r="E7" s="131"/>
      <c r="F7" s="132" t="str">
        <f>IF(Renseignements!F8="","",Renseignements!F8)</f>
        <v/>
      </c>
      <c r="G7" s="132"/>
      <c r="H7" s="41" t="str">
        <f>IF(Renseignements!H8="","",Renseignements!H8)</f>
        <v/>
      </c>
      <c r="I7" s="14"/>
      <c r="J7" s="16"/>
      <c r="K7" s="14"/>
    </row>
    <row r="8" spans="1:11" s="2" customFormat="1" ht="29" thickBot="1" x14ac:dyDescent="0.4">
      <c r="A8" s="14"/>
      <c r="B8" s="14"/>
      <c r="C8" s="14"/>
      <c r="D8" s="93" t="s">
        <v>55</v>
      </c>
      <c r="E8" s="94"/>
      <c r="F8" s="94"/>
      <c r="G8" s="94"/>
      <c r="H8" s="95"/>
      <c r="I8" s="14"/>
      <c r="J8" s="14"/>
      <c r="K8" s="14"/>
    </row>
    <row r="9" spans="1:11" s="2" customFormat="1" ht="19.5" thickBot="1" x14ac:dyDescent="0.4">
      <c r="A9" s="14"/>
      <c r="B9" s="14"/>
      <c r="C9" s="14"/>
      <c r="D9" s="25" t="s">
        <v>4</v>
      </c>
      <c r="E9" s="26" t="s">
        <v>95</v>
      </c>
      <c r="F9" s="27" t="s">
        <v>45</v>
      </c>
      <c r="G9" s="27" t="s">
        <v>20</v>
      </c>
      <c r="H9" s="28" t="s">
        <v>21</v>
      </c>
      <c r="I9" s="14"/>
      <c r="J9" s="16"/>
      <c r="K9" s="14"/>
    </row>
    <row r="10" spans="1:11" ht="38" x14ac:dyDescent="0.45">
      <c r="A10" s="15"/>
      <c r="B10" s="15"/>
      <c r="C10" s="68" t="str">
        <f t="shared" ref="C10:C16" ca="1" si="0">RIGHT(CELL("nomfichier",A1),
LEN(CELL("nomfichier",A1))-FIND("]",
CELL("nomfichier",A1)))&amp;D10</f>
        <v>Incendie1</v>
      </c>
      <c r="D10" s="22">
        <v>1</v>
      </c>
      <c r="E10" s="23" t="s">
        <v>5</v>
      </c>
      <c r="F10" s="24" t="s">
        <v>48</v>
      </c>
      <c r="G10" s="24"/>
      <c r="H10" s="29" t="str">
        <f>IF(F10="NON", VLOOKUP(C10,Listes!B12:C51,2,FALSE),"")</f>
        <v/>
      </c>
      <c r="I10" s="15"/>
      <c r="J10" s="15"/>
      <c r="K10" s="15"/>
    </row>
    <row r="11" spans="1:11" ht="38" x14ac:dyDescent="0.45">
      <c r="A11" s="15"/>
      <c r="B11" s="15"/>
      <c r="C11" s="68" t="str">
        <f t="shared" ca="1" si="0"/>
        <v>Incendie2</v>
      </c>
      <c r="D11" s="8">
        <v>2</v>
      </c>
      <c r="E11" s="9" t="s">
        <v>6</v>
      </c>
      <c r="F11" s="33" t="s">
        <v>49</v>
      </c>
      <c r="G11" s="20" t="s">
        <v>24</v>
      </c>
      <c r="H11" s="30" t="str">
        <f ca="1">IF(F11="NON", VLOOKUP(C11,Listes!B13:C52,2,FALSE),"")</f>
        <v>Contacter Prestataire VGP incendie et demander à respecter ce point</v>
      </c>
      <c r="I11" s="15"/>
      <c r="J11" s="15"/>
      <c r="K11" s="15"/>
    </row>
    <row r="12" spans="1:11" ht="38" x14ac:dyDescent="0.45">
      <c r="A12" s="15"/>
      <c r="B12" s="15"/>
      <c r="C12" s="68" t="str">
        <f t="shared" ca="1" si="0"/>
        <v>Incendie3</v>
      </c>
      <c r="D12" s="8">
        <v>3</v>
      </c>
      <c r="E12" s="10" t="s">
        <v>7</v>
      </c>
      <c r="F12" s="33" t="s">
        <v>50</v>
      </c>
      <c r="G12" s="20"/>
      <c r="H12" s="30" t="str">
        <f>IF(F12="NON", VLOOKUP(C12,Listes!B14:C53,2,FALSE),"")</f>
        <v/>
      </c>
      <c r="I12" s="15"/>
      <c r="J12" s="15"/>
      <c r="K12" s="15"/>
    </row>
    <row r="13" spans="1:11" ht="38" x14ac:dyDescent="0.45">
      <c r="A13" s="15"/>
      <c r="B13" s="15"/>
      <c r="C13" s="68" t="str">
        <f t="shared" ca="1" si="0"/>
        <v>Incendie4</v>
      </c>
      <c r="D13" s="8">
        <v>4</v>
      </c>
      <c r="E13" s="10" t="s">
        <v>8</v>
      </c>
      <c r="F13" s="33" t="s">
        <v>51</v>
      </c>
      <c r="G13" s="20" t="s">
        <v>22</v>
      </c>
      <c r="H13" s="30" t="str">
        <f>IF(F13="NON", VLOOKUP(C13,Listes!B15:C54,2,FALSE),"")</f>
        <v/>
      </c>
      <c r="I13" s="15"/>
      <c r="J13" s="15"/>
      <c r="K13" s="15"/>
    </row>
    <row r="14" spans="1:11" ht="57" x14ac:dyDescent="0.45">
      <c r="A14" s="15"/>
      <c r="B14" s="15"/>
      <c r="C14" s="68" t="str">
        <f t="shared" ca="1" si="0"/>
        <v>Incendie5</v>
      </c>
      <c r="D14" s="8">
        <v>5</v>
      </c>
      <c r="E14" s="10" t="s">
        <v>9</v>
      </c>
      <c r="F14" s="33"/>
      <c r="G14" s="20"/>
      <c r="H14" s="30" t="str">
        <f>IF(F14="NON", VLOOKUP(C14,Listes!B16:C55,2,FALSE),"")</f>
        <v/>
      </c>
      <c r="I14" s="15"/>
      <c r="J14" s="15"/>
      <c r="K14" s="15"/>
    </row>
    <row r="15" spans="1:11" ht="57.5" thickBot="1" x14ac:dyDescent="0.5">
      <c r="A15" s="15"/>
      <c r="B15" s="15"/>
      <c r="C15" s="68" t="str">
        <f t="shared" ca="1" si="0"/>
        <v>Incendie6</v>
      </c>
      <c r="D15" s="8">
        <v>6</v>
      </c>
      <c r="E15" s="9" t="s">
        <v>10</v>
      </c>
      <c r="F15" s="33"/>
      <c r="G15" s="20"/>
      <c r="H15" s="30" t="str">
        <f>IF(F15="NON", VLOOKUP(C15,Listes!B17:C56,2,FALSE),"")</f>
        <v/>
      </c>
      <c r="I15" s="15"/>
      <c r="J15" s="15"/>
      <c r="K15" s="15"/>
    </row>
    <row r="16" spans="1:11" ht="57" x14ac:dyDescent="0.45">
      <c r="A16" s="15"/>
      <c r="B16" s="15"/>
      <c r="C16" s="68" t="str">
        <f t="shared" ca="1" si="0"/>
        <v>Incendie7</v>
      </c>
      <c r="D16" s="8">
        <v>7</v>
      </c>
      <c r="E16" s="9" t="s">
        <v>11</v>
      </c>
      <c r="F16" s="24"/>
      <c r="G16" s="20"/>
      <c r="H16" s="30" t="str">
        <f>IF(F16="NON", VLOOKUP(C16,Listes!B18:C57,2,FALSE),"")</f>
        <v/>
      </c>
      <c r="I16" s="15"/>
      <c r="J16" s="15"/>
      <c r="K16" s="15"/>
    </row>
    <row r="17" spans="1:11" ht="57" x14ac:dyDescent="0.45">
      <c r="A17" s="15"/>
      <c r="B17" s="15"/>
      <c r="C17" s="68" t="str">
        <f ca="1">RIGHT(CELL("nomfichier",A9),
LEN(CELL("nomfichier",A9))-FIND("]",
CELL("nomfichier",A9)))&amp;D17</f>
        <v>Incendie8</v>
      </c>
      <c r="D17" s="8">
        <v>8</v>
      </c>
      <c r="E17" s="10" t="s">
        <v>12</v>
      </c>
      <c r="F17" s="33"/>
      <c r="G17" s="20"/>
      <c r="H17" s="30" t="str">
        <f>IF(F17="NON", VLOOKUP(C17,Listes!B19:C58,2,FALSE),"")</f>
        <v/>
      </c>
      <c r="I17" s="15"/>
      <c r="J17" s="15"/>
      <c r="K17" s="15"/>
    </row>
    <row r="18" spans="1:11" ht="38" x14ac:dyDescent="0.45">
      <c r="A18" s="15"/>
      <c r="B18" s="15"/>
      <c r="C18" s="68" t="str">
        <f ca="1">RIGHT(CELL("nomfichier",A8),
LEN(CELL("nomfichier",A8))-FIND("]",
CELL("nomfichier",A8)))&amp;D18</f>
        <v>Incendie9</v>
      </c>
      <c r="D18" s="8">
        <v>9</v>
      </c>
      <c r="E18" s="9" t="s">
        <v>13</v>
      </c>
      <c r="F18" s="33"/>
      <c r="G18" s="20"/>
      <c r="H18" s="30" t="str">
        <f>IF(F18="NON", VLOOKUP(C18,Listes!B20:C59,2,FALSE),"")</f>
        <v/>
      </c>
      <c r="I18" s="15"/>
      <c r="J18" s="15"/>
      <c r="K18" s="15"/>
    </row>
    <row r="19" spans="1:11" ht="38" x14ac:dyDescent="0.45">
      <c r="A19" s="15"/>
      <c r="B19" s="15"/>
      <c r="C19" s="68" t="str">
        <f t="shared" ref="C19" ca="1" si="1">RIGHT(CELL("nomfichier",A10),
LEN(CELL("nomfichier",A10))-FIND("]",
CELL("nomfichier",A10)))&amp;D19</f>
        <v>Incendie10</v>
      </c>
      <c r="D19" s="8">
        <v>10</v>
      </c>
      <c r="E19" s="9" t="s">
        <v>14</v>
      </c>
      <c r="F19" s="33"/>
      <c r="G19" s="20"/>
      <c r="H19" s="31" t="str">
        <f>IF(F19="NON", VLOOKUP(C19,Listes!B21:C60,2,FALSE),"")</f>
        <v/>
      </c>
      <c r="I19" s="15"/>
      <c r="J19" s="15"/>
      <c r="K19" s="15"/>
    </row>
    <row r="20" spans="1:11" ht="76" x14ac:dyDescent="0.45">
      <c r="A20" s="15"/>
      <c r="B20" s="15"/>
      <c r="C20" s="68" t="str">
        <f ca="1">RIGHT(CELL("nomfichier",A8),
LEN(CELL("nomfichier",A8))-FIND("]",
CELL("nomfichier",A8)))&amp;D20</f>
        <v>Incendie11</v>
      </c>
      <c r="D20" s="8">
        <v>11</v>
      </c>
      <c r="E20" s="9" t="s">
        <v>15</v>
      </c>
      <c r="F20" s="33"/>
      <c r="G20" s="20"/>
      <c r="H20" s="31" t="str">
        <f>IF(F20="NON", VLOOKUP(C20,Listes!B22:C61,2,FALSE),"")</f>
        <v/>
      </c>
      <c r="I20" s="15"/>
      <c r="J20" s="15"/>
      <c r="K20" s="15"/>
    </row>
    <row r="21" spans="1:11" ht="38.5" thickBot="1" x14ac:dyDescent="0.5">
      <c r="A21" s="15"/>
      <c r="B21" s="15"/>
      <c r="C21" s="68" t="str">
        <f t="shared" ref="C21:C27" ca="1" si="2">RIGHT(CELL("nomfichier",A10),
LEN(CELL("nomfichier",A10))-FIND("]",
CELL("nomfichier",A10)))&amp;D21</f>
        <v>Incendie12</v>
      </c>
      <c r="D21" s="8">
        <v>12</v>
      </c>
      <c r="E21" s="11" t="s">
        <v>16</v>
      </c>
      <c r="F21" s="33"/>
      <c r="G21" s="20"/>
      <c r="H21" s="31" t="str">
        <f>IF(F21="NON", VLOOKUP(C21,Listes!B23:C62,2,FALSE),"")</f>
        <v/>
      </c>
      <c r="I21" s="15"/>
      <c r="J21" s="15"/>
      <c r="K21" s="15"/>
    </row>
    <row r="22" spans="1:11" ht="38" x14ac:dyDescent="0.45">
      <c r="A22" s="15"/>
      <c r="B22" s="15"/>
      <c r="C22" s="68" t="str">
        <f t="shared" ca="1" si="2"/>
        <v>Incendie13</v>
      </c>
      <c r="D22" s="8">
        <v>13</v>
      </c>
      <c r="E22" s="11" t="s">
        <v>17</v>
      </c>
      <c r="F22" s="24"/>
      <c r="G22" s="20"/>
      <c r="H22" s="31" t="str">
        <f>IF(F22="NON", VLOOKUP(C22,Listes!B24:C63,2,FALSE),"")</f>
        <v/>
      </c>
      <c r="I22" s="15"/>
      <c r="J22" s="15"/>
      <c r="K22" s="15"/>
    </row>
    <row r="23" spans="1:11" ht="38" x14ac:dyDescent="0.45">
      <c r="A23" s="15"/>
      <c r="B23" s="15"/>
      <c r="C23" s="68" t="str">
        <f t="shared" ca="1" si="2"/>
        <v>Incendie14</v>
      </c>
      <c r="D23" s="8">
        <v>14</v>
      </c>
      <c r="E23" s="11" t="s">
        <v>18</v>
      </c>
      <c r="F23" s="33"/>
      <c r="G23" s="20"/>
      <c r="H23" s="31" t="str">
        <f>IF(F23="NON", VLOOKUP(C23,Listes!B25:C64,2,FALSE),"")</f>
        <v/>
      </c>
      <c r="I23" s="15"/>
      <c r="J23" s="15"/>
      <c r="K23" s="15"/>
    </row>
    <row r="24" spans="1:11" ht="19" x14ac:dyDescent="0.45">
      <c r="A24" s="15"/>
      <c r="B24" s="15"/>
      <c r="C24" s="68" t="str">
        <f t="shared" ca="1" si="2"/>
        <v>Incendie15</v>
      </c>
      <c r="D24" s="8">
        <v>15</v>
      </c>
      <c r="E24" s="11"/>
      <c r="F24" s="33"/>
      <c r="G24" s="20"/>
      <c r="H24" s="31" t="str">
        <f>IF(F24="NON", VLOOKUP(C24,Listes!B26:C65,2,FALSE),"")</f>
        <v/>
      </c>
      <c r="I24" s="15"/>
      <c r="J24" s="15"/>
      <c r="K24" s="15"/>
    </row>
    <row r="25" spans="1:11" ht="19" x14ac:dyDescent="0.45">
      <c r="A25" s="15"/>
      <c r="B25" s="15"/>
      <c r="C25" s="68" t="str">
        <f t="shared" ca="1" si="2"/>
        <v>Incendie16</v>
      </c>
      <c r="D25" s="8">
        <v>16</v>
      </c>
      <c r="E25" s="11"/>
      <c r="F25" s="33"/>
      <c r="G25" s="20"/>
      <c r="H25" s="31" t="str">
        <f>IF(F25="NON", VLOOKUP(C25,Listes!B27:C66,2,FALSE),"")</f>
        <v/>
      </c>
      <c r="I25" s="15"/>
      <c r="J25" s="15"/>
      <c r="K25" s="15"/>
    </row>
    <row r="26" spans="1:11" ht="19" x14ac:dyDescent="0.45">
      <c r="A26" s="15"/>
      <c r="B26" s="15"/>
      <c r="C26" s="68" t="str">
        <f t="shared" ca="1" si="2"/>
        <v>Incendie17</v>
      </c>
      <c r="D26" s="8">
        <v>17</v>
      </c>
      <c r="E26" s="11"/>
      <c r="F26" s="33"/>
      <c r="G26" s="20"/>
      <c r="H26" s="31" t="str">
        <f>IF(F26="NON", VLOOKUP(C26,Listes!B28:C67,2,FALSE),"")</f>
        <v/>
      </c>
      <c r="I26" s="15"/>
      <c r="J26" s="15"/>
      <c r="K26" s="15"/>
    </row>
    <row r="27" spans="1:11" ht="19.5" thickBot="1" x14ac:dyDescent="0.5">
      <c r="A27" s="15"/>
      <c r="B27" s="15"/>
      <c r="C27" s="68" t="str">
        <f t="shared" ca="1" si="2"/>
        <v>Incendie18</v>
      </c>
      <c r="D27" s="8">
        <v>18</v>
      </c>
      <c r="E27" s="11"/>
      <c r="F27" s="33"/>
      <c r="G27" s="20"/>
      <c r="H27" s="31" t="str">
        <f>IF(F27="NON", VLOOKUP(C27,Listes!B29:C68,2,FALSE),"")</f>
        <v/>
      </c>
      <c r="I27" s="15"/>
      <c r="J27" s="15"/>
      <c r="K27" s="15"/>
    </row>
    <row r="28" spans="1:11" ht="19" x14ac:dyDescent="0.45">
      <c r="A28" s="15"/>
      <c r="B28" s="15"/>
      <c r="C28" s="68" t="str">
        <f ca="1">RIGHT(CELL("nomfichier",A18),
LEN(CELL("nomfichier",A18))-FIND("]",
CELL("nomfichier",A18)))&amp;D28</f>
        <v>Incendie19</v>
      </c>
      <c r="D28" s="8">
        <v>19</v>
      </c>
      <c r="E28" s="9"/>
      <c r="F28" s="24"/>
      <c r="G28" s="20"/>
      <c r="H28" s="31" t="str">
        <f>IF(F28="NON", VLOOKUP(C28,Listes!B30:C69,2,FALSE),"")</f>
        <v/>
      </c>
      <c r="I28" s="15"/>
      <c r="J28" s="15"/>
      <c r="K28" s="15"/>
    </row>
    <row r="29" spans="1:11" ht="19.5" thickBot="1" x14ac:dyDescent="0.5">
      <c r="A29" s="15"/>
      <c r="B29" s="15"/>
      <c r="C29" s="68" t="str">
        <f ca="1">RIGHT(CELL("nomfichier",A19),
LEN(CELL("nomfichier",A19))-FIND("]",
CELL("nomfichier",A19)))&amp;D29</f>
        <v>Incendie20</v>
      </c>
      <c r="D29" s="12">
        <v>20</v>
      </c>
      <c r="E29" s="13"/>
      <c r="F29" s="21"/>
      <c r="G29" s="21"/>
      <c r="H29" s="32" t="str">
        <f>IF(F29="NON", VLOOKUP(C29,Listes!B31:C70,2,FALSE),"")</f>
        <v/>
      </c>
      <c r="I29" s="15"/>
      <c r="J29" s="15"/>
      <c r="K29" s="15"/>
    </row>
    <row r="30" spans="1:11" ht="19" x14ac:dyDescent="0.35">
      <c r="A30" s="15"/>
      <c r="B30" s="15"/>
      <c r="C30" s="15"/>
      <c r="D30" s="49"/>
      <c r="E30" s="50"/>
      <c r="F30" s="50"/>
      <c r="G30" s="49"/>
      <c r="H30" s="49"/>
      <c r="I30" s="15"/>
      <c r="J30" s="15"/>
      <c r="K30" s="15"/>
    </row>
    <row r="31" spans="1:11" x14ac:dyDescent="0.35">
      <c r="A31" s="15"/>
      <c r="B31" s="15"/>
      <c r="C31" s="15"/>
      <c r="D31" s="15"/>
      <c r="E31" s="51"/>
      <c r="F31" s="52"/>
      <c r="G31" s="15"/>
      <c r="H31" s="15"/>
      <c r="I31" s="15"/>
      <c r="J31" s="15"/>
      <c r="K31" s="15"/>
    </row>
  </sheetData>
  <sheetProtection selectLockedCells="1"/>
  <mergeCells count="9">
    <mergeCell ref="D2:H2"/>
    <mergeCell ref="D3:E3"/>
    <mergeCell ref="F3:H3"/>
    <mergeCell ref="D4:H4"/>
    <mergeCell ref="D8:H8"/>
    <mergeCell ref="F5:G5"/>
    <mergeCell ref="D5:E7"/>
    <mergeCell ref="F7:G7"/>
    <mergeCell ref="F6:G6"/>
  </mergeCells>
  <conditionalFormatting sqref="G10:G29">
    <cfRule type="cellIs" dxfId="50" priority="13" operator="equal">
      <formula>"Entreprise"</formula>
    </cfRule>
    <cfRule type="cellIs" dxfId="49" priority="17" operator="equal">
      <formula>"Assureur"</formula>
    </cfRule>
    <cfRule type="cellIs" dxfId="48" priority="18" operator="equal">
      <formula>"Réglementaire"</formula>
    </cfRule>
  </conditionalFormatting>
  <conditionalFormatting sqref="F10 F29">
    <cfRule type="cellIs" dxfId="47" priority="11" operator="equal">
      <formula>"NON"</formula>
    </cfRule>
    <cfRule type="cellIs" dxfId="46" priority="12" operator="equal">
      <formula>"OUI"</formula>
    </cfRule>
  </conditionalFormatting>
  <conditionalFormatting sqref="F10 F29">
    <cfRule type="cellIs" dxfId="45" priority="10" operator="equal">
      <formula>"NE SAIT PAS"</formula>
    </cfRule>
  </conditionalFormatting>
  <conditionalFormatting sqref="F11:F16">
    <cfRule type="cellIs" dxfId="44" priority="8" operator="equal">
      <formula>"NON"</formula>
    </cfRule>
    <cfRule type="cellIs" dxfId="43" priority="9" operator="equal">
      <formula>"OUI"</formula>
    </cfRule>
  </conditionalFormatting>
  <conditionalFormatting sqref="F11:F16">
    <cfRule type="cellIs" dxfId="42" priority="7" operator="equal">
      <formula>"NE SAIT PAS"</formula>
    </cfRule>
  </conditionalFormatting>
  <conditionalFormatting sqref="F17:F22">
    <cfRule type="cellIs" dxfId="41" priority="5" operator="equal">
      <formula>"NON"</formula>
    </cfRule>
    <cfRule type="cellIs" dxfId="40" priority="6" operator="equal">
      <formula>"OUI"</formula>
    </cfRule>
  </conditionalFormatting>
  <conditionalFormatting sqref="F17:F22">
    <cfRule type="cellIs" dxfId="39" priority="4" operator="equal">
      <formula>"NE SAIT PAS"</formula>
    </cfRule>
  </conditionalFormatting>
  <conditionalFormatting sqref="F23:F28">
    <cfRule type="cellIs" dxfId="38" priority="2" operator="equal">
      <formula>"NON"</formula>
    </cfRule>
    <cfRule type="cellIs" dxfId="37" priority="3" operator="equal">
      <formula>"OUI"</formula>
    </cfRule>
  </conditionalFormatting>
  <conditionalFormatting sqref="F23:F28">
    <cfRule type="cellIs" dxfId="36"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3"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Listes!$B$3:$B$6</xm:f>
          </x14:formula1>
          <xm:sqref>G10:G29</xm:sqref>
        </x14:dataValidation>
        <x14:dataValidation type="list" allowBlank="1" showInputMessage="1" showErrorMessage="1">
          <x14:formula1>
            <xm:f>Listes!$D$3:$D$6</xm:f>
          </x14:formula1>
          <xm:sqref>F10:F29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F0"/>
    <pageSetUpPr fitToPage="1"/>
  </sheetPr>
  <dimension ref="A1:W31"/>
  <sheetViews>
    <sheetView topLeftCell="A7" zoomScale="70" zoomScaleNormal="70" zoomScaleSheetLayoutView="85" workbookViewId="0">
      <selection activeCell="D10" sqref="D10"/>
    </sheetView>
  </sheetViews>
  <sheetFormatPr baseColWidth="10" defaultColWidth="0" defaultRowHeight="14.5" x14ac:dyDescent="0.35"/>
  <cols>
    <col min="1" max="3" width="11.7265625" style="7" customWidth="1"/>
    <col min="4" max="4" width="11.453125" style="7" customWidth="1"/>
    <col min="5" max="5" width="41.54296875" style="7" customWidth="1"/>
    <col min="6" max="6" width="32.7265625" style="7" customWidth="1"/>
    <col min="7" max="7" width="18.7265625" style="7" customWidth="1"/>
    <col min="8" max="8" width="45.7265625" style="7" customWidth="1"/>
    <col min="9" max="11" width="11.7265625" style="7" customWidth="1"/>
    <col min="12" max="12" width="11.453125" style="7" hidden="1" customWidth="1"/>
    <col min="13" max="23" width="0" style="7" hidden="1" customWidth="1"/>
    <col min="24" max="16384" width="11.453125" style="7" hidden="1"/>
  </cols>
  <sheetData>
    <row r="1" spans="1:11" s="1" customFormat="1" ht="15" thickBot="1" x14ac:dyDescent="0.4">
      <c r="A1" s="14"/>
      <c r="B1" s="14"/>
      <c r="C1" s="14"/>
      <c r="D1" s="14"/>
      <c r="E1" s="14"/>
      <c r="F1" s="17"/>
      <c r="G1" s="18"/>
      <c r="H1" s="19"/>
      <c r="I1" s="14"/>
      <c r="J1" s="16"/>
      <c r="K1" s="14"/>
    </row>
    <row r="2" spans="1:11" s="2" customFormat="1" ht="34.5" thickBot="1" x14ac:dyDescent="0.4">
      <c r="A2" s="14"/>
      <c r="B2" s="14"/>
      <c r="C2" s="14"/>
      <c r="D2" s="113" t="s">
        <v>54</v>
      </c>
      <c r="E2" s="114"/>
      <c r="F2" s="114"/>
      <c r="G2" s="114"/>
      <c r="H2" s="115"/>
      <c r="I2" s="14"/>
      <c r="J2" s="16"/>
      <c r="K2" s="14"/>
    </row>
    <row r="3" spans="1:11" s="2" customFormat="1" ht="19.5" thickBot="1" x14ac:dyDescent="0.4">
      <c r="A3" s="14"/>
      <c r="B3" s="14"/>
      <c r="C3" s="14"/>
      <c r="D3" s="116" t="s">
        <v>3</v>
      </c>
      <c r="E3" s="117"/>
      <c r="F3" s="118" t="str">
        <f>IF(Renseignements!F3="","",Renseignements!F3)</f>
        <v/>
      </c>
      <c r="G3" s="136"/>
      <c r="H3" s="137"/>
      <c r="I3" s="14"/>
      <c r="J3" s="16"/>
      <c r="K3" s="14"/>
    </row>
    <row r="4" spans="1:11" s="2" customFormat="1" ht="19.5" thickBot="1" x14ac:dyDescent="0.4">
      <c r="A4" s="14"/>
      <c r="B4" s="14"/>
      <c r="C4" s="14"/>
      <c r="D4" s="138"/>
      <c r="E4" s="139"/>
      <c r="F4" s="139"/>
      <c r="G4" s="139"/>
      <c r="H4" s="140"/>
      <c r="I4" s="14"/>
      <c r="J4" s="16"/>
      <c r="K4" s="14"/>
    </row>
    <row r="5" spans="1:11" s="2" customFormat="1" ht="19" x14ac:dyDescent="0.35">
      <c r="A5" s="14"/>
      <c r="B5" s="14"/>
      <c r="C5" s="14"/>
      <c r="D5" s="126" t="s">
        <v>46</v>
      </c>
      <c r="E5" s="127"/>
      <c r="F5" s="141" t="str">
        <f>IF(Renseignements!F6="","",Renseignements!F6)</f>
        <v/>
      </c>
      <c r="G5" s="141"/>
      <c r="H5" s="39" t="str">
        <f>IF(Renseignements!H6="","",Renseignements!H6)</f>
        <v/>
      </c>
      <c r="I5" s="14"/>
      <c r="J5" s="16"/>
      <c r="K5" s="14"/>
    </row>
    <row r="6" spans="1:11" s="2" customFormat="1" ht="19" x14ac:dyDescent="0.35">
      <c r="A6" s="14"/>
      <c r="B6" s="14"/>
      <c r="C6" s="14"/>
      <c r="D6" s="128"/>
      <c r="E6" s="129"/>
      <c r="F6" s="133" t="str">
        <f>IF(Renseignements!F7="","",Renseignements!F7)</f>
        <v/>
      </c>
      <c r="G6" s="133"/>
      <c r="H6" s="40" t="str">
        <f>IF(Renseignements!H7="","",Renseignements!H7)</f>
        <v/>
      </c>
      <c r="I6" s="14"/>
      <c r="J6" s="16"/>
      <c r="K6" s="14"/>
    </row>
    <row r="7" spans="1:11" s="2" customFormat="1" ht="19.5" thickBot="1" x14ac:dyDescent="0.4">
      <c r="A7" s="14"/>
      <c r="B7" s="14"/>
      <c r="C7" s="14"/>
      <c r="D7" s="130"/>
      <c r="E7" s="131"/>
      <c r="F7" s="132" t="str">
        <f>IF(Renseignements!F8="","",Renseignements!F8)</f>
        <v/>
      </c>
      <c r="G7" s="132"/>
      <c r="H7" s="41" t="str">
        <f>IF(Renseignements!H8="","",Renseignements!H8)</f>
        <v/>
      </c>
      <c r="I7" s="14"/>
      <c r="J7" s="16"/>
      <c r="K7" s="14"/>
    </row>
    <row r="8" spans="1:11" s="2" customFormat="1" ht="29" thickBot="1" x14ac:dyDescent="0.4">
      <c r="A8" s="14"/>
      <c r="B8" s="14"/>
      <c r="C8" s="14"/>
      <c r="D8" s="93" t="s">
        <v>63</v>
      </c>
      <c r="E8" s="94"/>
      <c r="F8" s="94"/>
      <c r="G8" s="94"/>
      <c r="H8" s="95"/>
      <c r="I8" s="14"/>
      <c r="J8" s="14"/>
      <c r="K8" s="14"/>
    </row>
    <row r="9" spans="1:11" s="2" customFormat="1" ht="19.5" thickBot="1" x14ac:dyDescent="0.4">
      <c r="A9" s="14"/>
      <c r="B9" s="14"/>
      <c r="C9" s="14"/>
      <c r="D9" s="25" t="s">
        <v>4</v>
      </c>
      <c r="E9" s="26" t="s">
        <v>95</v>
      </c>
      <c r="F9" s="27" t="s">
        <v>45</v>
      </c>
      <c r="G9" s="27" t="s">
        <v>20</v>
      </c>
      <c r="H9" s="28" t="s">
        <v>21</v>
      </c>
      <c r="I9" s="14"/>
      <c r="J9" s="16"/>
      <c r="K9" s="14"/>
    </row>
    <row r="10" spans="1:11" ht="19" x14ac:dyDescent="0.45">
      <c r="A10" s="15"/>
      <c r="B10" s="15"/>
      <c r="C10" s="68" t="str">
        <f t="shared" ref="C10:C16" ca="1" si="0">RIGHT(CELL("nomfichier",A1),
LEN(CELL("nomfichier",A1))-FIND("]",
CELL("nomfichier",A1)))&amp;D10</f>
        <v>Route1</v>
      </c>
      <c r="D10" s="22">
        <v>1</v>
      </c>
      <c r="E10" s="69" t="s">
        <v>103</v>
      </c>
      <c r="F10" s="24"/>
      <c r="G10" s="24"/>
      <c r="H10" s="29" t="str">
        <f>IF(F10="NON", VLOOKUP(C10,Listes!B12:C51,2,FALSE),"")</f>
        <v/>
      </c>
      <c r="I10" s="15"/>
      <c r="J10" s="15"/>
      <c r="K10" s="15"/>
    </row>
    <row r="11" spans="1:11" ht="19.5" thickBot="1" x14ac:dyDescent="0.5">
      <c r="A11" s="15"/>
      <c r="B11" s="15"/>
      <c r="C11" s="68" t="str">
        <f t="shared" ca="1" si="0"/>
        <v>Route2</v>
      </c>
      <c r="D11" s="8">
        <v>2</v>
      </c>
      <c r="E11" s="10" t="s">
        <v>104</v>
      </c>
      <c r="F11" s="33"/>
      <c r="G11" s="33"/>
      <c r="H11" s="30" t="str">
        <f>IF(F11="NON", VLOOKUP(C11,Listes!B13:C52,2,FALSE),"")</f>
        <v/>
      </c>
      <c r="I11" s="15"/>
      <c r="J11" s="15"/>
      <c r="K11" s="15"/>
    </row>
    <row r="12" spans="1:11" ht="19" x14ac:dyDescent="0.45">
      <c r="A12" s="15"/>
      <c r="B12" s="15"/>
      <c r="C12" s="68" t="str">
        <f t="shared" ca="1" si="0"/>
        <v>Route3</v>
      </c>
      <c r="D12" s="8">
        <v>3</v>
      </c>
      <c r="E12" s="10" t="s">
        <v>105</v>
      </c>
      <c r="F12" s="24" t="s">
        <v>48</v>
      </c>
      <c r="G12" s="33"/>
      <c r="H12" s="30" t="str">
        <f>IF(F12="NON", VLOOKUP(C12,Listes!B14:C53,2,FALSE),"")</f>
        <v/>
      </c>
      <c r="I12" s="15"/>
      <c r="J12" s="15"/>
      <c r="K12" s="15"/>
    </row>
    <row r="13" spans="1:11" ht="19" x14ac:dyDescent="0.45">
      <c r="A13" s="15"/>
      <c r="B13" s="15"/>
      <c r="C13" s="68" t="str">
        <f t="shared" ca="1" si="0"/>
        <v>Route4</v>
      </c>
      <c r="D13" s="8">
        <v>4</v>
      </c>
      <c r="E13" s="10" t="s">
        <v>106</v>
      </c>
      <c r="F13" s="46" t="s">
        <v>49</v>
      </c>
      <c r="G13" s="33" t="s">
        <v>23</v>
      </c>
      <c r="H13" s="30">
        <f ca="1">IF(F13="NON", VLOOKUP(C13,Listes!B15:C54,2,FALSE),"")</f>
        <v>0</v>
      </c>
      <c r="I13" s="15"/>
      <c r="J13" s="15"/>
      <c r="K13" s="15"/>
    </row>
    <row r="14" spans="1:11" ht="19" x14ac:dyDescent="0.45">
      <c r="A14" s="15"/>
      <c r="B14" s="15"/>
      <c r="C14" s="68" t="str">
        <f t="shared" ca="1" si="0"/>
        <v>Route5</v>
      </c>
      <c r="D14" s="8">
        <v>5</v>
      </c>
      <c r="E14" s="10" t="s">
        <v>107</v>
      </c>
      <c r="F14" s="46" t="s">
        <v>50</v>
      </c>
      <c r="G14" s="33"/>
      <c r="H14" s="30" t="str">
        <f>IF(F14="NON", VLOOKUP(C14,Listes!B16:C55,2,FALSE),"")</f>
        <v/>
      </c>
      <c r="I14" s="15"/>
      <c r="J14" s="15"/>
      <c r="K14" s="15"/>
    </row>
    <row r="15" spans="1:11" ht="19" x14ac:dyDescent="0.45">
      <c r="A15" s="15"/>
      <c r="B15" s="15"/>
      <c r="C15" s="68" t="str">
        <f t="shared" ca="1" si="0"/>
        <v>Route6</v>
      </c>
      <c r="D15" s="8">
        <v>6</v>
      </c>
      <c r="E15" s="10" t="s">
        <v>108</v>
      </c>
      <c r="F15" s="46"/>
      <c r="G15" s="33"/>
      <c r="H15" s="30" t="str">
        <f>IF(F15="NON", VLOOKUP(C15,Listes!B17:C56,2,FALSE),"")</f>
        <v/>
      </c>
      <c r="I15" s="15"/>
      <c r="J15" s="15"/>
      <c r="K15" s="15"/>
    </row>
    <row r="16" spans="1:11" ht="19.5" thickBot="1" x14ac:dyDescent="0.5">
      <c r="A16" s="15"/>
      <c r="B16" s="15"/>
      <c r="C16" s="68" t="str">
        <f t="shared" ca="1" si="0"/>
        <v>Route7</v>
      </c>
      <c r="D16" s="8">
        <v>7</v>
      </c>
      <c r="E16" s="10" t="s">
        <v>109</v>
      </c>
      <c r="F16" s="33"/>
      <c r="G16" s="33"/>
      <c r="H16" s="30" t="str">
        <f>IF(F16="NON", VLOOKUP(C16,Listes!B18:C57,2,FALSE),"")</f>
        <v/>
      </c>
      <c r="I16" s="15"/>
      <c r="J16" s="15"/>
      <c r="K16" s="15"/>
    </row>
    <row r="17" spans="1:11" ht="19" x14ac:dyDescent="0.45">
      <c r="A17" s="15"/>
      <c r="B17" s="15"/>
      <c r="C17" s="68" t="str">
        <f ca="1">RIGHT(CELL("nomfichier",A9),
LEN(CELL("nomfichier",A9))-FIND("]",
CELL("nomfichier",A9)))&amp;D17</f>
        <v>Route8</v>
      </c>
      <c r="D17" s="8">
        <v>8</v>
      </c>
      <c r="E17" s="10" t="s">
        <v>110</v>
      </c>
      <c r="F17" s="24"/>
      <c r="G17" s="33"/>
      <c r="H17" s="30" t="str">
        <f>IF(F17="NON", VLOOKUP(C17,Listes!B19:C58,2,FALSE),"")</f>
        <v/>
      </c>
      <c r="I17" s="15"/>
      <c r="J17" s="15"/>
      <c r="K17" s="15"/>
    </row>
    <row r="18" spans="1:11" ht="19" x14ac:dyDescent="0.45">
      <c r="A18" s="15"/>
      <c r="B18" s="15"/>
      <c r="C18" s="68" t="str">
        <f ca="1">RIGHT(CELL("nomfichier",A8),
LEN(CELL("nomfichier",A8))-FIND("]",
CELL("nomfichier",A8)))&amp;D18</f>
        <v>Route9</v>
      </c>
      <c r="D18" s="8">
        <v>9</v>
      </c>
      <c r="E18" s="10" t="s">
        <v>111</v>
      </c>
      <c r="F18" s="33"/>
      <c r="G18" s="33"/>
      <c r="H18" s="30" t="str">
        <f>IF(F18="NON", VLOOKUP(C18,Listes!B20:C59,2,FALSE),"")</f>
        <v/>
      </c>
      <c r="I18" s="15"/>
      <c r="J18" s="15"/>
      <c r="K18" s="15"/>
    </row>
    <row r="19" spans="1:11" ht="19" x14ac:dyDescent="0.45">
      <c r="A19" s="15"/>
      <c r="B19" s="15"/>
      <c r="C19" s="68" t="str">
        <f t="shared" ref="C19" ca="1" si="1">RIGHT(CELL("nomfichier",A10),
LEN(CELL("nomfichier",A10))-FIND("]",
CELL("nomfichier",A10)))&amp;D19</f>
        <v>Route10</v>
      </c>
      <c r="D19" s="8">
        <v>10</v>
      </c>
      <c r="E19" s="10" t="s">
        <v>112</v>
      </c>
      <c r="F19" s="33"/>
      <c r="G19" s="33"/>
      <c r="H19" s="31" t="str">
        <f>IF(F19="NON", VLOOKUP(C19,Listes!B21:C60,2,FALSE),"")</f>
        <v/>
      </c>
      <c r="I19" s="15"/>
      <c r="J19" s="15"/>
      <c r="K19" s="15"/>
    </row>
    <row r="20" spans="1:11" ht="19" x14ac:dyDescent="0.45">
      <c r="A20" s="15"/>
      <c r="B20" s="15"/>
      <c r="C20" s="68" t="str">
        <f ca="1">RIGHT(CELL("nomfichier",A8),
LEN(CELL("nomfichier",A8))-FIND("]",
CELL("nomfichier",A8)))&amp;D20</f>
        <v>Route11</v>
      </c>
      <c r="D20" s="8">
        <v>11</v>
      </c>
      <c r="E20" s="10" t="s">
        <v>113</v>
      </c>
      <c r="F20" s="33"/>
      <c r="G20" s="33"/>
      <c r="H20" s="31" t="str">
        <f>IF(F20="NON", VLOOKUP(C20,Listes!B22:C61,2,FALSE),"")</f>
        <v/>
      </c>
      <c r="I20" s="15"/>
      <c r="J20" s="15"/>
      <c r="K20" s="15"/>
    </row>
    <row r="21" spans="1:11" ht="19" x14ac:dyDescent="0.45">
      <c r="A21" s="15"/>
      <c r="B21" s="15"/>
      <c r="C21" s="68" t="str">
        <f t="shared" ref="C21:C27" ca="1" si="2">RIGHT(CELL("nomfichier",A10),
LEN(CELL("nomfichier",A10))-FIND("]",
CELL("nomfichier",A10)))&amp;D21</f>
        <v>Route12</v>
      </c>
      <c r="D21" s="8">
        <v>12</v>
      </c>
      <c r="E21" s="10" t="s">
        <v>114</v>
      </c>
      <c r="F21" s="33"/>
      <c r="G21" s="33"/>
      <c r="H21" s="31" t="str">
        <f>IF(F21="NON", VLOOKUP(C21,Listes!B23:C62,2,FALSE),"")</f>
        <v/>
      </c>
      <c r="I21" s="15"/>
      <c r="J21" s="15"/>
      <c r="K21" s="15"/>
    </row>
    <row r="22" spans="1:11" ht="19" x14ac:dyDescent="0.45">
      <c r="A22" s="15"/>
      <c r="B22" s="15"/>
      <c r="C22" s="68" t="str">
        <f t="shared" ca="1" si="2"/>
        <v>Route13</v>
      </c>
      <c r="D22" s="8">
        <v>13</v>
      </c>
      <c r="E22" s="10" t="s">
        <v>115</v>
      </c>
      <c r="F22" s="33"/>
      <c r="G22" s="33"/>
      <c r="H22" s="31" t="str">
        <f>IF(F22="NON", VLOOKUP(C22,Listes!B24:C63,2,FALSE),"")</f>
        <v/>
      </c>
      <c r="I22" s="15"/>
      <c r="J22" s="15"/>
      <c r="K22" s="15"/>
    </row>
    <row r="23" spans="1:11" ht="19" x14ac:dyDescent="0.45">
      <c r="A23" s="15"/>
      <c r="B23" s="15"/>
      <c r="C23" s="68" t="str">
        <f t="shared" ca="1" si="2"/>
        <v>Route14</v>
      </c>
      <c r="D23" s="8">
        <v>14</v>
      </c>
      <c r="E23" s="10" t="s">
        <v>116</v>
      </c>
      <c r="F23" s="33"/>
      <c r="G23" s="33"/>
      <c r="H23" s="31" t="str">
        <f>IF(F23="NON", VLOOKUP(C23,Listes!B25:C64,2,FALSE),"")</f>
        <v/>
      </c>
      <c r="I23" s="15"/>
      <c r="J23" s="15"/>
      <c r="K23" s="15"/>
    </row>
    <row r="24" spans="1:11" ht="19" x14ac:dyDescent="0.45">
      <c r="A24" s="15"/>
      <c r="B24" s="15"/>
      <c r="C24" s="68" t="str">
        <f t="shared" ca="1" si="2"/>
        <v>Route15</v>
      </c>
      <c r="D24" s="8">
        <v>15</v>
      </c>
      <c r="E24" s="11"/>
      <c r="F24" s="33"/>
      <c r="G24" s="33"/>
      <c r="H24" s="31" t="str">
        <f>IF(F24="NON", VLOOKUP(C24,Listes!B26:C65,2,FALSE),"")</f>
        <v/>
      </c>
      <c r="I24" s="15"/>
      <c r="J24" s="15"/>
      <c r="K24" s="15"/>
    </row>
    <row r="25" spans="1:11" ht="19" x14ac:dyDescent="0.45">
      <c r="A25" s="15"/>
      <c r="B25" s="15"/>
      <c r="C25" s="68" t="str">
        <f t="shared" ca="1" si="2"/>
        <v>Route16</v>
      </c>
      <c r="D25" s="8">
        <v>16</v>
      </c>
      <c r="E25" s="11"/>
      <c r="F25" s="33"/>
      <c r="G25" s="33"/>
      <c r="H25" s="31" t="str">
        <f>IF(F25="NON", VLOOKUP(C25,Listes!B27:C66,2,FALSE),"")</f>
        <v/>
      </c>
      <c r="I25" s="15"/>
      <c r="J25" s="15"/>
      <c r="K25" s="15"/>
    </row>
    <row r="26" spans="1:11" ht="19" x14ac:dyDescent="0.45">
      <c r="A26" s="15"/>
      <c r="B26" s="15"/>
      <c r="C26" s="68" t="str">
        <f t="shared" ca="1" si="2"/>
        <v>Route17</v>
      </c>
      <c r="D26" s="8">
        <v>17</v>
      </c>
      <c r="E26" s="11"/>
      <c r="F26" s="33"/>
      <c r="G26" s="33"/>
      <c r="H26" s="31" t="str">
        <f>IF(F26="NON", VLOOKUP(C26,Listes!B28:C67,2,FALSE),"")</f>
        <v/>
      </c>
      <c r="I26" s="15"/>
      <c r="J26" s="15"/>
      <c r="K26" s="15"/>
    </row>
    <row r="27" spans="1:11" ht="19" x14ac:dyDescent="0.45">
      <c r="A27" s="15"/>
      <c r="B27" s="15"/>
      <c r="C27" s="68" t="str">
        <f t="shared" ca="1" si="2"/>
        <v>Route18</v>
      </c>
      <c r="D27" s="8">
        <v>18</v>
      </c>
      <c r="E27" s="11"/>
      <c r="F27" s="33"/>
      <c r="G27" s="33"/>
      <c r="H27" s="31" t="str">
        <f>IF(F27="NON", VLOOKUP(C27,Listes!B29:C68,2,FALSE),"")</f>
        <v/>
      </c>
      <c r="I27" s="15"/>
      <c r="J27" s="15"/>
      <c r="K27" s="15"/>
    </row>
    <row r="28" spans="1:11" ht="19" x14ac:dyDescent="0.45">
      <c r="A28" s="15"/>
      <c r="B28" s="15"/>
      <c r="C28" s="68" t="str">
        <f ca="1">RIGHT(CELL("nomfichier",A18),
LEN(CELL("nomfichier",A18))-FIND("]",
CELL("nomfichier",A18)))&amp;D28</f>
        <v>Route19</v>
      </c>
      <c r="D28" s="8">
        <v>19</v>
      </c>
      <c r="E28" s="9"/>
      <c r="F28" s="33"/>
      <c r="G28" s="33"/>
      <c r="H28" s="31" t="str">
        <f>IF(F28="NON", VLOOKUP(C28,Listes!B30:C69,2,FALSE),"")</f>
        <v/>
      </c>
      <c r="I28" s="15"/>
      <c r="J28" s="15"/>
      <c r="K28" s="15"/>
    </row>
    <row r="29" spans="1:11" ht="19.5" thickBot="1" x14ac:dyDescent="0.5">
      <c r="A29" s="15"/>
      <c r="B29" s="15"/>
      <c r="C29" s="68" t="str">
        <f ca="1">RIGHT(CELL("nomfichier",A19),
LEN(CELL("nomfichier",A19))-FIND("]",
CELL("nomfichier",A19)))&amp;D29</f>
        <v>Route20</v>
      </c>
      <c r="D29" s="12">
        <v>20</v>
      </c>
      <c r="E29" s="13"/>
      <c r="F29" s="43"/>
      <c r="G29" s="43"/>
      <c r="H29" s="32" t="str">
        <f>IF(F29="NON", VLOOKUP(C29,Listes!B31:C70,2,FALSE),"")</f>
        <v/>
      </c>
      <c r="I29" s="15"/>
      <c r="J29" s="15"/>
      <c r="K29" s="15"/>
    </row>
    <row r="30" spans="1:11" ht="19" x14ac:dyDescent="0.35">
      <c r="A30" s="15"/>
      <c r="B30" s="15"/>
      <c r="C30" s="15"/>
      <c r="D30" s="49"/>
      <c r="E30" s="50"/>
      <c r="F30" s="50"/>
      <c r="G30" s="49"/>
      <c r="H30" s="49"/>
      <c r="I30" s="15"/>
      <c r="J30" s="15"/>
      <c r="K30" s="15"/>
    </row>
    <row r="31" spans="1:11" x14ac:dyDescent="0.35">
      <c r="A31" s="15"/>
      <c r="B31" s="15"/>
      <c r="C31" s="15"/>
      <c r="D31" s="15"/>
      <c r="E31" s="51"/>
      <c r="F31" s="52"/>
      <c r="G31" s="15"/>
      <c r="H31" s="15"/>
      <c r="I31" s="15"/>
      <c r="J31" s="15"/>
      <c r="K31" s="15"/>
    </row>
  </sheetData>
  <sheetProtection selectLockedCells="1"/>
  <mergeCells count="9">
    <mergeCell ref="D8:H8"/>
    <mergeCell ref="D2:H2"/>
    <mergeCell ref="D3:E3"/>
    <mergeCell ref="F3:H3"/>
    <mergeCell ref="D4:H4"/>
    <mergeCell ref="D5:E7"/>
    <mergeCell ref="F5:G5"/>
    <mergeCell ref="F6:G6"/>
    <mergeCell ref="F7:G7"/>
  </mergeCells>
  <conditionalFormatting sqref="G10:G29">
    <cfRule type="cellIs" dxfId="35" priority="10" operator="equal">
      <formula>"Entreprise"</formula>
    </cfRule>
    <cfRule type="cellIs" dxfId="34" priority="11" operator="equal">
      <formula>"Assureur"</formula>
    </cfRule>
    <cfRule type="cellIs" dxfId="33" priority="12" operator="equal">
      <formula>"Réglementaire"</formula>
    </cfRule>
  </conditionalFormatting>
  <conditionalFormatting sqref="F10:F11 F16:F29">
    <cfRule type="cellIs" dxfId="32" priority="8" operator="equal">
      <formula>"NON"</formula>
    </cfRule>
    <cfRule type="cellIs" dxfId="31" priority="9" operator="equal">
      <formula>"OUI"</formula>
    </cfRule>
  </conditionalFormatting>
  <conditionalFormatting sqref="F10:F11 F16:F29">
    <cfRule type="cellIs" dxfId="30" priority="7" operator="equal">
      <formula>"NE SAIT PAS"</formula>
    </cfRule>
  </conditionalFormatting>
  <conditionalFormatting sqref="F12">
    <cfRule type="cellIs" dxfId="29" priority="5" operator="equal">
      <formula>"NON"</formula>
    </cfRule>
    <cfRule type="cellIs" dxfId="28" priority="6" operator="equal">
      <formula>"OUI"</formula>
    </cfRule>
  </conditionalFormatting>
  <conditionalFormatting sqref="F12">
    <cfRule type="cellIs" dxfId="27" priority="4" operator="equal">
      <formula>"NE SAIT PAS"</formula>
    </cfRule>
  </conditionalFormatting>
  <conditionalFormatting sqref="F13:F15">
    <cfRule type="cellIs" dxfId="26" priority="2" operator="equal">
      <formula>"NON"</formula>
    </cfRule>
    <cfRule type="cellIs" dxfId="25" priority="3" operator="equal">
      <formula>"OUI"</formula>
    </cfRule>
  </conditionalFormatting>
  <conditionalFormatting sqref="F13:F15">
    <cfRule type="cellIs" dxfId="24"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1"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Listes!$D$3:$D$6</xm:f>
          </x14:formula1>
          <xm:sqref>F10:F29</xm:sqref>
        </x14:dataValidation>
        <x14:dataValidation type="list" allowBlank="1" showInputMessage="1" showErrorMessage="1">
          <x14:formula1>
            <xm:f>Listes!$B$3:$B$6</xm:f>
          </x14:formula1>
          <xm:sqref>G10:G29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B0F0"/>
    <pageSetUpPr fitToPage="1"/>
  </sheetPr>
  <dimension ref="A1:AB146"/>
  <sheetViews>
    <sheetView tabSelected="1" zoomScale="70" zoomScaleNormal="70" zoomScaleSheetLayoutView="40" workbookViewId="0">
      <selection activeCell="B10" sqref="B10"/>
    </sheetView>
  </sheetViews>
  <sheetFormatPr baseColWidth="10" defaultColWidth="0" defaultRowHeight="14.5" x14ac:dyDescent="0.35"/>
  <cols>
    <col min="1" max="3" width="11.7265625" style="7" customWidth="1"/>
    <col min="4" max="8" width="45.7265625" style="7" customWidth="1"/>
    <col min="9" max="9" width="21" style="7" customWidth="1"/>
    <col min="10" max="13" width="45.7265625" style="7" customWidth="1"/>
    <col min="14" max="16" width="11.7265625" style="7" customWidth="1"/>
    <col min="17" max="17" width="11.453125" style="7" hidden="1" customWidth="1"/>
    <col min="18" max="28" width="0" style="7" hidden="1" customWidth="1"/>
    <col min="29" max="16384" width="11.453125" style="7" hidden="1"/>
  </cols>
  <sheetData>
    <row r="1" spans="1:16" s="1" customFormat="1" x14ac:dyDescent="0.35">
      <c r="A1" s="14"/>
      <c r="B1" s="14"/>
      <c r="C1" s="14"/>
      <c r="D1" s="14"/>
      <c r="E1" s="14"/>
      <c r="F1" s="17"/>
      <c r="G1" s="18"/>
      <c r="H1" s="19"/>
      <c r="I1" s="19"/>
      <c r="J1" s="19"/>
      <c r="K1" s="19"/>
      <c r="L1" s="19"/>
      <c r="M1" s="19"/>
      <c r="N1" s="14"/>
      <c r="O1" s="16"/>
      <c r="P1" s="14"/>
    </row>
    <row r="2" spans="1:16" s="2" customFormat="1" ht="34.5" thickBot="1" x14ac:dyDescent="0.4">
      <c r="A2" s="14"/>
      <c r="B2" s="14"/>
      <c r="C2" s="14"/>
      <c r="D2" s="142" t="s">
        <v>89</v>
      </c>
      <c r="E2" s="143"/>
      <c r="F2" s="143"/>
      <c r="G2" s="143"/>
      <c r="H2" s="143"/>
      <c r="I2" s="143"/>
      <c r="J2" s="143"/>
      <c r="K2" s="143"/>
      <c r="L2" s="143"/>
      <c r="M2" s="143"/>
      <c r="N2" s="14"/>
      <c r="O2" s="16"/>
      <c r="P2" s="14"/>
    </row>
    <row r="3" spans="1:16" s="2" customFormat="1" ht="26" thickBot="1" x14ac:dyDescent="0.4">
      <c r="A3" s="14"/>
      <c r="B3" s="14"/>
      <c r="C3" s="14"/>
      <c r="D3" s="144" t="s">
        <v>3</v>
      </c>
      <c r="E3" s="145"/>
      <c r="F3" s="70" t="str">
        <f>IF(Renseignements!F3="","",Renseignements!F3)</f>
        <v/>
      </c>
      <c r="G3" s="66" t="s">
        <v>100</v>
      </c>
      <c r="H3" s="151"/>
      <c r="I3" s="152"/>
      <c r="J3" s="153"/>
      <c r="K3" s="71" t="s">
        <v>2</v>
      </c>
      <c r="L3" s="149" t="str">
        <f>IF(Renseignements!E11="","",Renseignements!G11)</f>
        <v/>
      </c>
      <c r="M3" s="150"/>
      <c r="N3" s="14"/>
      <c r="O3" s="16"/>
      <c r="P3" s="14"/>
    </row>
    <row r="4" spans="1:16" ht="28.5" x14ac:dyDescent="0.35">
      <c r="A4" s="15"/>
      <c r="B4" s="15"/>
      <c r="C4" s="15"/>
      <c r="D4" s="146" t="s">
        <v>90</v>
      </c>
      <c r="E4" s="147"/>
      <c r="F4" s="147"/>
      <c r="G4" s="147"/>
      <c r="H4" s="147"/>
      <c r="I4" s="147"/>
      <c r="J4" s="147"/>
      <c r="K4" s="147"/>
      <c r="L4" s="147"/>
      <c r="M4" s="148"/>
      <c r="N4" s="15"/>
      <c r="O4" s="15"/>
      <c r="P4" s="15"/>
    </row>
    <row r="5" spans="1:16" ht="38" x14ac:dyDescent="0.35">
      <c r="A5" s="15"/>
      <c r="B5" s="15"/>
      <c r="C5" s="15"/>
      <c r="D5" s="47" t="s">
        <v>91</v>
      </c>
      <c r="E5" s="48" t="s">
        <v>95</v>
      </c>
      <c r="F5" s="48" t="s">
        <v>45</v>
      </c>
      <c r="G5" s="48" t="s">
        <v>20</v>
      </c>
      <c r="H5" s="67" t="s">
        <v>93</v>
      </c>
      <c r="I5" s="67" t="s">
        <v>101</v>
      </c>
      <c r="J5" s="67" t="s">
        <v>94</v>
      </c>
      <c r="K5" s="67" t="s">
        <v>96</v>
      </c>
      <c r="L5" s="67" t="s">
        <v>92</v>
      </c>
      <c r="M5" s="79" t="s">
        <v>97</v>
      </c>
      <c r="N5" s="15"/>
      <c r="O5" s="15"/>
      <c r="P5" s="15"/>
    </row>
    <row r="6" spans="1:16" ht="19" x14ac:dyDescent="0.35">
      <c r="A6" s="15"/>
      <c r="B6" s="15"/>
      <c r="C6" s="15"/>
      <c r="D6" s="80"/>
      <c r="E6" s="9"/>
      <c r="F6" s="46"/>
      <c r="G6" s="46"/>
      <c r="H6" s="72"/>
      <c r="I6" s="73"/>
      <c r="J6" s="73"/>
      <c r="K6" s="73"/>
      <c r="L6" s="73"/>
      <c r="M6" s="81"/>
      <c r="N6" s="15"/>
      <c r="O6" s="15"/>
      <c r="P6" s="15"/>
    </row>
    <row r="7" spans="1:16" ht="19" x14ac:dyDescent="0.35">
      <c r="A7" s="15"/>
      <c r="B7" s="15"/>
      <c r="C7" s="15"/>
      <c r="D7" s="80"/>
      <c r="E7" s="10"/>
      <c r="F7" s="46"/>
      <c r="G7" s="46"/>
      <c r="H7" s="72"/>
      <c r="I7" s="73"/>
      <c r="J7" s="73"/>
      <c r="K7" s="73"/>
      <c r="L7" s="73"/>
      <c r="M7" s="81"/>
      <c r="N7" s="15"/>
      <c r="O7" s="15"/>
      <c r="P7" s="15"/>
    </row>
    <row r="8" spans="1:16" ht="19" x14ac:dyDescent="0.35">
      <c r="A8" s="15"/>
      <c r="B8" s="15"/>
      <c r="C8" s="15"/>
      <c r="D8" s="82"/>
      <c r="E8" s="10"/>
      <c r="F8" s="46"/>
      <c r="G8" s="46"/>
      <c r="H8" s="72"/>
      <c r="I8" s="73"/>
      <c r="J8" s="73"/>
      <c r="K8" s="73"/>
      <c r="L8" s="73"/>
      <c r="M8" s="81"/>
      <c r="N8" s="15"/>
      <c r="O8" s="15"/>
      <c r="P8" s="15"/>
    </row>
    <row r="9" spans="1:16" ht="19" x14ac:dyDescent="0.35">
      <c r="A9" s="15"/>
      <c r="B9" s="15"/>
      <c r="C9" s="15"/>
      <c r="D9" s="82"/>
      <c r="E9" s="74"/>
      <c r="F9" s="75"/>
      <c r="G9" s="75"/>
      <c r="H9" s="73"/>
      <c r="I9" s="73"/>
      <c r="J9" s="73"/>
      <c r="K9" s="73"/>
      <c r="L9" s="73"/>
      <c r="M9" s="81"/>
      <c r="N9" s="15"/>
      <c r="O9" s="15"/>
      <c r="P9" s="15"/>
    </row>
    <row r="10" spans="1:16" ht="19" x14ac:dyDescent="0.35">
      <c r="A10" s="15"/>
      <c r="B10" s="15"/>
      <c r="C10" s="15"/>
      <c r="D10" s="82"/>
      <c r="E10" s="74"/>
      <c r="F10" s="75"/>
      <c r="G10" s="75"/>
      <c r="H10" s="73"/>
      <c r="I10" s="73"/>
      <c r="J10" s="73"/>
      <c r="K10" s="73"/>
      <c r="L10" s="73"/>
      <c r="M10" s="81"/>
      <c r="N10" s="15"/>
      <c r="O10" s="15"/>
      <c r="P10" s="15"/>
    </row>
    <row r="11" spans="1:16" ht="19" x14ac:dyDescent="0.35">
      <c r="A11" s="15"/>
      <c r="B11" s="15"/>
      <c r="C11" s="15"/>
      <c r="D11" s="82"/>
      <c r="E11" s="74"/>
      <c r="F11" s="75"/>
      <c r="G11" s="75"/>
      <c r="H11" s="73"/>
      <c r="I11" s="73"/>
      <c r="J11" s="73"/>
      <c r="K11" s="73"/>
      <c r="L11" s="73"/>
      <c r="M11" s="81"/>
      <c r="N11" s="15"/>
      <c r="O11" s="15"/>
      <c r="P11" s="15"/>
    </row>
    <row r="12" spans="1:16" ht="19" x14ac:dyDescent="0.35">
      <c r="A12" s="15"/>
      <c r="B12" s="15"/>
      <c r="C12" s="15"/>
      <c r="D12" s="82"/>
      <c r="E12" s="74"/>
      <c r="F12" s="75"/>
      <c r="G12" s="75"/>
      <c r="H12" s="73"/>
      <c r="I12" s="73"/>
      <c r="J12" s="73"/>
      <c r="K12" s="73"/>
      <c r="L12" s="73"/>
      <c r="M12" s="81"/>
      <c r="N12" s="15"/>
      <c r="O12" s="15"/>
      <c r="P12" s="15"/>
    </row>
    <row r="13" spans="1:16" ht="19" x14ac:dyDescent="0.35">
      <c r="A13" s="15"/>
      <c r="B13" s="15"/>
      <c r="C13" s="15"/>
      <c r="D13" s="82"/>
      <c r="E13" s="74"/>
      <c r="F13" s="75"/>
      <c r="G13" s="75"/>
      <c r="H13" s="73"/>
      <c r="I13" s="73"/>
      <c r="J13" s="73"/>
      <c r="K13" s="73"/>
      <c r="L13" s="73"/>
      <c r="M13" s="81"/>
      <c r="N13" s="15"/>
      <c r="O13" s="15"/>
      <c r="P13" s="15"/>
    </row>
    <row r="14" spans="1:16" ht="19" x14ac:dyDescent="0.35">
      <c r="A14" s="15"/>
      <c r="B14" s="15"/>
      <c r="C14" s="15"/>
      <c r="D14" s="82"/>
      <c r="E14" s="74"/>
      <c r="F14" s="75"/>
      <c r="G14" s="75"/>
      <c r="H14" s="73"/>
      <c r="I14" s="73"/>
      <c r="J14" s="73"/>
      <c r="K14" s="73"/>
      <c r="L14" s="73"/>
      <c r="M14" s="81"/>
      <c r="N14" s="15"/>
      <c r="O14" s="15"/>
      <c r="P14" s="15"/>
    </row>
    <row r="15" spans="1:16" ht="19" x14ac:dyDescent="0.35">
      <c r="A15" s="15"/>
      <c r="B15" s="15"/>
      <c r="C15" s="15"/>
      <c r="D15" s="82"/>
      <c r="E15" s="74"/>
      <c r="F15" s="75"/>
      <c r="G15" s="75"/>
      <c r="H15" s="73"/>
      <c r="I15" s="73"/>
      <c r="J15" s="73"/>
      <c r="K15" s="73"/>
      <c r="L15" s="73"/>
      <c r="M15" s="81"/>
      <c r="N15" s="15"/>
      <c r="O15" s="15"/>
      <c r="P15" s="15"/>
    </row>
    <row r="16" spans="1:16" ht="19" x14ac:dyDescent="0.35">
      <c r="A16" s="15"/>
      <c r="B16" s="15"/>
      <c r="C16" s="15"/>
      <c r="D16" s="82"/>
      <c r="E16" s="74"/>
      <c r="F16" s="75"/>
      <c r="G16" s="75"/>
      <c r="H16" s="73"/>
      <c r="I16" s="73"/>
      <c r="J16" s="73"/>
      <c r="K16" s="73"/>
      <c r="L16" s="73"/>
      <c r="M16" s="81"/>
      <c r="N16" s="15"/>
      <c r="O16" s="15"/>
      <c r="P16" s="15"/>
    </row>
    <row r="17" spans="1:16" ht="19" x14ac:dyDescent="0.35">
      <c r="A17" s="15"/>
      <c r="B17" s="15"/>
      <c r="C17" s="15"/>
      <c r="D17" s="82"/>
      <c r="E17" s="74"/>
      <c r="F17" s="75"/>
      <c r="G17" s="75"/>
      <c r="H17" s="73"/>
      <c r="I17" s="73"/>
      <c r="J17" s="73"/>
      <c r="K17" s="73"/>
      <c r="L17" s="73"/>
      <c r="M17" s="81"/>
      <c r="N17" s="15"/>
      <c r="O17" s="15"/>
      <c r="P17" s="15"/>
    </row>
    <row r="18" spans="1:16" ht="19" x14ac:dyDescent="0.35">
      <c r="A18" s="15"/>
      <c r="B18" s="15"/>
      <c r="C18" s="15"/>
      <c r="D18" s="82"/>
      <c r="E18" s="74"/>
      <c r="F18" s="75"/>
      <c r="G18" s="75"/>
      <c r="H18" s="73"/>
      <c r="I18" s="73"/>
      <c r="J18" s="73"/>
      <c r="K18" s="73"/>
      <c r="L18" s="73"/>
      <c r="M18" s="81"/>
      <c r="N18" s="15"/>
      <c r="O18" s="15"/>
      <c r="P18" s="15"/>
    </row>
    <row r="19" spans="1:16" ht="19" x14ac:dyDescent="0.35">
      <c r="A19" s="15"/>
      <c r="B19" s="15"/>
      <c r="C19" s="15"/>
      <c r="D19" s="82"/>
      <c r="E19" s="74"/>
      <c r="F19" s="75"/>
      <c r="G19" s="75"/>
      <c r="H19" s="73"/>
      <c r="I19" s="73"/>
      <c r="J19" s="73"/>
      <c r="K19" s="73"/>
      <c r="L19" s="73"/>
      <c r="M19" s="81"/>
      <c r="N19" s="15"/>
      <c r="O19" s="15"/>
      <c r="P19" s="15"/>
    </row>
    <row r="20" spans="1:16" ht="19" x14ac:dyDescent="0.35">
      <c r="A20" s="15"/>
      <c r="B20" s="15"/>
      <c r="C20" s="15"/>
      <c r="D20" s="82"/>
      <c r="E20" s="74"/>
      <c r="F20" s="75"/>
      <c r="G20" s="75"/>
      <c r="H20" s="73"/>
      <c r="I20" s="73"/>
      <c r="J20" s="73"/>
      <c r="K20" s="73"/>
      <c r="L20" s="73"/>
      <c r="M20" s="81"/>
      <c r="N20" s="15"/>
      <c r="O20" s="15"/>
      <c r="P20" s="15"/>
    </row>
    <row r="21" spans="1:16" ht="19" x14ac:dyDescent="0.35">
      <c r="A21" s="15"/>
      <c r="B21" s="15"/>
      <c r="C21" s="15"/>
      <c r="D21" s="82"/>
      <c r="E21" s="74"/>
      <c r="F21" s="75"/>
      <c r="G21" s="75"/>
      <c r="H21" s="73"/>
      <c r="I21" s="73"/>
      <c r="J21" s="73"/>
      <c r="K21" s="73"/>
      <c r="L21" s="73"/>
      <c r="M21" s="81"/>
      <c r="N21" s="15"/>
      <c r="O21" s="15"/>
      <c r="P21" s="15"/>
    </row>
    <row r="22" spans="1:16" ht="19" x14ac:dyDescent="0.35">
      <c r="A22" s="15"/>
      <c r="B22" s="15"/>
      <c r="C22" s="15"/>
      <c r="D22" s="82"/>
      <c r="E22" s="74"/>
      <c r="F22" s="75"/>
      <c r="G22" s="75"/>
      <c r="H22" s="73"/>
      <c r="I22" s="73"/>
      <c r="J22" s="73"/>
      <c r="K22" s="73"/>
      <c r="L22" s="73"/>
      <c r="M22" s="81"/>
      <c r="N22" s="15"/>
      <c r="O22" s="15"/>
      <c r="P22" s="15"/>
    </row>
    <row r="23" spans="1:16" ht="19" x14ac:dyDescent="0.35">
      <c r="A23" s="15"/>
      <c r="B23" s="15"/>
      <c r="C23" s="15"/>
      <c r="D23" s="82"/>
      <c r="E23" s="74"/>
      <c r="F23" s="75"/>
      <c r="G23" s="75"/>
      <c r="H23" s="73"/>
      <c r="I23" s="73"/>
      <c r="J23" s="73"/>
      <c r="K23" s="73"/>
      <c r="L23" s="73"/>
      <c r="M23" s="81"/>
      <c r="N23" s="15"/>
      <c r="O23" s="15"/>
      <c r="P23" s="15"/>
    </row>
    <row r="24" spans="1:16" ht="19" x14ac:dyDescent="0.35">
      <c r="A24" s="15"/>
      <c r="B24" s="15"/>
      <c r="C24" s="15"/>
      <c r="D24" s="82"/>
      <c r="E24" s="74"/>
      <c r="F24" s="75"/>
      <c r="G24" s="75"/>
      <c r="H24" s="73"/>
      <c r="I24" s="73"/>
      <c r="J24" s="73"/>
      <c r="K24" s="73"/>
      <c r="L24" s="73"/>
      <c r="M24" s="81"/>
      <c r="N24" s="15"/>
      <c r="O24" s="15"/>
      <c r="P24" s="15"/>
    </row>
    <row r="25" spans="1:16" ht="19" x14ac:dyDescent="0.35">
      <c r="A25" s="15"/>
      <c r="B25" s="15"/>
      <c r="C25" s="15"/>
      <c r="D25" s="82"/>
      <c r="E25" s="74"/>
      <c r="F25" s="75"/>
      <c r="G25" s="75"/>
      <c r="H25" s="73"/>
      <c r="I25" s="73"/>
      <c r="J25" s="73"/>
      <c r="K25" s="73"/>
      <c r="L25" s="73"/>
      <c r="M25" s="81"/>
      <c r="N25" s="15"/>
      <c r="O25" s="15"/>
      <c r="P25" s="15"/>
    </row>
    <row r="26" spans="1:16" ht="19" x14ac:dyDescent="0.35">
      <c r="A26" s="15"/>
      <c r="B26" s="15"/>
      <c r="C26" s="15"/>
      <c r="D26" s="82"/>
      <c r="E26" s="74"/>
      <c r="F26" s="75"/>
      <c r="G26" s="75"/>
      <c r="H26" s="73"/>
      <c r="I26" s="73"/>
      <c r="J26" s="73"/>
      <c r="K26" s="73"/>
      <c r="L26" s="73"/>
      <c r="M26" s="81"/>
      <c r="N26" s="15"/>
      <c r="O26" s="15"/>
      <c r="P26" s="15"/>
    </row>
    <row r="27" spans="1:16" ht="19" x14ac:dyDescent="0.35">
      <c r="A27" s="15"/>
      <c r="B27" s="15"/>
      <c r="C27" s="15"/>
      <c r="D27" s="82"/>
      <c r="E27" s="74"/>
      <c r="F27" s="75"/>
      <c r="G27" s="75"/>
      <c r="H27" s="73"/>
      <c r="I27" s="73"/>
      <c r="J27" s="73"/>
      <c r="K27" s="73"/>
      <c r="L27" s="73"/>
      <c r="M27" s="81"/>
      <c r="N27" s="15"/>
      <c r="O27" s="15"/>
      <c r="P27" s="15"/>
    </row>
    <row r="28" spans="1:16" ht="19" x14ac:dyDescent="0.35">
      <c r="A28" s="15"/>
      <c r="B28" s="15"/>
      <c r="C28" s="15"/>
      <c r="D28" s="82"/>
      <c r="E28" s="74"/>
      <c r="F28" s="75"/>
      <c r="G28" s="75"/>
      <c r="H28" s="73"/>
      <c r="I28" s="73"/>
      <c r="J28" s="73"/>
      <c r="K28" s="73"/>
      <c r="L28" s="73"/>
      <c r="M28" s="81"/>
      <c r="N28" s="15"/>
      <c r="O28" s="15"/>
      <c r="P28" s="15"/>
    </row>
    <row r="29" spans="1:16" ht="19" x14ac:dyDescent="0.35">
      <c r="A29" s="15"/>
      <c r="B29" s="15"/>
      <c r="C29" s="15"/>
      <c r="D29" s="82"/>
      <c r="E29" s="74"/>
      <c r="F29" s="75"/>
      <c r="G29" s="75"/>
      <c r="H29" s="73"/>
      <c r="I29" s="73"/>
      <c r="J29" s="73"/>
      <c r="K29" s="73"/>
      <c r="L29" s="73"/>
      <c r="M29" s="81"/>
      <c r="N29" s="15"/>
      <c r="O29" s="15"/>
      <c r="P29" s="15"/>
    </row>
    <row r="30" spans="1:16" ht="19" x14ac:dyDescent="0.35">
      <c r="A30" s="15"/>
      <c r="B30" s="15"/>
      <c r="C30" s="15"/>
      <c r="D30" s="82"/>
      <c r="E30" s="74"/>
      <c r="F30" s="75"/>
      <c r="G30" s="75"/>
      <c r="H30" s="73"/>
      <c r="I30" s="73"/>
      <c r="J30" s="73"/>
      <c r="K30" s="73"/>
      <c r="L30" s="73"/>
      <c r="M30" s="81"/>
      <c r="N30" s="15"/>
      <c r="O30" s="15"/>
      <c r="P30" s="15"/>
    </row>
    <row r="31" spans="1:16" ht="19" x14ac:dyDescent="0.35">
      <c r="A31" s="15"/>
      <c r="B31" s="15"/>
      <c r="C31" s="15"/>
      <c r="D31" s="82"/>
      <c r="E31" s="74"/>
      <c r="F31" s="75"/>
      <c r="G31" s="75"/>
      <c r="H31" s="73"/>
      <c r="I31" s="73"/>
      <c r="J31" s="73"/>
      <c r="K31" s="73"/>
      <c r="L31" s="73"/>
      <c r="M31" s="81"/>
      <c r="N31" s="15"/>
      <c r="O31" s="15"/>
      <c r="P31" s="15"/>
    </row>
    <row r="32" spans="1:16" ht="19" x14ac:dyDescent="0.35">
      <c r="A32" s="15"/>
      <c r="B32" s="15"/>
      <c r="C32" s="15"/>
      <c r="D32" s="82"/>
      <c r="E32" s="74"/>
      <c r="F32" s="75"/>
      <c r="G32" s="75"/>
      <c r="H32" s="73"/>
      <c r="I32" s="73"/>
      <c r="J32" s="73"/>
      <c r="K32" s="73"/>
      <c r="L32" s="73"/>
      <c r="M32" s="81"/>
      <c r="N32" s="15"/>
      <c r="O32" s="15"/>
      <c r="P32" s="15"/>
    </row>
    <row r="33" spans="1:16" ht="19" x14ac:dyDescent="0.35">
      <c r="A33" s="15"/>
      <c r="B33" s="15"/>
      <c r="C33" s="15"/>
      <c r="D33" s="82"/>
      <c r="E33" s="74"/>
      <c r="F33" s="75"/>
      <c r="G33" s="75"/>
      <c r="H33" s="73"/>
      <c r="I33" s="73"/>
      <c r="J33" s="73"/>
      <c r="K33" s="73"/>
      <c r="L33" s="73"/>
      <c r="M33" s="81"/>
      <c r="N33" s="15"/>
      <c r="O33" s="15"/>
      <c r="P33" s="15"/>
    </row>
    <row r="34" spans="1:16" ht="19" x14ac:dyDescent="0.35">
      <c r="A34" s="15"/>
      <c r="B34" s="15"/>
      <c r="C34" s="15"/>
      <c r="D34" s="82"/>
      <c r="E34" s="74"/>
      <c r="F34" s="75"/>
      <c r="G34" s="75"/>
      <c r="H34" s="73"/>
      <c r="I34" s="73"/>
      <c r="J34" s="73"/>
      <c r="K34" s="73"/>
      <c r="L34" s="73"/>
      <c r="M34" s="81"/>
      <c r="N34" s="15"/>
      <c r="O34" s="15"/>
      <c r="P34" s="15"/>
    </row>
    <row r="35" spans="1:16" ht="19" x14ac:dyDescent="0.35">
      <c r="A35" s="15"/>
      <c r="B35" s="15"/>
      <c r="C35" s="15"/>
      <c r="D35" s="82"/>
      <c r="E35" s="74"/>
      <c r="F35" s="75"/>
      <c r="G35" s="75"/>
      <c r="H35" s="73"/>
      <c r="I35" s="73"/>
      <c r="J35" s="73"/>
      <c r="K35" s="73"/>
      <c r="L35" s="73"/>
      <c r="M35" s="81"/>
      <c r="N35" s="15"/>
      <c r="O35" s="15"/>
      <c r="P35" s="15"/>
    </row>
    <row r="36" spans="1:16" ht="19" x14ac:dyDescent="0.35">
      <c r="A36" s="15"/>
      <c r="B36" s="15"/>
      <c r="C36" s="15"/>
      <c r="D36" s="82"/>
      <c r="E36" s="74"/>
      <c r="F36" s="75"/>
      <c r="G36" s="75"/>
      <c r="H36" s="73"/>
      <c r="I36" s="73"/>
      <c r="J36" s="73"/>
      <c r="K36" s="73"/>
      <c r="L36" s="73"/>
      <c r="M36" s="81"/>
      <c r="N36" s="15"/>
      <c r="O36" s="15"/>
      <c r="P36" s="15"/>
    </row>
    <row r="37" spans="1:16" ht="19" x14ac:dyDescent="0.35">
      <c r="A37" s="15"/>
      <c r="B37" s="15"/>
      <c r="C37" s="15"/>
      <c r="D37" s="82"/>
      <c r="E37" s="74"/>
      <c r="F37" s="75"/>
      <c r="G37" s="75"/>
      <c r="H37" s="73"/>
      <c r="I37" s="73"/>
      <c r="J37" s="73"/>
      <c r="K37" s="73"/>
      <c r="L37" s="73"/>
      <c r="M37" s="81"/>
      <c r="N37" s="15"/>
      <c r="O37" s="15"/>
      <c r="P37" s="15"/>
    </row>
    <row r="38" spans="1:16" ht="19" x14ac:dyDescent="0.35">
      <c r="A38" s="15"/>
      <c r="B38" s="15"/>
      <c r="C38" s="15"/>
      <c r="D38" s="82"/>
      <c r="E38" s="74"/>
      <c r="F38" s="75"/>
      <c r="G38" s="75"/>
      <c r="H38" s="73"/>
      <c r="I38" s="73"/>
      <c r="J38" s="73"/>
      <c r="K38" s="73"/>
      <c r="L38" s="73"/>
      <c r="M38" s="81"/>
      <c r="N38" s="15"/>
      <c r="O38" s="15"/>
      <c r="P38" s="15"/>
    </row>
    <row r="39" spans="1:16" ht="19" x14ac:dyDescent="0.35">
      <c r="A39" s="15"/>
      <c r="B39" s="15"/>
      <c r="C39" s="15"/>
      <c r="D39" s="82"/>
      <c r="E39" s="74"/>
      <c r="F39" s="75"/>
      <c r="G39" s="75"/>
      <c r="H39" s="73"/>
      <c r="I39" s="73"/>
      <c r="J39" s="73"/>
      <c r="K39" s="73"/>
      <c r="L39" s="73"/>
      <c r="M39" s="81"/>
      <c r="N39" s="15"/>
      <c r="O39" s="15"/>
      <c r="P39" s="15"/>
    </row>
    <row r="40" spans="1:16" ht="19" x14ac:dyDescent="0.35">
      <c r="A40" s="15"/>
      <c r="B40" s="15"/>
      <c r="C40" s="15"/>
      <c r="D40" s="82"/>
      <c r="E40" s="74"/>
      <c r="F40" s="75"/>
      <c r="G40" s="75"/>
      <c r="H40" s="73"/>
      <c r="I40" s="73"/>
      <c r="J40" s="73"/>
      <c r="K40" s="73"/>
      <c r="L40" s="73"/>
      <c r="M40" s="81"/>
      <c r="N40" s="15"/>
      <c r="O40" s="15"/>
      <c r="P40" s="15"/>
    </row>
    <row r="41" spans="1:16" ht="19" x14ac:dyDescent="0.35">
      <c r="A41" s="15"/>
      <c r="B41" s="15"/>
      <c r="C41" s="15"/>
      <c r="D41" s="82"/>
      <c r="E41" s="74"/>
      <c r="F41" s="75"/>
      <c r="G41" s="75"/>
      <c r="H41" s="73"/>
      <c r="I41" s="73"/>
      <c r="J41" s="73"/>
      <c r="K41" s="73"/>
      <c r="L41" s="73"/>
      <c r="M41" s="81"/>
      <c r="N41" s="15"/>
      <c r="O41" s="15"/>
      <c r="P41" s="15"/>
    </row>
    <row r="42" spans="1:16" ht="19" x14ac:dyDescent="0.35">
      <c r="A42" s="15"/>
      <c r="B42" s="15"/>
      <c r="C42" s="15"/>
      <c r="D42" s="82"/>
      <c r="E42" s="74"/>
      <c r="F42" s="75"/>
      <c r="G42" s="75"/>
      <c r="H42" s="73"/>
      <c r="I42" s="73"/>
      <c r="J42" s="73"/>
      <c r="K42" s="73"/>
      <c r="L42" s="73"/>
      <c r="M42" s="81"/>
      <c r="N42" s="15"/>
      <c r="O42" s="15"/>
      <c r="P42" s="15"/>
    </row>
    <row r="43" spans="1:16" ht="19" x14ac:dyDescent="0.35">
      <c r="A43" s="15"/>
      <c r="B43" s="15"/>
      <c r="C43" s="15"/>
      <c r="D43" s="82"/>
      <c r="E43" s="74"/>
      <c r="F43" s="75"/>
      <c r="G43" s="75"/>
      <c r="H43" s="73"/>
      <c r="I43" s="73"/>
      <c r="J43" s="73"/>
      <c r="K43" s="73"/>
      <c r="L43" s="73"/>
      <c r="M43" s="81"/>
      <c r="N43" s="15"/>
      <c r="O43" s="15"/>
      <c r="P43" s="15"/>
    </row>
    <row r="44" spans="1:16" ht="19" x14ac:dyDescent="0.35">
      <c r="A44" s="15"/>
      <c r="B44" s="15"/>
      <c r="C44" s="15"/>
      <c r="D44" s="82"/>
      <c r="E44" s="74"/>
      <c r="F44" s="75"/>
      <c r="G44" s="75"/>
      <c r="H44" s="73"/>
      <c r="I44" s="73"/>
      <c r="J44" s="73"/>
      <c r="K44" s="73"/>
      <c r="L44" s="73"/>
      <c r="M44" s="81"/>
      <c r="N44" s="15"/>
      <c r="O44" s="15"/>
      <c r="P44" s="15"/>
    </row>
    <row r="45" spans="1:16" ht="19" x14ac:dyDescent="0.35">
      <c r="A45" s="15"/>
      <c r="B45" s="15"/>
      <c r="C45" s="15"/>
      <c r="D45" s="82"/>
      <c r="E45" s="74"/>
      <c r="F45" s="75"/>
      <c r="G45" s="75"/>
      <c r="H45" s="73"/>
      <c r="I45" s="73"/>
      <c r="J45" s="73"/>
      <c r="K45" s="73"/>
      <c r="L45" s="73"/>
      <c r="M45" s="81"/>
      <c r="N45" s="15"/>
      <c r="O45" s="15"/>
      <c r="P45" s="15"/>
    </row>
    <row r="46" spans="1:16" ht="19" x14ac:dyDescent="0.35">
      <c r="A46" s="15"/>
      <c r="B46" s="15"/>
      <c r="C46" s="15"/>
      <c r="D46" s="82"/>
      <c r="E46" s="74"/>
      <c r="F46" s="75"/>
      <c r="G46" s="75"/>
      <c r="H46" s="73"/>
      <c r="I46" s="73"/>
      <c r="J46" s="73"/>
      <c r="K46" s="73"/>
      <c r="L46" s="73"/>
      <c r="M46" s="81"/>
      <c r="N46" s="15"/>
      <c r="O46" s="15"/>
      <c r="P46" s="15"/>
    </row>
    <row r="47" spans="1:16" ht="19" x14ac:dyDescent="0.35">
      <c r="A47" s="15"/>
      <c r="B47" s="15"/>
      <c r="C47" s="15"/>
      <c r="D47" s="82"/>
      <c r="E47" s="74"/>
      <c r="F47" s="75"/>
      <c r="G47" s="75"/>
      <c r="H47" s="73"/>
      <c r="I47" s="73"/>
      <c r="J47" s="73"/>
      <c r="K47" s="73"/>
      <c r="L47" s="73"/>
      <c r="M47" s="81"/>
      <c r="N47" s="15"/>
      <c r="O47" s="15"/>
      <c r="P47" s="15"/>
    </row>
    <row r="48" spans="1:16" ht="19" x14ac:dyDescent="0.35">
      <c r="A48" s="15"/>
      <c r="B48" s="15"/>
      <c r="C48" s="15"/>
      <c r="D48" s="82"/>
      <c r="E48" s="74"/>
      <c r="F48" s="75"/>
      <c r="G48" s="75"/>
      <c r="H48" s="73"/>
      <c r="I48" s="73"/>
      <c r="J48" s="73"/>
      <c r="K48" s="73"/>
      <c r="L48" s="73"/>
      <c r="M48" s="81"/>
      <c r="N48" s="15"/>
      <c r="O48" s="15"/>
      <c r="P48" s="15"/>
    </row>
    <row r="49" spans="1:16" ht="19" x14ac:dyDescent="0.35">
      <c r="A49" s="15"/>
      <c r="B49" s="15"/>
      <c r="C49" s="15"/>
      <c r="D49" s="82"/>
      <c r="E49" s="74"/>
      <c r="F49" s="75"/>
      <c r="G49" s="75"/>
      <c r="H49" s="73"/>
      <c r="I49" s="73"/>
      <c r="J49" s="73"/>
      <c r="K49" s="73"/>
      <c r="L49" s="73"/>
      <c r="M49" s="81"/>
      <c r="N49" s="15"/>
      <c r="O49" s="15"/>
      <c r="P49" s="15"/>
    </row>
    <row r="50" spans="1:16" ht="19" x14ac:dyDescent="0.35">
      <c r="A50" s="15"/>
      <c r="B50" s="15"/>
      <c r="C50" s="15"/>
      <c r="D50" s="82"/>
      <c r="E50" s="74"/>
      <c r="F50" s="75"/>
      <c r="G50" s="75"/>
      <c r="H50" s="73"/>
      <c r="I50" s="73"/>
      <c r="J50" s="73"/>
      <c r="K50" s="73"/>
      <c r="L50" s="73"/>
      <c r="M50" s="81"/>
      <c r="N50" s="15"/>
      <c r="O50" s="15"/>
      <c r="P50" s="15"/>
    </row>
    <row r="51" spans="1:16" ht="19" x14ac:dyDescent="0.35">
      <c r="A51" s="15"/>
      <c r="B51" s="15"/>
      <c r="C51" s="15"/>
      <c r="D51" s="82"/>
      <c r="E51" s="74"/>
      <c r="F51" s="75"/>
      <c r="G51" s="75"/>
      <c r="H51" s="73"/>
      <c r="I51" s="73"/>
      <c r="J51" s="73"/>
      <c r="K51" s="73"/>
      <c r="L51" s="73"/>
      <c r="M51" s="81"/>
      <c r="N51" s="15"/>
      <c r="O51" s="15"/>
      <c r="P51" s="15"/>
    </row>
    <row r="52" spans="1:16" ht="19" x14ac:dyDescent="0.35">
      <c r="A52" s="15"/>
      <c r="B52" s="15"/>
      <c r="C52" s="15"/>
      <c r="D52" s="82"/>
      <c r="E52" s="74"/>
      <c r="F52" s="75"/>
      <c r="G52" s="75"/>
      <c r="H52" s="73"/>
      <c r="I52" s="73"/>
      <c r="J52" s="73"/>
      <c r="K52" s="73"/>
      <c r="L52" s="73"/>
      <c r="M52" s="81"/>
      <c r="N52" s="15"/>
      <c r="O52" s="15"/>
      <c r="P52" s="15"/>
    </row>
    <row r="53" spans="1:16" ht="19" x14ac:dyDescent="0.35">
      <c r="A53" s="15"/>
      <c r="B53" s="15"/>
      <c r="C53" s="15"/>
      <c r="D53" s="82"/>
      <c r="E53" s="74"/>
      <c r="F53" s="75"/>
      <c r="G53" s="75"/>
      <c r="H53" s="73"/>
      <c r="I53" s="73"/>
      <c r="J53" s="73"/>
      <c r="K53" s="73"/>
      <c r="L53" s="73"/>
      <c r="M53" s="81"/>
      <c r="N53" s="15"/>
      <c r="O53" s="15"/>
      <c r="P53" s="15"/>
    </row>
    <row r="54" spans="1:16" ht="19" x14ac:dyDescent="0.35">
      <c r="A54" s="15"/>
      <c r="B54" s="15"/>
      <c r="C54" s="15"/>
      <c r="D54" s="82"/>
      <c r="E54" s="74"/>
      <c r="F54" s="75"/>
      <c r="G54" s="75"/>
      <c r="H54" s="73"/>
      <c r="I54" s="73"/>
      <c r="J54" s="73"/>
      <c r="K54" s="73"/>
      <c r="L54" s="73"/>
      <c r="M54" s="81"/>
      <c r="N54" s="15"/>
      <c r="O54" s="15"/>
      <c r="P54" s="15"/>
    </row>
    <row r="55" spans="1:16" ht="19" x14ac:dyDescent="0.35">
      <c r="A55" s="15"/>
      <c r="B55" s="15"/>
      <c r="C55" s="15"/>
      <c r="D55" s="82"/>
      <c r="E55" s="74"/>
      <c r="F55" s="75"/>
      <c r="G55" s="75"/>
      <c r="H55" s="73"/>
      <c r="I55" s="73"/>
      <c r="J55" s="73"/>
      <c r="K55" s="73"/>
      <c r="L55" s="73"/>
      <c r="M55" s="81"/>
      <c r="N55" s="15"/>
      <c r="O55" s="15"/>
      <c r="P55" s="15"/>
    </row>
    <row r="56" spans="1:16" ht="19" x14ac:dyDescent="0.35">
      <c r="A56" s="15"/>
      <c r="B56" s="15"/>
      <c r="C56" s="15"/>
      <c r="D56" s="82"/>
      <c r="E56" s="74"/>
      <c r="F56" s="75"/>
      <c r="G56" s="75"/>
      <c r="H56" s="73"/>
      <c r="I56" s="73"/>
      <c r="J56" s="73"/>
      <c r="K56" s="73"/>
      <c r="L56" s="73"/>
      <c r="M56" s="81"/>
      <c r="N56" s="15"/>
      <c r="O56" s="15"/>
      <c r="P56" s="15"/>
    </row>
    <row r="57" spans="1:16" ht="19" x14ac:dyDescent="0.35">
      <c r="A57" s="15"/>
      <c r="B57" s="15"/>
      <c r="C57" s="15"/>
      <c r="D57" s="82"/>
      <c r="E57" s="74"/>
      <c r="F57" s="75"/>
      <c r="G57" s="75"/>
      <c r="H57" s="73"/>
      <c r="I57" s="73"/>
      <c r="J57" s="73"/>
      <c r="K57" s="73"/>
      <c r="L57" s="73"/>
      <c r="M57" s="81"/>
      <c r="N57" s="15"/>
      <c r="O57" s="15"/>
      <c r="P57" s="15"/>
    </row>
    <row r="58" spans="1:16" ht="19" x14ac:dyDescent="0.35">
      <c r="A58" s="15"/>
      <c r="B58" s="15"/>
      <c r="C58" s="15"/>
      <c r="D58" s="82"/>
      <c r="E58" s="74"/>
      <c r="F58" s="75"/>
      <c r="G58" s="75"/>
      <c r="H58" s="73"/>
      <c r="I58" s="73"/>
      <c r="J58" s="73"/>
      <c r="K58" s="73"/>
      <c r="L58" s="73"/>
      <c r="M58" s="81"/>
      <c r="N58" s="15"/>
      <c r="O58" s="15"/>
      <c r="P58" s="15"/>
    </row>
    <row r="59" spans="1:16" ht="19" x14ac:dyDescent="0.35">
      <c r="A59" s="15"/>
      <c r="B59" s="15"/>
      <c r="C59" s="15"/>
      <c r="D59" s="82"/>
      <c r="E59" s="74"/>
      <c r="F59" s="75"/>
      <c r="G59" s="75"/>
      <c r="H59" s="73"/>
      <c r="I59" s="73"/>
      <c r="J59" s="73"/>
      <c r="K59" s="73"/>
      <c r="L59" s="73"/>
      <c r="M59" s="81"/>
      <c r="N59" s="15"/>
      <c r="O59" s="15"/>
      <c r="P59" s="15"/>
    </row>
    <row r="60" spans="1:16" ht="19" x14ac:dyDescent="0.35">
      <c r="A60" s="15"/>
      <c r="B60" s="15"/>
      <c r="C60" s="15"/>
      <c r="D60" s="82"/>
      <c r="E60" s="74"/>
      <c r="F60" s="75"/>
      <c r="G60" s="75"/>
      <c r="H60" s="73"/>
      <c r="I60" s="73"/>
      <c r="J60" s="73"/>
      <c r="K60" s="73"/>
      <c r="L60" s="73"/>
      <c r="M60" s="81"/>
      <c r="N60" s="15"/>
      <c r="O60" s="15"/>
      <c r="P60" s="15"/>
    </row>
    <row r="61" spans="1:16" ht="19" x14ac:dyDescent="0.35">
      <c r="A61" s="15"/>
      <c r="B61" s="15"/>
      <c r="C61" s="15"/>
      <c r="D61" s="82"/>
      <c r="E61" s="74"/>
      <c r="F61" s="75"/>
      <c r="G61" s="75"/>
      <c r="H61" s="73"/>
      <c r="I61" s="73"/>
      <c r="J61" s="73"/>
      <c r="K61" s="73"/>
      <c r="L61" s="73"/>
      <c r="M61" s="81"/>
      <c r="N61" s="15"/>
      <c r="O61" s="15"/>
      <c r="P61" s="15"/>
    </row>
    <row r="62" spans="1:16" ht="19" x14ac:dyDescent="0.35">
      <c r="A62" s="15"/>
      <c r="B62" s="15"/>
      <c r="C62" s="15"/>
      <c r="D62" s="82"/>
      <c r="E62" s="74"/>
      <c r="F62" s="75"/>
      <c r="G62" s="75"/>
      <c r="H62" s="73"/>
      <c r="I62" s="73"/>
      <c r="J62" s="73"/>
      <c r="K62" s="73"/>
      <c r="L62" s="73"/>
      <c r="M62" s="81"/>
      <c r="N62" s="15"/>
      <c r="O62" s="15"/>
      <c r="P62" s="15"/>
    </row>
    <row r="63" spans="1:16" ht="19" x14ac:dyDescent="0.35">
      <c r="A63" s="15"/>
      <c r="B63" s="15"/>
      <c r="C63" s="15"/>
      <c r="D63" s="82"/>
      <c r="E63" s="74"/>
      <c r="F63" s="75"/>
      <c r="G63" s="75"/>
      <c r="H63" s="73"/>
      <c r="I63" s="73"/>
      <c r="J63" s="73"/>
      <c r="K63" s="73"/>
      <c r="L63" s="73"/>
      <c r="M63" s="81"/>
      <c r="N63" s="15"/>
      <c r="O63" s="15"/>
      <c r="P63" s="15"/>
    </row>
    <row r="64" spans="1:16" ht="19" x14ac:dyDescent="0.35">
      <c r="A64" s="15"/>
      <c r="B64" s="15"/>
      <c r="C64" s="15"/>
      <c r="D64" s="82"/>
      <c r="E64" s="74"/>
      <c r="F64" s="75"/>
      <c r="G64" s="75"/>
      <c r="H64" s="73"/>
      <c r="I64" s="73"/>
      <c r="J64" s="73"/>
      <c r="K64" s="73"/>
      <c r="L64" s="73"/>
      <c r="M64" s="81"/>
      <c r="N64" s="15"/>
      <c r="O64" s="15"/>
      <c r="P64" s="15"/>
    </row>
    <row r="65" spans="1:16" ht="19" x14ac:dyDescent="0.35">
      <c r="A65" s="15"/>
      <c r="B65" s="15"/>
      <c r="C65" s="15"/>
      <c r="D65" s="82"/>
      <c r="E65" s="74"/>
      <c r="F65" s="75"/>
      <c r="G65" s="75"/>
      <c r="H65" s="73"/>
      <c r="I65" s="73"/>
      <c r="J65" s="73"/>
      <c r="K65" s="73"/>
      <c r="L65" s="73"/>
      <c r="M65" s="81"/>
      <c r="N65" s="15"/>
      <c r="O65" s="15"/>
      <c r="P65" s="15"/>
    </row>
    <row r="66" spans="1:16" ht="19" x14ac:dyDescent="0.35">
      <c r="A66" s="15"/>
      <c r="B66" s="15"/>
      <c r="C66" s="15"/>
      <c r="D66" s="82"/>
      <c r="E66" s="74"/>
      <c r="F66" s="75"/>
      <c r="G66" s="75"/>
      <c r="H66" s="73"/>
      <c r="I66" s="73"/>
      <c r="J66" s="73"/>
      <c r="K66" s="73"/>
      <c r="L66" s="73"/>
      <c r="M66" s="81"/>
      <c r="N66" s="15"/>
      <c r="O66" s="15"/>
      <c r="P66" s="15"/>
    </row>
    <row r="67" spans="1:16" ht="19" x14ac:dyDescent="0.35">
      <c r="A67" s="15"/>
      <c r="B67" s="15"/>
      <c r="C67" s="15"/>
      <c r="D67" s="82"/>
      <c r="E67" s="74"/>
      <c r="F67" s="75"/>
      <c r="G67" s="75"/>
      <c r="H67" s="73"/>
      <c r="I67" s="73"/>
      <c r="J67" s="73"/>
      <c r="K67" s="73"/>
      <c r="L67" s="73"/>
      <c r="M67" s="81"/>
      <c r="N67" s="15"/>
      <c r="O67" s="15"/>
      <c r="P67" s="15"/>
    </row>
    <row r="68" spans="1:16" ht="19" x14ac:dyDescent="0.35">
      <c r="A68" s="15"/>
      <c r="B68" s="15"/>
      <c r="C68" s="15"/>
      <c r="D68" s="82"/>
      <c r="E68" s="74"/>
      <c r="F68" s="75"/>
      <c r="G68" s="75"/>
      <c r="H68" s="73"/>
      <c r="I68" s="73"/>
      <c r="J68" s="73"/>
      <c r="K68" s="73"/>
      <c r="L68" s="73"/>
      <c r="M68" s="81"/>
      <c r="N68" s="15"/>
      <c r="O68" s="15"/>
      <c r="P68" s="15"/>
    </row>
    <row r="69" spans="1:16" ht="19" x14ac:dyDescent="0.35">
      <c r="A69" s="15"/>
      <c r="B69" s="15"/>
      <c r="C69" s="15"/>
      <c r="D69" s="82"/>
      <c r="E69" s="74"/>
      <c r="F69" s="75"/>
      <c r="G69" s="75"/>
      <c r="H69" s="73"/>
      <c r="I69" s="73"/>
      <c r="J69" s="73"/>
      <c r="K69" s="73"/>
      <c r="L69" s="73"/>
      <c r="M69" s="81"/>
      <c r="N69" s="15"/>
      <c r="O69" s="15"/>
      <c r="P69" s="15"/>
    </row>
    <row r="70" spans="1:16" ht="19" x14ac:dyDescent="0.35">
      <c r="A70" s="15"/>
      <c r="B70" s="15"/>
      <c r="C70" s="15"/>
      <c r="D70" s="82"/>
      <c r="E70" s="74"/>
      <c r="F70" s="75"/>
      <c r="G70" s="75"/>
      <c r="H70" s="73"/>
      <c r="I70" s="73"/>
      <c r="J70" s="73"/>
      <c r="K70" s="73"/>
      <c r="L70" s="73"/>
      <c r="M70" s="81"/>
      <c r="N70" s="15"/>
      <c r="O70" s="15"/>
      <c r="P70" s="15"/>
    </row>
    <row r="71" spans="1:16" ht="19" x14ac:dyDescent="0.35">
      <c r="A71" s="15"/>
      <c r="B71" s="15"/>
      <c r="C71" s="15"/>
      <c r="D71" s="82"/>
      <c r="E71" s="74"/>
      <c r="F71" s="75"/>
      <c r="G71" s="75"/>
      <c r="H71" s="73"/>
      <c r="I71" s="73"/>
      <c r="J71" s="73"/>
      <c r="K71" s="73"/>
      <c r="L71" s="73"/>
      <c r="M71" s="81"/>
      <c r="N71" s="15"/>
      <c r="O71" s="15"/>
      <c r="P71" s="15"/>
    </row>
    <row r="72" spans="1:16" ht="19" x14ac:dyDescent="0.35">
      <c r="A72" s="15"/>
      <c r="B72" s="15"/>
      <c r="C72" s="15"/>
      <c r="D72" s="82"/>
      <c r="E72" s="74"/>
      <c r="F72" s="75"/>
      <c r="G72" s="75"/>
      <c r="H72" s="73"/>
      <c r="I72" s="73"/>
      <c r="J72" s="73"/>
      <c r="K72" s="73"/>
      <c r="L72" s="73"/>
      <c r="M72" s="81"/>
      <c r="N72" s="15"/>
      <c r="O72" s="15"/>
      <c r="P72" s="15"/>
    </row>
    <row r="73" spans="1:16" ht="19" x14ac:dyDescent="0.35">
      <c r="A73" s="15"/>
      <c r="B73" s="15"/>
      <c r="C73" s="15"/>
      <c r="D73" s="82"/>
      <c r="E73" s="74"/>
      <c r="F73" s="75"/>
      <c r="G73" s="75"/>
      <c r="H73" s="73"/>
      <c r="I73" s="73"/>
      <c r="J73" s="73"/>
      <c r="K73" s="73"/>
      <c r="L73" s="73"/>
      <c r="M73" s="81"/>
      <c r="N73" s="15"/>
      <c r="O73" s="15"/>
      <c r="P73" s="15"/>
    </row>
    <row r="74" spans="1:16" ht="19" x14ac:dyDescent="0.35">
      <c r="A74" s="15"/>
      <c r="B74" s="15"/>
      <c r="C74" s="15"/>
      <c r="D74" s="82"/>
      <c r="E74" s="74"/>
      <c r="F74" s="75"/>
      <c r="G74" s="75"/>
      <c r="H74" s="73"/>
      <c r="I74" s="73"/>
      <c r="J74" s="73"/>
      <c r="K74" s="73"/>
      <c r="L74" s="73"/>
      <c r="M74" s="81"/>
      <c r="N74" s="15"/>
      <c r="O74" s="15"/>
      <c r="P74" s="15"/>
    </row>
    <row r="75" spans="1:16" ht="19" x14ac:dyDescent="0.35">
      <c r="A75" s="15"/>
      <c r="B75" s="15"/>
      <c r="C75" s="15"/>
      <c r="D75" s="82"/>
      <c r="E75" s="74"/>
      <c r="F75" s="75"/>
      <c r="G75" s="75"/>
      <c r="H75" s="73"/>
      <c r="I75" s="73"/>
      <c r="J75" s="73"/>
      <c r="K75" s="73"/>
      <c r="L75" s="73"/>
      <c r="M75" s="81"/>
      <c r="N75" s="15"/>
      <c r="O75" s="15"/>
      <c r="P75" s="15"/>
    </row>
    <row r="76" spans="1:16" ht="19" x14ac:dyDescent="0.35">
      <c r="A76" s="15"/>
      <c r="B76" s="15"/>
      <c r="C76" s="15"/>
      <c r="D76" s="82"/>
      <c r="E76" s="74"/>
      <c r="F76" s="75"/>
      <c r="G76" s="75"/>
      <c r="H76" s="73"/>
      <c r="I76" s="73"/>
      <c r="J76" s="73"/>
      <c r="K76" s="73"/>
      <c r="L76" s="73"/>
      <c r="M76" s="81"/>
      <c r="N76" s="15"/>
      <c r="O76" s="15"/>
      <c r="P76" s="15"/>
    </row>
    <row r="77" spans="1:16" ht="19" x14ac:dyDescent="0.35">
      <c r="A77" s="15"/>
      <c r="B77" s="15"/>
      <c r="C77" s="15"/>
      <c r="D77" s="82"/>
      <c r="E77" s="74"/>
      <c r="F77" s="75"/>
      <c r="G77" s="75"/>
      <c r="H77" s="73"/>
      <c r="I77" s="73"/>
      <c r="J77" s="73"/>
      <c r="K77" s="73"/>
      <c r="L77" s="73"/>
      <c r="M77" s="81"/>
      <c r="N77" s="15"/>
      <c r="O77" s="15"/>
      <c r="P77" s="15"/>
    </row>
    <row r="78" spans="1:16" ht="19" x14ac:dyDescent="0.35">
      <c r="A78" s="15"/>
      <c r="B78" s="15"/>
      <c r="C78" s="15"/>
      <c r="D78" s="82"/>
      <c r="E78" s="74"/>
      <c r="F78" s="75"/>
      <c r="G78" s="75"/>
      <c r="H78" s="73"/>
      <c r="I78" s="73"/>
      <c r="J78" s="73"/>
      <c r="K78" s="73"/>
      <c r="L78" s="73"/>
      <c r="M78" s="81"/>
      <c r="N78" s="15"/>
      <c r="O78" s="15"/>
      <c r="P78" s="15"/>
    </row>
    <row r="79" spans="1:16" ht="19" x14ac:dyDescent="0.35">
      <c r="A79" s="15"/>
      <c r="B79" s="15"/>
      <c r="C79" s="15"/>
      <c r="D79" s="82"/>
      <c r="E79" s="74"/>
      <c r="F79" s="75"/>
      <c r="G79" s="75"/>
      <c r="H79" s="73"/>
      <c r="I79" s="73"/>
      <c r="J79" s="73"/>
      <c r="K79" s="73"/>
      <c r="L79" s="73"/>
      <c r="M79" s="81"/>
      <c r="N79" s="15"/>
      <c r="O79" s="15"/>
      <c r="P79" s="15"/>
    </row>
    <row r="80" spans="1:16" ht="19" x14ac:dyDescent="0.35">
      <c r="A80" s="15"/>
      <c r="B80" s="15"/>
      <c r="C80" s="15"/>
      <c r="D80" s="82"/>
      <c r="E80" s="74"/>
      <c r="F80" s="75"/>
      <c r="G80" s="75"/>
      <c r="H80" s="73"/>
      <c r="I80" s="73"/>
      <c r="J80" s="73"/>
      <c r="K80" s="73"/>
      <c r="L80" s="73"/>
      <c r="M80" s="81"/>
      <c r="N80" s="15"/>
      <c r="O80" s="15"/>
      <c r="P80" s="15"/>
    </row>
    <row r="81" spans="1:16" ht="19" x14ac:dyDescent="0.35">
      <c r="A81" s="15"/>
      <c r="B81" s="15"/>
      <c r="C81" s="15"/>
      <c r="D81" s="82"/>
      <c r="E81" s="74"/>
      <c r="F81" s="75"/>
      <c r="G81" s="75"/>
      <c r="H81" s="73"/>
      <c r="I81" s="73"/>
      <c r="J81" s="73"/>
      <c r="K81" s="73"/>
      <c r="L81" s="73"/>
      <c r="M81" s="81"/>
      <c r="N81" s="15"/>
      <c r="O81" s="15"/>
      <c r="P81" s="15"/>
    </row>
    <row r="82" spans="1:16" ht="19" x14ac:dyDescent="0.35">
      <c r="A82" s="15"/>
      <c r="B82" s="15"/>
      <c r="C82" s="15"/>
      <c r="D82" s="82"/>
      <c r="E82" s="74"/>
      <c r="F82" s="75"/>
      <c r="G82" s="75"/>
      <c r="H82" s="73"/>
      <c r="I82" s="73"/>
      <c r="J82" s="73"/>
      <c r="K82" s="73"/>
      <c r="L82" s="73"/>
      <c r="M82" s="81"/>
      <c r="N82" s="15"/>
      <c r="O82" s="15"/>
      <c r="P82" s="15"/>
    </row>
    <row r="83" spans="1:16" ht="19" x14ac:dyDescent="0.35">
      <c r="A83" s="15"/>
      <c r="B83" s="15"/>
      <c r="C83" s="15"/>
      <c r="D83" s="82"/>
      <c r="E83" s="74"/>
      <c r="F83" s="75"/>
      <c r="G83" s="75"/>
      <c r="H83" s="73"/>
      <c r="I83" s="73"/>
      <c r="J83" s="73"/>
      <c r="K83" s="73"/>
      <c r="L83" s="73"/>
      <c r="M83" s="81"/>
      <c r="N83" s="15"/>
      <c r="O83" s="15"/>
      <c r="P83" s="15"/>
    </row>
    <row r="84" spans="1:16" ht="19" x14ac:dyDescent="0.35">
      <c r="A84" s="15"/>
      <c r="B84" s="15"/>
      <c r="C84" s="15"/>
      <c r="D84" s="82"/>
      <c r="E84" s="74"/>
      <c r="F84" s="75"/>
      <c r="G84" s="75"/>
      <c r="H84" s="73"/>
      <c r="I84" s="73"/>
      <c r="J84" s="73"/>
      <c r="K84" s="73"/>
      <c r="L84" s="73"/>
      <c r="M84" s="81"/>
      <c r="N84" s="15"/>
      <c r="O84" s="15"/>
      <c r="P84" s="15"/>
    </row>
    <row r="85" spans="1:16" ht="19" x14ac:dyDescent="0.35">
      <c r="A85" s="15"/>
      <c r="B85" s="15"/>
      <c r="C85" s="15"/>
      <c r="D85" s="82"/>
      <c r="E85" s="74"/>
      <c r="F85" s="75"/>
      <c r="G85" s="75"/>
      <c r="H85" s="73"/>
      <c r="I85" s="73"/>
      <c r="J85" s="73"/>
      <c r="K85" s="73"/>
      <c r="L85" s="73"/>
      <c r="M85" s="81"/>
      <c r="N85" s="15"/>
      <c r="O85" s="15"/>
      <c r="P85" s="15"/>
    </row>
    <row r="86" spans="1:16" ht="19" x14ac:dyDescent="0.35">
      <c r="A86" s="15"/>
      <c r="B86" s="15"/>
      <c r="C86" s="15"/>
      <c r="D86" s="82"/>
      <c r="E86" s="74"/>
      <c r="F86" s="75"/>
      <c r="G86" s="75"/>
      <c r="H86" s="73"/>
      <c r="I86" s="73"/>
      <c r="J86" s="73"/>
      <c r="K86" s="73"/>
      <c r="L86" s="73"/>
      <c r="M86" s="81"/>
      <c r="N86" s="15"/>
      <c r="O86" s="15"/>
      <c r="P86" s="15"/>
    </row>
    <row r="87" spans="1:16" ht="19" x14ac:dyDescent="0.35">
      <c r="A87" s="15"/>
      <c r="B87" s="15"/>
      <c r="C87" s="15"/>
      <c r="D87" s="82"/>
      <c r="E87" s="74"/>
      <c r="F87" s="75"/>
      <c r="G87" s="75"/>
      <c r="H87" s="73"/>
      <c r="I87" s="73"/>
      <c r="J87" s="73"/>
      <c r="K87" s="73"/>
      <c r="L87" s="73"/>
      <c r="M87" s="81"/>
      <c r="N87" s="15"/>
      <c r="O87" s="15"/>
      <c r="P87" s="15"/>
    </row>
    <row r="88" spans="1:16" ht="19" x14ac:dyDescent="0.35">
      <c r="A88" s="15"/>
      <c r="B88" s="15"/>
      <c r="C88" s="15"/>
      <c r="D88" s="82"/>
      <c r="E88" s="74"/>
      <c r="F88" s="75"/>
      <c r="G88" s="75"/>
      <c r="H88" s="73"/>
      <c r="I88" s="73"/>
      <c r="J88" s="73"/>
      <c r="K88" s="73"/>
      <c r="L88" s="73"/>
      <c r="M88" s="81"/>
      <c r="N88" s="15"/>
      <c r="O88" s="15"/>
      <c r="P88" s="15"/>
    </row>
    <row r="89" spans="1:16" ht="19" x14ac:dyDescent="0.35">
      <c r="A89" s="15"/>
      <c r="B89" s="15"/>
      <c r="C89" s="15"/>
      <c r="D89" s="82"/>
      <c r="E89" s="74"/>
      <c r="F89" s="75"/>
      <c r="G89" s="75"/>
      <c r="H89" s="73"/>
      <c r="I89" s="73"/>
      <c r="J89" s="73"/>
      <c r="K89" s="73"/>
      <c r="L89" s="73"/>
      <c r="M89" s="81"/>
      <c r="N89" s="15"/>
      <c r="O89" s="15"/>
      <c r="P89" s="15"/>
    </row>
    <row r="90" spans="1:16" ht="19" x14ac:dyDescent="0.35">
      <c r="A90" s="15"/>
      <c r="B90" s="15"/>
      <c r="C90" s="15"/>
      <c r="D90" s="82"/>
      <c r="E90" s="74"/>
      <c r="F90" s="75"/>
      <c r="G90" s="75"/>
      <c r="H90" s="73"/>
      <c r="I90" s="73"/>
      <c r="J90" s="73"/>
      <c r="K90" s="73"/>
      <c r="L90" s="73"/>
      <c r="M90" s="81"/>
      <c r="N90" s="15"/>
      <c r="O90" s="15"/>
      <c r="P90" s="15"/>
    </row>
    <row r="91" spans="1:16" ht="19" x14ac:dyDescent="0.35">
      <c r="A91" s="15"/>
      <c r="B91" s="15"/>
      <c r="C91" s="15"/>
      <c r="D91" s="82"/>
      <c r="E91" s="74"/>
      <c r="F91" s="75"/>
      <c r="G91" s="75"/>
      <c r="H91" s="73"/>
      <c r="I91" s="73"/>
      <c r="J91" s="73"/>
      <c r="K91" s="73"/>
      <c r="L91" s="73"/>
      <c r="M91" s="81"/>
      <c r="N91" s="15"/>
      <c r="O91" s="15"/>
      <c r="P91" s="15"/>
    </row>
    <row r="92" spans="1:16" ht="19" x14ac:dyDescent="0.35">
      <c r="A92" s="15"/>
      <c r="B92" s="15"/>
      <c r="C92" s="15"/>
      <c r="D92" s="82"/>
      <c r="E92" s="74"/>
      <c r="F92" s="75"/>
      <c r="G92" s="75"/>
      <c r="H92" s="73"/>
      <c r="I92" s="73"/>
      <c r="J92" s="73"/>
      <c r="K92" s="73"/>
      <c r="L92" s="73"/>
      <c r="M92" s="81"/>
      <c r="N92" s="15"/>
      <c r="O92" s="15"/>
      <c r="P92" s="15"/>
    </row>
    <row r="93" spans="1:16" ht="19" x14ac:dyDescent="0.35">
      <c r="A93" s="15"/>
      <c r="B93" s="15"/>
      <c r="C93" s="15"/>
      <c r="D93" s="82"/>
      <c r="E93" s="74"/>
      <c r="F93" s="75"/>
      <c r="G93" s="75"/>
      <c r="H93" s="73"/>
      <c r="I93" s="73"/>
      <c r="J93" s="73"/>
      <c r="K93" s="73"/>
      <c r="L93" s="73"/>
      <c r="M93" s="81"/>
      <c r="N93" s="15"/>
      <c r="O93" s="15"/>
      <c r="P93" s="15"/>
    </row>
    <row r="94" spans="1:16" ht="19" x14ac:dyDescent="0.35">
      <c r="A94" s="15"/>
      <c r="B94" s="15"/>
      <c r="C94" s="15"/>
      <c r="D94" s="82"/>
      <c r="E94" s="74"/>
      <c r="F94" s="75"/>
      <c r="G94" s="75"/>
      <c r="H94" s="73"/>
      <c r="I94" s="73"/>
      <c r="J94" s="73"/>
      <c r="K94" s="73"/>
      <c r="L94" s="73"/>
      <c r="M94" s="81"/>
      <c r="N94" s="15"/>
      <c r="O94" s="15"/>
      <c r="P94" s="15"/>
    </row>
    <row r="95" spans="1:16" ht="19" x14ac:dyDescent="0.35">
      <c r="A95" s="15"/>
      <c r="B95" s="15"/>
      <c r="C95" s="15"/>
      <c r="D95" s="82"/>
      <c r="E95" s="74"/>
      <c r="F95" s="75"/>
      <c r="G95" s="75"/>
      <c r="H95" s="73"/>
      <c r="I95" s="73"/>
      <c r="J95" s="73"/>
      <c r="K95" s="73"/>
      <c r="L95" s="73"/>
      <c r="M95" s="81"/>
      <c r="N95" s="15"/>
      <c r="O95" s="15"/>
      <c r="P95" s="15"/>
    </row>
    <row r="96" spans="1:16" ht="19" x14ac:dyDescent="0.35">
      <c r="A96" s="15"/>
      <c r="B96" s="15"/>
      <c r="C96" s="15"/>
      <c r="D96" s="82"/>
      <c r="E96" s="74"/>
      <c r="F96" s="75"/>
      <c r="G96" s="75"/>
      <c r="H96" s="73"/>
      <c r="I96" s="73"/>
      <c r="J96" s="73"/>
      <c r="K96" s="73"/>
      <c r="L96" s="73"/>
      <c r="M96" s="81"/>
      <c r="N96" s="15"/>
      <c r="O96" s="15"/>
      <c r="P96" s="15"/>
    </row>
    <row r="97" spans="1:16" ht="19" x14ac:dyDescent="0.35">
      <c r="A97" s="15"/>
      <c r="B97" s="15"/>
      <c r="C97" s="15"/>
      <c r="D97" s="82"/>
      <c r="E97" s="74"/>
      <c r="F97" s="75"/>
      <c r="G97" s="75"/>
      <c r="H97" s="73"/>
      <c r="I97" s="73"/>
      <c r="J97" s="73"/>
      <c r="K97" s="73"/>
      <c r="L97" s="73"/>
      <c r="M97" s="81"/>
      <c r="N97" s="15"/>
      <c r="O97" s="15"/>
      <c r="P97" s="15"/>
    </row>
    <row r="98" spans="1:16" ht="19" x14ac:dyDescent="0.35">
      <c r="A98" s="15"/>
      <c r="B98" s="15"/>
      <c r="C98" s="15"/>
      <c r="D98" s="82"/>
      <c r="E98" s="74"/>
      <c r="F98" s="75"/>
      <c r="G98" s="75"/>
      <c r="H98" s="73"/>
      <c r="I98" s="73"/>
      <c r="J98" s="73"/>
      <c r="K98" s="73"/>
      <c r="L98" s="73"/>
      <c r="M98" s="81"/>
      <c r="N98" s="15"/>
      <c r="O98" s="15"/>
      <c r="P98" s="15"/>
    </row>
    <row r="99" spans="1:16" ht="19" x14ac:dyDescent="0.35">
      <c r="A99" s="15"/>
      <c r="B99" s="15"/>
      <c r="C99" s="15"/>
      <c r="D99" s="82"/>
      <c r="E99" s="74"/>
      <c r="F99" s="75"/>
      <c r="G99" s="75"/>
      <c r="H99" s="73"/>
      <c r="I99" s="73"/>
      <c r="J99" s="73"/>
      <c r="K99" s="73"/>
      <c r="L99" s="73"/>
      <c r="M99" s="81"/>
      <c r="N99" s="15"/>
      <c r="O99" s="15"/>
      <c r="P99" s="15"/>
    </row>
    <row r="100" spans="1:16" ht="19" x14ac:dyDescent="0.35">
      <c r="A100" s="15"/>
      <c r="B100" s="15"/>
      <c r="C100" s="15"/>
      <c r="D100" s="82"/>
      <c r="E100" s="74"/>
      <c r="F100" s="75"/>
      <c r="G100" s="75"/>
      <c r="H100" s="73"/>
      <c r="I100" s="73"/>
      <c r="J100" s="73"/>
      <c r="K100" s="73"/>
      <c r="L100" s="73"/>
      <c r="M100" s="81"/>
      <c r="N100" s="15"/>
      <c r="O100" s="15"/>
      <c r="P100" s="15"/>
    </row>
    <row r="101" spans="1:16" ht="19" x14ac:dyDescent="0.35">
      <c r="A101" s="15"/>
      <c r="B101" s="15"/>
      <c r="C101" s="15"/>
      <c r="D101" s="82"/>
      <c r="E101" s="74"/>
      <c r="F101" s="75"/>
      <c r="G101" s="75"/>
      <c r="H101" s="73"/>
      <c r="I101" s="73"/>
      <c r="J101" s="73"/>
      <c r="K101" s="73"/>
      <c r="L101" s="73"/>
      <c r="M101" s="81"/>
      <c r="N101" s="15"/>
      <c r="O101" s="15"/>
      <c r="P101" s="15"/>
    </row>
    <row r="102" spans="1:16" ht="19" x14ac:dyDescent="0.35">
      <c r="A102" s="15"/>
      <c r="B102" s="15"/>
      <c r="C102" s="15"/>
      <c r="D102" s="82"/>
      <c r="E102" s="74"/>
      <c r="F102" s="75"/>
      <c r="G102" s="75"/>
      <c r="H102" s="73"/>
      <c r="I102" s="73"/>
      <c r="J102" s="73"/>
      <c r="K102" s="73"/>
      <c r="L102" s="73"/>
      <c r="M102" s="81"/>
      <c r="N102" s="15"/>
      <c r="O102" s="15"/>
      <c r="P102" s="15"/>
    </row>
    <row r="103" spans="1:16" ht="19" x14ac:dyDescent="0.35">
      <c r="A103" s="15"/>
      <c r="B103" s="15"/>
      <c r="C103" s="15"/>
      <c r="D103" s="82"/>
      <c r="E103" s="74"/>
      <c r="F103" s="75"/>
      <c r="G103" s="75"/>
      <c r="H103" s="73"/>
      <c r="I103" s="73"/>
      <c r="J103" s="73"/>
      <c r="K103" s="73"/>
      <c r="L103" s="73"/>
      <c r="M103" s="81"/>
      <c r="N103" s="15"/>
      <c r="O103" s="15"/>
      <c r="P103" s="15"/>
    </row>
    <row r="104" spans="1:16" ht="19" x14ac:dyDescent="0.35">
      <c r="A104" s="15"/>
      <c r="B104" s="15"/>
      <c r="C104" s="15"/>
      <c r="D104" s="82"/>
      <c r="E104" s="74"/>
      <c r="F104" s="75"/>
      <c r="G104" s="75"/>
      <c r="H104" s="73"/>
      <c r="I104" s="73"/>
      <c r="J104" s="73"/>
      <c r="K104" s="73"/>
      <c r="L104" s="73"/>
      <c r="M104" s="81"/>
      <c r="N104" s="15"/>
      <c r="O104" s="15"/>
      <c r="P104" s="15"/>
    </row>
    <row r="105" spans="1:16" ht="19" x14ac:dyDescent="0.35">
      <c r="A105" s="15"/>
      <c r="B105" s="15"/>
      <c r="C105" s="15"/>
      <c r="D105" s="82"/>
      <c r="E105" s="74"/>
      <c r="F105" s="75"/>
      <c r="G105" s="75"/>
      <c r="H105" s="73"/>
      <c r="I105" s="73"/>
      <c r="J105" s="73"/>
      <c r="K105" s="73"/>
      <c r="L105" s="73"/>
      <c r="M105" s="81"/>
      <c r="N105" s="15"/>
      <c r="O105" s="15"/>
      <c r="P105" s="15"/>
    </row>
    <row r="106" spans="1:16" ht="19" x14ac:dyDescent="0.35">
      <c r="A106" s="15"/>
      <c r="B106" s="15"/>
      <c r="C106" s="15"/>
      <c r="D106" s="82"/>
      <c r="E106" s="74"/>
      <c r="F106" s="75"/>
      <c r="G106" s="75"/>
      <c r="H106" s="73"/>
      <c r="I106" s="73"/>
      <c r="J106" s="73"/>
      <c r="K106" s="73"/>
      <c r="L106" s="73"/>
      <c r="M106" s="81"/>
      <c r="N106" s="15"/>
      <c r="O106" s="15"/>
      <c r="P106" s="15"/>
    </row>
    <row r="107" spans="1:16" ht="19" x14ac:dyDescent="0.35">
      <c r="A107" s="15"/>
      <c r="B107" s="15"/>
      <c r="C107" s="15"/>
      <c r="D107" s="82"/>
      <c r="E107" s="74"/>
      <c r="F107" s="75"/>
      <c r="G107" s="75"/>
      <c r="H107" s="73"/>
      <c r="I107" s="73"/>
      <c r="J107" s="73"/>
      <c r="K107" s="73"/>
      <c r="L107" s="73"/>
      <c r="M107" s="81"/>
      <c r="N107" s="15"/>
      <c r="O107" s="15"/>
      <c r="P107" s="15"/>
    </row>
    <row r="108" spans="1:16" ht="19" x14ac:dyDescent="0.35">
      <c r="A108" s="15"/>
      <c r="B108" s="15"/>
      <c r="C108" s="15"/>
      <c r="D108" s="82"/>
      <c r="E108" s="74"/>
      <c r="F108" s="75"/>
      <c r="G108" s="75"/>
      <c r="H108" s="73"/>
      <c r="I108" s="73"/>
      <c r="J108" s="73"/>
      <c r="K108" s="73"/>
      <c r="L108" s="73"/>
      <c r="M108" s="81"/>
      <c r="N108" s="15"/>
      <c r="O108" s="15"/>
      <c r="P108" s="15"/>
    </row>
    <row r="109" spans="1:16" ht="19" x14ac:dyDescent="0.35">
      <c r="A109" s="15"/>
      <c r="B109" s="15"/>
      <c r="C109" s="15"/>
      <c r="D109" s="82"/>
      <c r="E109" s="74"/>
      <c r="F109" s="75"/>
      <c r="G109" s="75"/>
      <c r="H109" s="73"/>
      <c r="I109" s="73"/>
      <c r="J109" s="73"/>
      <c r="K109" s="73"/>
      <c r="L109" s="73"/>
      <c r="M109" s="81"/>
      <c r="N109" s="15"/>
      <c r="O109" s="15"/>
      <c r="P109" s="15"/>
    </row>
    <row r="110" spans="1:16" ht="19" x14ac:dyDescent="0.35">
      <c r="A110" s="15"/>
      <c r="B110" s="15"/>
      <c r="C110" s="15"/>
      <c r="D110" s="82"/>
      <c r="E110" s="74"/>
      <c r="F110" s="75"/>
      <c r="G110" s="75"/>
      <c r="H110" s="73"/>
      <c r="I110" s="73"/>
      <c r="J110" s="73"/>
      <c r="K110" s="73"/>
      <c r="L110" s="73"/>
      <c r="M110" s="81"/>
      <c r="N110" s="15"/>
      <c r="O110" s="15"/>
      <c r="P110" s="15"/>
    </row>
    <row r="111" spans="1:16" ht="19" x14ac:dyDescent="0.35">
      <c r="A111" s="15"/>
      <c r="B111" s="15"/>
      <c r="C111" s="15"/>
      <c r="D111" s="82"/>
      <c r="E111" s="74"/>
      <c r="F111" s="75"/>
      <c r="G111" s="75"/>
      <c r="H111" s="73"/>
      <c r="I111" s="73"/>
      <c r="J111" s="73"/>
      <c r="K111" s="73"/>
      <c r="L111" s="73"/>
      <c r="M111" s="81"/>
      <c r="N111" s="15"/>
      <c r="O111" s="15"/>
      <c r="P111" s="15"/>
    </row>
    <row r="112" spans="1:16" ht="19" x14ac:dyDescent="0.35">
      <c r="A112" s="15"/>
      <c r="B112" s="15"/>
      <c r="C112" s="15"/>
      <c r="D112" s="82"/>
      <c r="E112" s="74"/>
      <c r="F112" s="75"/>
      <c r="G112" s="75"/>
      <c r="H112" s="73"/>
      <c r="I112" s="73"/>
      <c r="J112" s="73"/>
      <c r="K112" s="73"/>
      <c r="L112" s="73"/>
      <c r="M112" s="81"/>
      <c r="N112" s="15"/>
      <c r="O112" s="15"/>
      <c r="P112" s="15"/>
    </row>
    <row r="113" spans="1:16" ht="19" x14ac:dyDescent="0.35">
      <c r="A113" s="15"/>
      <c r="B113" s="15"/>
      <c r="C113" s="15"/>
      <c r="D113" s="82"/>
      <c r="E113" s="74"/>
      <c r="F113" s="75"/>
      <c r="G113" s="75"/>
      <c r="H113" s="73"/>
      <c r="I113" s="73"/>
      <c r="J113" s="73"/>
      <c r="K113" s="73"/>
      <c r="L113" s="73"/>
      <c r="M113" s="81"/>
      <c r="N113" s="15"/>
      <c r="O113" s="15"/>
      <c r="P113" s="15"/>
    </row>
    <row r="114" spans="1:16" ht="19" x14ac:dyDescent="0.35">
      <c r="A114" s="15"/>
      <c r="B114" s="15"/>
      <c r="C114" s="15"/>
      <c r="D114" s="82"/>
      <c r="E114" s="74"/>
      <c r="F114" s="75"/>
      <c r="G114" s="75"/>
      <c r="H114" s="73"/>
      <c r="I114" s="73"/>
      <c r="J114" s="73"/>
      <c r="K114" s="73"/>
      <c r="L114" s="73"/>
      <c r="M114" s="81"/>
      <c r="N114" s="15"/>
      <c r="O114" s="15"/>
      <c r="P114" s="15"/>
    </row>
    <row r="115" spans="1:16" ht="19" x14ac:dyDescent="0.35">
      <c r="A115" s="15"/>
      <c r="B115" s="15"/>
      <c r="C115" s="15"/>
      <c r="D115" s="82"/>
      <c r="E115" s="74"/>
      <c r="F115" s="75"/>
      <c r="G115" s="75"/>
      <c r="H115" s="73"/>
      <c r="I115" s="73"/>
      <c r="J115" s="73"/>
      <c r="K115" s="73"/>
      <c r="L115" s="73"/>
      <c r="M115" s="81"/>
      <c r="N115" s="15"/>
      <c r="O115" s="15"/>
      <c r="P115" s="15"/>
    </row>
    <row r="116" spans="1:16" ht="19" x14ac:dyDescent="0.35">
      <c r="A116" s="15"/>
      <c r="B116" s="15"/>
      <c r="C116" s="15"/>
      <c r="D116" s="82"/>
      <c r="E116" s="74"/>
      <c r="F116" s="75"/>
      <c r="G116" s="75"/>
      <c r="H116" s="73"/>
      <c r="I116" s="73"/>
      <c r="J116" s="73"/>
      <c r="K116" s="73"/>
      <c r="L116" s="73"/>
      <c r="M116" s="81"/>
      <c r="N116" s="15"/>
      <c r="O116" s="15"/>
      <c r="P116" s="15"/>
    </row>
    <row r="117" spans="1:16" ht="19" x14ac:dyDescent="0.35">
      <c r="A117" s="15"/>
      <c r="B117" s="15"/>
      <c r="C117" s="15"/>
      <c r="D117" s="82"/>
      <c r="E117" s="74"/>
      <c r="F117" s="75"/>
      <c r="G117" s="75"/>
      <c r="H117" s="73"/>
      <c r="I117" s="73"/>
      <c r="J117" s="73"/>
      <c r="K117" s="73"/>
      <c r="L117" s="73"/>
      <c r="M117" s="81"/>
      <c r="N117" s="15"/>
      <c r="O117" s="15"/>
      <c r="P117" s="15"/>
    </row>
    <row r="118" spans="1:16" ht="19" x14ac:dyDescent="0.35">
      <c r="A118" s="15"/>
      <c r="B118" s="15"/>
      <c r="C118" s="15"/>
      <c r="D118" s="82"/>
      <c r="E118" s="74"/>
      <c r="F118" s="75"/>
      <c r="G118" s="75"/>
      <c r="H118" s="73"/>
      <c r="I118" s="73"/>
      <c r="J118" s="73"/>
      <c r="K118" s="73"/>
      <c r="L118" s="73"/>
      <c r="M118" s="81"/>
      <c r="N118" s="15"/>
      <c r="O118" s="15"/>
      <c r="P118" s="15"/>
    </row>
    <row r="119" spans="1:16" ht="19" x14ac:dyDescent="0.35">
      <c r="A119" s="15"/>
      <c r="B119" s="15"/>
      <c r="C119" s="15"/>
      <c r="D119" s="82"/>
      <c r="E119" s="74"/>
      <c r="F119" s="75"/>
      <c r="G119" s="75"/>
      <c r="H119" s="73"/>
      <c r="I119" s="73"/>
      <c r="J119" s="73"/>
      <c r="K119" s="73"/>
      <c r="L119" s="73"/>
      <c r="M119" s="81"/>
      <c r="N119" s="15"/>
      <c r="O119" s="15"/>
      <c r="P119" s="15"/>
    </row>
    <row r="120" spans="1:16" ht="19" x14ac:dyDescent="0.35">
      <c r="A120" s="15"/>
      <c r="B120" s="15"/>
      <c r="C120" s="15"/>
      <c r="D120" s="82"/>
      <c r="E120" s="74"/>
      <c r="F120" s="75"/>
      <c r="G120" s="75"/>
      <c r="H120" s="73"/>
      <c r="I120" s="73"/>
      <c r="J120" s="73"/>
      <c r="K120" s="73"/>
      <c r="L120" s="73"/>
      <c r="M120" s="81"/>
      <c r="N120" s="15"/>
      <c r="O120" s="15"/>
      <c r="P120" s="15"/>
    </row>
    <row r="121" spans="1:16" ht="19" x14ac:dyDescent="0.35">
      <c r="A121" s="15"/>
      <c r="B121" s="15"/>
      <c r="C121" s="15"/>
      <c r="D121" s="82"/>
      <c r="E121" s="74"/>
      <c r="F121" s="75"/>
      <c r="G121" s="75"/>
      <c r="H121" s="73"/>
      <c r="I121" s="73"/>
      <c r="J121" s="73"/>
      <c r="K121" s="73"/>
      <c r="L121" s="73"/>
      <c r="M121" s="81"/>
      <c r="N121" s="15"/>
      <c r="O121" s="15"/>
      <c r="P121" s="15"/>
    </row>
    <row r="122" spans="1:16" ht="19" x14ac:dyDescent="0.35">
      <c r="A122" s="15"/>
      <c r="B122" s="15"/>
      <c r="C122" s="15"/>
      <c r="D122" s="82"/>
      <c r="E122" s="74"/>
      <c r="F122" s="75"/>
      <c r="G122" s="75"/>
      <c r="H122" s="73"/>
      <c r="I122" s="73"/>
      <c r="J122" s="73"/>
      <c r="K122" s="73"/>
      <c r="L122" s="73"/>
      <c r="M122" s="81"/>
      <c r="N122" s="15"/>
      <c r="O122" s="15"/>
      <c r="P122" s="15"/>
    </row>
    <row r="123" spans="1:16" ht="19" x14ac:dyDescent="0.35">
      <c r="A123" s="15"/>
      <c r="B123" s="15"/>
      <c r="C123" s="15"/>
      <c r="D123" s="82"/>
      <c r="E123" s="74"/>
      <c r="F123" s="75"/>
      <c r="G123" s="75"/>
      <c r="H123" s="73"/>
      <c r="I123" s="73"/>
      <c r="J123" s="73"/>
      <c r="K123" s="73"/>
      <c r="L123" s="73"/>
      <c r="M123" s="81"/>
      <c r="N123" s="15"/>
      <c r="O123" s="15"/>
      <c r="P123" s="15"/>
    </row>
    <row r="124" spans="1:16" ht="19" x14ac:dyDescent="0.35">
      <c r="A124" s="15"/>
      <c r="B124" s="15"/>
      <c r="C124" s="15"/>
      <c r="D124" s="82"/>
      <c r="E124" s="74"/>
      <c r="F124" s="75"/>
      <c r="G124" s="75"/>
      <c r="H124" s="73"/>
      <c r="I124" s="73"/>
      <c r="J124" s="73"/>
      <c r="K124" s="73"/>
      <c r="L124" s="73"/>
      <c r="M124" s="81"/>
      <c r="N124" s="15"/>
      <c r="O124" s="15"/>
      <c r="P124" s="15"/>
    </row>
    <row r="125" spans="1:16" ht="19" x14ac:dyDescent="0.35">
      <c r="A125" s="15"/>
      <c r="B125" s="15"/>
      <c r="C125" s="15"/>
      <c r="D125" s="82"/>
      <c r="E125" s="74"/>
      <c r="F125" s="75"/>
      <c r="G125" s="75"/>
      <c r="H125" s="73"/>
      <c r="I125" s="73"/>
      <c r="J125" s="73"/>
      <c r="K125" s="73"/>
      <c r="L125" s="73"/>
      <c r="M125" s="81"/>
      <c r="N125" s="15"/>
      <c r="O125" s="15"/>
      <c r="P125" s="15"/>
    </row>
    <row r="126" spans="1:16" ht="19" x14ac:dyDescent="0.35">
      <c r="A126" s="15"/>
      <c r="B126" s="15"/>
      <c r="C126" s="15"/>
      <c r="D126" s="82"/>
      <c r="E126" s="74"/>
      <c r="F126" s="75"/>
      <c r="G126" s="75"/>
      <c r="H126" s="73"/>
      <c r="I126" s="73"/>
      <c r="J126" s="73"/>
      <c r="K126" s="73"/>
      <c r="L126" s="73"/>
      <c r="M126" s="81"/>
      <c r="N126" s="15"/>
      <c r="O126" s="15"/>
      <c r="P126" s="15"/>
    </row>
    <row r="127" spans="1:16" ht="19" x14ac:dyDescent="0.35">
      <c r="A127" s="15"/>
      <c r="B127" s="15"/>
      <c r="C127" s="15"/>
      <c r="D127" s="82"/>
      <c r="E127" s="74"/>
      <c r="F127" s="75"/>
      <c r="G127" s="75"/>
      <c r="H127" s="73"/>
      <c r="I127" s="73"/>
      <c r="J127" s="73"/>
      <c r="K127" s="73"/>
      <c r="L127" s="73"/>
      <c r="M127" s="81"/>
      <c r="N127" s="15"/>
      <c r="O127" s="15"/>
      <c r="P127" s="15"/>
    </row>
    <row r="128" spans="1:16" ht="19" x14ac:dyDescent="0.35">
      <c r="A128" s="15"/>
      <c r="B128" s="15"/>
      <c r="C128" s="15"/>
      <c r="D128" s="82"/>
      <c r="E128" s="74"/>
      <c r="F128" s="75"/>
      <c r="G128" s="75"/>
      <c r="H128" s="76"/>
      <c r="I128" s="76"/>
      <c r="J128" s="76"/>
      <c r="K128" s="76"/>
      <c r="L128" s="76"/>
      <c r="M128" s="83"/>
      <c r="N128" s="15"/>
      <c r="O128" s="15"/>
      <c r="P128" s="15"/>
    </row>
    <row r="129" spans="1:16" ht="19" x14ac:dyDescent="0.35">
      <c r="A129" s="15"/>
      <c r="B129" s="15"/>
      <c r="C129" s="15"/>
      <c r="D129" s="82"/>
      <c r="E129" s="74"/>
      <c r="F129" s="75"/>
      <c r="G129" s="75"/>
      <c r="H129" s="76"/>
      <c r="I129" s="76"/>
      <c r="J129" s="76"/>
      <c r="K129" s="76"/>
      <c r="L129" s="76"/>
      <c r="M129" s="83"/>
      <c r="N129" s="15"/>
      <c r="O129" s="15"/>
      <c r="P129" s="15"/>
    </row>
    <row r="130" spans="1:16" ht="19" x14ac:dyDescent="0.35">
      <c r="A130" s="15"/>
      <c r="B130" s="15"/>
      <c r="C130" s="15"/>
      <c r="D130" s="82"/>
      <c r="E130" s="74"/>
      <c r="F130" s="75"/>
      <c r="G130" s="75"/>
      <c r="H130" s="76"/>
      <c r="I130" s="76"/>
      <c r="J130" s="76"/>
      <c r="K130" s="76"/>
      <c r="L130" s="76"/>
      <c r="M130" s="83"/>
      <c r="N130" s="15"/>
      <c r="O130" s="15"/>
      <c r="P130" s="15"/>
    </row>
    <row r="131" spans="1:16" ht="19" x14ac:dyDescent="0.35">
      <c r="A131" s="15"/>
      <c r="B131" s="15"/>
      <c r="C131" s="15"/>
      <c r="D131" s="82"/>
      <c r="E131" s="74"/>
      <c r="F131" s="75"/>
      <c r="G131" s="75"/>
      <c r="H131" s="76"/>
      <c r="I131" s="76"/>
      <c r="J131" s="76"/>
      <c r="K131" s="76"/>
      <c r="L131" s="76"/>
      <c r="M131" s="83"/>
      <c r="N131" s="15"/>
      <c r="O131" s="15"/>
      <c r="P131" s="15"/>
    </row>
    <row r="132" spans="1:16" ht="19" x14ac:dyDescent="0.35">
      <c r="A132" s="15"/>
      <c r="B132" s="15"/>
      <c r="C132" s="15"/>
      <c r="D132" s="82"/>
      <c r="E132" s="74"/>
      <c r="F132" s="75"/>
      <c r="G132" s="75"/>
      <c r="H132" s="76"/>
      <c r="I132" s="76"/>
      <c r="J132" s="76"/>
      <c r="K132" s="76"/>
      <c r="L132" s="76"/>
      <c r="M132" s="83"/>
      <c r="N132" s="15"/>
      <c r="O132" s="15"/>
      <c r="P132" s="15"/>
    </row>
    <row r="133" spans="1:16" ht="19" x14ac:dyDescent="0.35">
      <c r="A133" s="15"/>
      <c r="B133" s="15"/>
      <c r="C133" s="15"/>
      <c r="D133" s="82"/>
      <c r="E133" s="74"/>
      <c r="F133" s="75"/>
      <c r="G133" s="75"/>
      <c r="H133" s="76"/>
      <c r="I133" s="76"/>
      <c r="J133" s="76"/>
      <c r="K133" s="76"/>
      <c r="L133" s="76"/>
      <c r="M133" s="83"/>
      <c r="N133" s="15"/>
      <c r="O133" s="15"/>
      <c r="P133" s="15"/>
    </row>
    <row r="134" spans="1:16" ht="19" x14ac:dyDescent="0.35">
      <c r="A134" s="15"/>
      <c r="B134" s="15"/>
      <c r="C134" s="15"/>
      <c r="D134" s="82"/>
      <c r="E134" s="74"/>
      <c r="F134" s="75"/>
      <c r="G134" s="75"/>
      <c r="H134" s="76"/>
      <c r="I134" s="76"/>
      <c r="J134" s="76"/>
      <c r="K134" s="76"/>
      <c r="L134" s="76"/>
      <c r="M134" s="83"/>
      <c r="N134" s="15"/>
      <c r="O134" s="15"/>
      <c r="P134" s="15"/>
    </row>
    <row r="135" spans="1:16" ht="19" x14ac:dyDescent="0.35">
      <c r="A135" s="15"/>
      <c r="B135" s="15"/>
      <c r="C135" s="15"/>
      <c r="D135" s="82"/>
      <c r="E135" s="74"/>
      <c r="F135" s="75"/>
      <c r="G135" s="75"/>
      <c r="H135" s="76"/>
      <c r="I135" s="76"/>
      <c r="J135" s="76"/>
      <c r="K135" s="76"/>
      <c r="L135" s="76"/>
      <c r="M135" s="83"/>
      <c r="N135" s="15"/>
      <c r="O135" s="15"/>
      <c r="P135" s="15"/>
    </row>
    <row r="136" spans="1:16" ht="19" x14ac:dyDescent="0.35">
      <c r="A136" s="15"/>
      <c r="B136" s="15"/>
      <c r="C136" s="15"/>
      <c r="D136" s="82"/>
      <c r="E136" s="74"/>
      <c r="F136" s="75"/>
      <c r="G136" s="75"/>
      <c r="H136" s="76"/>
      <c r="I136" s="76"/>
      <c r="J136" s="76"/>
      <c r="K136" s="76"/>
      <c r="L136" s="76"/>
      <c r="M136" s="83"/>
      <c r="N136" s="15"/>
      <c r="O136" s="15"/>
      <c r="P136" s="15"/>
    </row>
    <row r="137" spans="1:16" x14ac:dyDescent="0.35">
      <c r="A137" s="15"/>
      <c r="B137" s="15"/>
      <c r="C137" s="15"/>
      <c r="D137" s="84"/>
      <c r="E137" s="77"/>
      <c r="F137" s="77"/>
      <c r="G137" s="77"/>
      <c r="H137" s="77"/>
      <c r="I137" s="77"/>
      <c r="J137" s="77"/>
      <c r="K137" s="77"/>
      <c r="L137" s="77"/>
      <c r="M137" s="85"/>
      <c r="N137" s="15"/>
      <c r="O137" s="15"/>
      <c r="P137" s="15"/>
    </row>
    <row r="138" spans="1:16" x14ac:dyDescent="0.35">
      <c r="A138" s="15"/>
      <c r="B138" s="15"/>
      <c r="C138" s="15"/>
      <c r="D138" s="84"/>
      <c r="E138" s="77"/>
      <c r="F138" s="77"/>
      <c r="G138" s="77"/>
      <c r="H138" s="77"/>
      <c r="I138" s="77"/>
      <c r="J138" s="77"/>
      <c r="K138" s="77"/>
      <c r="L138" s="77"/>
      <c r="M138" s="85"/>
      <c r="N138" s="15"/>
      <c r="O138" s="15"/>
      <c r="P138" s="15"/>
    </row>
    <row r="139" spans="1:16" x14ac:dyDescent="0.35">
      <c r="D139" s="86"/>
      <c r="E139" s="78"/>
      <c r="F139" s="78"/>
      <c r="G139" s="78"/>
      <c r="H139" s="78"/>
      <c r="I139" s="78"/>
      <c r="J139" s="78"/>
      <c r="K139" s="78"/>
      <c r="L139" s="78"/>
      <c r="M139" s="87"/>
    </row>
    <row r="140" spans="1:16" x14ac:dyDescent="0.35">
      <c r="D140" s="86"/>
      <c r="E140" s="78"/>
      <c r="F140" s="78"/>
      <c r="G140" s="78"/>
      <c r="H140" s="78"/>
      <c r="I140" s="78"/>
      <c r="J140" s="78"/>
      <c r="K140" s="78"/>
      <c r="L140" s="78"/>
      <c r="M140" s="87"/>
    </row>
    <row r="141" spans="1:16" x14ac:dyDescent="0.35">
      <c r="D141" s="86"/>
      <c r="E141" s="78"/>
      <c r="F141" s="78"/>
      <c r="G141" s="78"/>
      <c r="H141" s="78"/>
      <c r="I141" s="78"/>
      <c r="J141" s="78"/>
      <c r="K141" s="78"/>
      <c r="L141" s="78"/>
      <c r="M141" s="87"/>
    </row>
    <row r="142" spans="1:16" x14ac:dyDescent="0.35">
      <c r="D142" s="86"/>
      <c r="E142" s="78"/>
      <c r="F142" s="78"/>
      <c r="G142" s="78"/>
      <c r="H142" s="78"/>
      <c r="I142" s="78"/>
      <c r="J142" s="78"/>
      <c r="K142" s="78"/>
      <c r="L142" s="78"/>
      <c r="M142" s="87"/>
    </row>
    <row r="143" spans="1:16" x14ac:dyDescent="0.35">
      <c r="D143" s="86"/>
      <c r="E143" s="78"/>
      <c r="F143" s="78"/>
      <c r="G143" s="78"/>
      <c r="H143" s="78"/>
      <c r="I143" s="78"/>
      <c r="J143" s="78"/>
      <c r="K143" s="78"/>
      <c r="L143" s="78"/>
      <c r="M143" s="87"/>
    </row>
    <row r="144" spans="1:16" x14ac:dyDescent="0.35">
      <c r="D144" s="86"/>
      <c r="E144" s="78"/>
      <c r="F144" s="78"/>
      <c r="G144" s="78"/>
      <c r="H144" s="78"/>
      <c r="I144" s="78"/>
      <c r="J144" s="78"/>
      <c r="K144" s="78"/>
      <c r="L144" s="78"/>
      <c r="M144" s="87"/>
    </row>
    <row r="145" spans="4:13" x14ac:dyDescent="0.35">
      <c r="D145" s="86"/>
      <c r="E145" s="78"/>
      <c r="F145" s="78"/>
      <c r="G145" s="78"/>
      <c r="H145" s="78"/>
      <c r="I145" s="78"/>
      <c r="J145" s="78"/>
      <c r="K145" s="78"/>
      <c r="L145" s="78"/>
      <c r="M145" s="87"/>
    </row>
    <row r="146" spans="4:13" ht="15" thickBot="1" x14ac:dyDescent="0.4">
      <c r="D146" s="88"/>
      <c r="E146" s="89"/>
      <c r="F146" s="89"/>
      <c r="G146" s="89"/>
      <c r="H146" s="89"/>
      <c r="I146" s="89"/>
      <c r="J146" s="89"/>
      <c r="K146" s="89"/>
      <c r="L146" s="89"/>
      <c r="M146" s="90"/>
    </row>
  </sheetData>
  <sheetProtection selectLockedCells="1"/>
  <mergeCells count="5">
    <mergeCell ref="D2:M2"/>
    <mergeCell ref="D3:E3"/>
    <mergeCell ref="D4:M4"/>
    <mergeCell ref="L3:M3"/>
    <mergeCell ref="H3:J3"/>
  </mergeCells>
  <conditionalFormatting sqref="F9:G136">
    <cfRule type="cellIs" dxfId="23" priority="53" operator="equal">
      <formula>"NON"</formula>
    </cfRule>
    <cfRule type="cellIs" dxfId="22" priority="54" operator="equal">
      <formula>"OUI"</formula>
    </cfRule>
  </conditionalFormatting>
  <conditionalFormatting sqref="F9:G136">
    <cfRule type="cellIs" dxfId="21" priority="52" operator="equal">
      <formula>"NE SAIT PAS"</formula>
    </cfRule>
  </conditionalFormatting>
  <conditionalFormatting sqref="K3">
    <cfRule type="cellIs" dxfId="20" priority="49" operator="equal">
      <formula>"NE SAIT PAS"</formula>
    </cfRule>
  </conditionalFormatting>
  <conditionalFormatting sqref="K3">
    <cfRule type="cellIs" dxfId="19" priority="50" operator="equal">
      <formula>"NON"</formula>
    </cfRule>
    <cfRule type="cellIs" dxfId="18" priority="51" operator="equal">
      <formula>"OUI"</formula>
    </cfRule>
  </conditionalFormatting>
  <conditionalFormatting sqref="G7">
    <cfRule type="cellIs" dxfId="17" priority="16" operator="equal">
      <formula>"Entreprise"</formula>
    </cfRule>
    <cfRule type="cellIs" dxfId="16" priority="17" operator="equal">
      <formula>"Assureur"</formula>
    </cfRule>
    <cfRule type="cellIs" dxfId="15" priority="18" operator="equal">
      <formula>"Réglementaire"</formula>
    </cfRule>
  </conditionalFormatting>
  <conditionalFormatting sqref="F7">
    <cfRule type="cellIs" dxfId="14" priority="14" operator="equal">
      <formula>"NON"</formula>
    </cfRule>
    <cfRule type="cellIs" dxfId="13" priority="15" operator="equal">
      <formula>"OUI"</formula>
    </cfRule>
  </conditionalFormatting>
  <conditionalFormatting sqref="F7">
    <cfRule type="cellIs" dxfId="12" priority="13" operator="equal">
      <formula>"NE SAIT PAS"</formula>
    </cfRule>
  </conditionalFormatting>
  <conditionalFormatting sqref="G6">
    <cfRule type="cellIs" dxfId="11" priority="10" operator="equal">
      <formula>"Entreprise"</formula>
    </cfRule>
    <cfRule type="cellIs" dxfId="10" priority="11" operator="equal">
      <formula>"Assureur"</formula>
    </cfRule>
    <cfRule type="cellIs" dxfId="9" priority="12" operator="equal">
      <formula>"Réglementaire"</formula>
    </cfRule>
  </conditionalFormatting>
  <conditionalFormatting sqref="F6">
    <cfRule type="cellIs" dxfId="8" priority="8" operator="equal">
      <formula>"NON"</formula>
    </cfRule>
    <cfRule type="cellIs" dxfId="7" priority="9" operator="equal">
      <formula>"OUI"</formula>
    </cfRule>
  </conditionalFormatting>
  <conditionalFormatting sqref="F6">
    <cfRule type="cellIs" dxfId="6" priority="7" operator="equal">
      <formula>"NE SAIT PAS"</formula>
    </cfRule>
  </conditionalFormatting>
  <conditionalFormatting sqref="G8">
    <cfRule type="cellIs" dxfId="5" priority="4" operator="equal">
      <formula>"Entreprise"</formula>
    </cfRule>
    <cfRule type="cellIs" dxfId="4" priority="5" operator="equal">
      <formula>"Assureur"</formula>
    </cfRule>
    <cfRule type="cellIs" dxfId="3" priority="6" operator="equal">
      <formula>"Réglementaire"</formula>
    </cfRule>
  </conditionalFormatting>
  <conditionalFormatting sqref="F8">
    <cfRule type="cellIs" dxfId="2" priority="2" operator="equal">
      <formula>"NON"</formula>
    </cfRule>
    <cfRule type="cellIs" dxfId="1" priority="3" operator="equal">
      <formula>"OUI"</formula>
    </cfRule>
  </conditionalFormatting>
  <conditionalFormatting sqref="F8">
    <cfRule type="cellIs" dxfId="0"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30" fitToHeight="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Listes</vt:lpstr>
      <vt:lpstr>Renseignements</vt:lpstr>
      <vt:lpstr>Incendie</vt:lpstr>
      <vt:lpstr>Route</vt:lpstr>
      <vt:lpstr>PAC</vt:lpstr>
      <vt:lpstr>PAC!Impression_des_titres</vt:lpstr>
      <vt:lpstr>Incendie!Zone_d_impression</vt:lpstr>
      <vt:lpstr>PAC!Zone_d_impression</vt:lpstr>
      <vt:lpstr>Renseignements!Zone_d_impression</vt:lpstr>
      <vt:lpstr>Route!Zone_d_impression</vt:lpstr>
    </vt:vector>
  </TitlesOfParts>
  <Company>SACI Services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Inconnu</dc:creator>
  <cp:lastModifiedBy>Michel</cp:lastModifiedBy>
  <cp:lastPrinted>2020-08-14T11:22:24Z</cp:lastPrinted>
  <dcterms:created xsi:type="dcterms:W3CDTF">2020-08-13T07:30:44Z</dcterms:created>
  <dcterms:modified xsi:type="dcterms:W3CDTF">2020-08-14T13:23:56Z</dcterms:modified>
</cp:coreProperties>
</file>