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_JSON\"/>
    </mc:Choice>
  </mc:AlternateContent>
  <bookViews>
    <workbookView xWindow="0" yWindow="0" windowWidth="19200" windowHeight="8160"/>
  </bookViews>
  <sheets>
    <sheet name="réunions" sheetId="1" r:id="rId1"/>
    <sheet name="C1" sheetId="144" r:id="rId2"/>
    <sheet name="C2" sheetId="145" r:id="rId3"/>
    <sheet name="C3" sheetId="146" r:id="rId4"/>
    <sheet name="C4" sheetId="147" r:id="rId5"/>
    <sheet name="C5" sheetId="148" r:id="rId6"/>
    <sheet name="C6" sheetId="149" r:id="rId7"/>
    <sheet name="C7" sheetId="150" r:id="rId8"/>
    <sheet name="C8" sheetId="151" r:id="rId9"/>
  </sheets>
  <calcPr calcId="152511"/>
</workbook>
</file>

<file path=xl/calcChain.xml><?xml version="1.0" encoding="utf-8"?>
<calcChain xmlns="http://schemas.openxmlformats.org/spreadsheetml/2006/main">
  <c r="B1" i="1" l="1"/>
  <c r="C1" i="1" l="1"/>
</calcChain>
</file>

<file path=xl/sharedStrings.xml><?xml version="1.0" encoding="utf-8"?>
<sst xmlns="http://schemas.openxmlformats.org/spreadsheetml/2006/main" count="267" uniqueCount="217">
  <si>
    <t xml:space="preserve"> </t>
  </si>
  <si>
    <t>date</t>
  </si>
  <si>
    <t xml:space="preserve">
</t>
  </si>
  <si>
    <t>_réunions :</t>
  </si>
  <si>
    <t>R1</t>
  </si>
  <si>
    <t>R2</t>
  </si>
  <si>
    <t>R3</t>
  </si>
  <si>
    <t>R4</t>
  </si>
  <si>
    <t>R5</t>
  </si>
  <si>
    <t>&gt;&gt;&gt;</t>
  </si>
  <si>
    <t>Cheval</t>
  </si>
  <si>
    <t>Musique</t>
  </si>
  <si>
    <t>ENGHIEN</t>
  </si>
  <si>
    <t>DEAUVILLE</t>
  </si>
  <si>
    <t>A</t>
  </si>
  <si>
    <t>5a</t>
  </si>
  <si>
    <t>Cote (direct)</t>
  </si>
  <si>
    <t>Cote (de référence)</t>
  </si>
  <si>
    <t>BADEN-VIENNE</t>
  </si>
  <si>
    <t>MOULINS</t>
  </si>
  <si>
    <t>CABOURG</t>
  </si>
  <si>
    <t>R6</t>
  </si>
  <si>
    <t>CAGNES/MER</t>
  </si>
  <si>
    <t>R7</t>
  </si>
  <si>
    <t>PORNICHET</t>
  </si>
  <si>
    <t>Inédit</t>
  </si>
  <si>
    <t>R3/C1</t>
  </si>
  <si>
    <t>PRIX DE LA PORTE DE CLICHY</t>
  </si>
  <si>
    <t>R3/C2</t>
  </si>
  <si>
    <t>PRIX D'EXCIDEUIL</t>
  </si>
  <si>
    <t>R3/C3</t>
  </si>
  <si>
    <t>PRIX DE LA PORTE DE CLIGNANCOURT</t>
  </si>
  <si>
    <t>R3/C4</t>
  </si>
  <si>
    <t>PRIX DE JOUY EN JOSAS</t>
  </si>
  <si>
    <t>R3/C5</t>
  </si>
  <si>
    <t>PRIX DE CHATOU</t>
  </si>
  <si>
    <t>R3/C6</t>
  </si>
  <si>
    <t>PRIX D'ELANCOURT</t>
  </si>
  <si>
    <t>R3/C7</t>
  </si>
  <si>
    <t>PRIX DE LA PORTE DU PRE-SAINT-GERVAIS</t>
  </si>
  <si>
    <t>R3/C8</t>
  </si>
  <si>
    <t>PRIX DE LA PORTE BRUNET</t>
  </si>
  <si>
    <t>I AM HAPPY</t>
  </si>
  <si>
    <t>ICARE DE LA DORETE</t>
  </si>
  <si>
    <t>INFAMOUS GANGSTER</t>
  </si>
  <si>
    <t>I AM JACK</t>
  </si>
  <si>
    <t>4a8aDa</t>
  </si>
  <si>
    <t>IVAKIR DU VARLET</t>
  </si>
  <si>
    <t>ISPAHAN DELO</t>
  </si>
  <si>
    <t>4aDa</t>
  </si>
  <si>
    <t>IT'S PAT</t>
  </si>
  <si>
    <t>2a</t>
  </si>
  <si>
    <t>IVOLI ZEUS</t>
  </si>
  <si>
    <t>IACARI DES MAURINS</t>
  </si>
  <si>
    <t>2a2a</t>
  </si>
  <si>
    <t>IDEAL LIGNERIES</t>
  </si>
  <si>
    <t>1a</t>
  </si>
  <si>
    <t>HA YES MAX</t>
  </si>
  <si>
    <t>7a3a6a4a4aDa7a(19)4a8a</t>
  </si>
  <si>
    <t>HAMMAMET</t>
  </si>
  <si>
    <t>Da6a3a5a2a9a4a6a5aRa</t>
  </si>
  <si>
    <t>HESIOD DU GOUTIER</t>
  </si>
  <si>
    <t>2a7a1a9a5a4a1a</t>
  </si>
  <si>
    <t>HELECTRIQUE</t>
  </si>
  <si>
    <t>3a4a1m1a5aDmDm3m3a7a</t>
  </si>
  <si>
    <t>HAPICIUS</t>
  </si>
  <si>
    <t>2a7a9a5aDa1a</t>
  </si>
  <si>
    <t>HESLINE DOR</t>
  </si>
  <si>
    <t>8a3a7a0a4a1a8a2a(19)8a</t>
  </si>
  <si>
    <t>HORNET DE L'AUMOY</t>
  </si>
  <si>
    <t>Aa0a5a4a4a2aDaDa(19)4a</t>
  </si>
  <si>
    <t>HEMINE DE NGANDA</t>
  </si>
  <si>
    <t>2a4a2a8aDa2a4a5a6a</t>
  </si>
  <si>
    <t>HEMING'S BOY</t>
  </si>
  <si>
    <t>DaDaDa(19)Da</t>
  </si>
  <si>
    <t>HORS SERIE DU GADE</t>
  </si>
  <si>
    <t>DaDa5aDa5a</t>
  </si>
  <si>
    <t>HORACE DES CHAMPS</t>
  </si>
  <si>
    <t>4a2a0aDaDaDm4a4a</t>
  </si>
  <si>
    <t>HARTUR DE L'ANTE</t>
  </si>
  <si>
    <t>Da5a7aDa3aDa3a6a6a6a</t>
  </si>
  <si>
    <t>HISTOIRE DU JOUR</t>
  </si>
  <si>
    <t>0aDa5aDa1a9a7a6aDa</t>
  </si>
  <si>
    <t>FRANCE DE VALNY</t>
  </si>
  <si>
    <t>DaDa0aDaDa8a(19)4a5a9a</t>
  </si>
  <si>
    <t>FANTASIA MESLOISE</t>
  </si>
  <si>
    <t>3a1a7a4a2a4a2a8a2m8a</t>
  </si>
  <si>
    <t>FLECHE DE FEU</t>
  </si>
  <si>
    <t>0aDa0a1a3a5aDa8a(19)Da</t>
  </si>
  <si>
    <t>FORTUNE DE CERISY</t>
  </si>
  <si>
    <t>3a0a7aDa8a(19)1a4a4a</t>
  </si>
  <si>
    <t>FARIDA</t>
  </si>
  <si>
    <t>DaDa1aDa2a4a1aDaDa9a</t>
  </si>
  <si>
    <t>FRAICHEUR DU MONT</t>
  </si>
  <si>
    <t>3a2a7a3a(19)0a1a5a4a1a</t>
  </si>
  <si>
    <t>FLICKA DE BREVOL</t>
  </si>
  <si>
    <t>8a2a2a1a8a0a0a(19)8a1a</t>
  </si>
  <si>
    <t>FRIVOLE PAN</t>
  </si>
  <si>
    <t>4a7a0a0a5a6a2a9a(19)4a</t>
  </si>
  <si>
    <t>FELINE BAZ</t>
  </si>
  <si>
    <t>DaDaDaDaDa7aDa3aDa0a</t>
  </si>
  <si>
    <t>FILLE A PAPA</t>
  </si>
  <si>
    <t>Da8a5aDa0a7aDa7aDa</t>
  </si>
  <si>
    <t>FEE CHOCOLAT</t>
  </si>
  <si>
    <t>Da8a6a0a4a7a9a(19)5a5a</t>
  </si>
  <si>
    <t>FOR LOVING YOU</t>
  </si>
  <si>
    <t>4a5a4a0aDa7aDa9a(19)6a</t>
  </si>
  <si>
    <t>FORZA DE CREPIN</t>
  </si>
  <si>
    <t>Da8a0a2aDaDa6a(19)2a5a</t>
  </si>
  <si>
    <t>HERMINE DE TOUES</t>
  </si>
  <si>
    <t>5a3a7a5a7a(19)6a3a8a7a</t>
  </si>
  <si>
    <t>HAUTE VOLTIGE</t>
  </si>
  <si>
    <t>3a3a3a3a1a4aDa(19)6a4a</t>
  </si>
  <si>
    <t>HEVILLA MONTAVAL</t>
  </si>
  <si>
    <t>2a3a1aDa3a(19)2a3a4a</t>
  </si>
  <si>
    <t>HAVILAH</t>
  </si>
  <si>
    <t>1a1a1a</t>
  </si>
  <si>
    <t>HALMA VICI</t>
  </si>
  <si>
    <t>3aDaDa1a2a2a</t>
  </si>
  <si>
    <t>HEROINE DU GITE</t>
  </si>
  <si>
    <t>7a8aDaDa3aDa(19)1a1a9a</t>
  </si>
  <si>
    <t>HOT GIRL BOURBON</t>
  </si>
  <si>
    <t>4a4a2a1a1a5a</t>
  </si>
  <si>
    <t>HAVANE D'ELMA</t>
  </si>
  <si>
    <t>5aDa7aDa2a6a(19)6a8aDa</t>
  </si>
  <si>
    <t>HELISE DE LA CAVEE</t>
  </si>
  <si>
    <t>0a1aDa7aDaDaDa</t>
  </si>
  <si>
    <t>GRANTURISMO LEPINE</t>
  </si>
  <si>
    <t>1m6mDa5a3m7mDmDaDa</t>
  </si>
  <si>
    <t>GREAT MESLOIS</t>
  </si>
  <si>
    <t>1m2m4mDa8aDa8a5mDaDa</t>
  </si>
  <si>
    <t>GADJAH PASMARICK</t>
  </si>
  <si>
    <t>7mDm1m(19)2mDm3m4m3m5m</t>
  </si>
  <si>
    <t>GRANDIOSO</t>
  </si>
  <si>
    <t>2m1mDa7a5a0a1aDaDa</t>
  </si>
  <si>
    <t>GRANIT BLANC</t>
  </si>
  <si>
    <t>4m4mDm5mDm2mDmDm5m</t>
  </si>
  <si>
    <t>GAYA MESLOISE</t>
  </si>
  <si>
    <t>9mDaDaDa0mDa0a5m(19)3m</t>
  </si>
  <si>
    <t>GERONIMO QUICK</t>
  </si>
  <si>
    <t>2m2m2m0a3a3a4a6a(19)5a</t>
  </si>
  <si>
    <t>GELASQUEZ</t>
  </si>
  <si>
    <t>4a4aDaDaDa4a9aDaDa3a</t>
  </si>
  <si>
    <t>GUINEE DAIRPET</t>
  </si>
  <si>
    <t>Dm4m4m(19)8mDm3m5m1m2m</t>
  </si>
  <si>
    <t>GANSU SAN</t>
  </si>
  <si>
    <t>6mDmDm4m3m2m4m3m(19)4m</t>
  </si>
  <si>
    <t>GAZELLE SENOVILLE</t>
  </si>
  <si>
    <t>8a7aDa4a5mDa0aDa5aDa</t>
  </si>
  <si>
    <t>GRACE DHELPA</t>
  </si>
  <si>
    <t>3a5a0aDa9a7a0a0a2a8a</t>
  </si>
  <si>
    <t>GALALISA</t>
  </si>
  <si>
    <t>3a3a1a1a2aDa(19)1a2a3a</t>
  </si>
  <si>
    <t>GRANITA BELLA</t>
  </si>
  <si>
    <t>2a1a9a9a0aDa3a(19)Da6a</t>
  </si>
  <si>
    <t>GERMAINE DE CORDAY</t>
  </si>
  <si>
    <t>0a3a7a7a8a0a(19)DaDa5a</t>
  </si>
  <si>
    <t>GOLD STAR THONIC</t>
  </si>
  <si>
    <t>1a2a2a4a3a8a(19)5a6a3a</t>
  </si>
  <si>
    <t>GARDE RAPPROCHEE</t>
  </si>
  <si>
    <t>2a4a0a6a0a(19)3a4a5a8a</t>
  </si>
  <si>
    <t>GAIA D'OCCAGNES</t>
  </si>
  <si>
    <t>Da8a1a7a9a5a(19)Dm3a</t>
  </si>
  <si>
    <t>GLOIRE DIVINE</t>
  </si>
  <si>
    <t>4a2a8a6a4a1aDaDa(19)9a</t>
  </si>
  <si>
    <t>GITANE DU BOIS</t>
  </si>
  <si>
    <t>1a1a5aDa2a1a(19)0aDa0a</t>
  </si>
  <si>
    <t>GAYA DES BROUSSES</t>
  </si>
  <si>
    <t>2a5a2a5a7a6a(19)2a3a4a</t>
  </si>
  <si>
    <t>GORGEOUS GASCOGNE</t>
  </si>
  <si>
    <t>4m6aDa4m8a5mDa(19)5m3m</t>
  </si>
  <si>
    <t>GALLA DE MANCHE</t>
  </si>
  <si>
    <t>8a5a3a2a4a5a(19)5a1a1a</t>
  </si>
  <si>
    <t>GEANT D'AMOUR</t>
  </si>
  <si>
    <t>9aDa5a9a6a7a8a8a7a0a</t>
  </si>
  <si>
    <t>GAZOU PIQUENARD</t>
  </si>
  <si>
    <t>6aDa1a7a7a(19)1aDa4a2a</t>
  </si>
  <si>
    <t>GASCOIN</t>
  </si>
  <si>
    <t>4a2a5a2a1a2aDa(19)2aDa</t>
  </si>
  <si>
    <t>GRAPPILLEUR</t>
  </si>
  <si>
    <t>4a1a2a6a1aDa(19)8a8a3a</t>
  </si>
  <si>
    <t>GREAT KOOL</t>
  </si>
  <si>
    <t>Ra(19)Da1a4a1a3aDa</t>
  </si>
  <si>
    <t>GRANDIOSE BEY</t>
  </si>
  <si>
    <t>Da4a3a1a(19)Da5a2a8a0a</t>
  </si>
  <si>
    <t>GALANT DE CELLAND</t>
  </si>
  <si>
    <t>5a4a6a3a5a3a5a6a7a8a</t>
  </si>
  <si>
    <t>GENERAL MITCHELL</t>
  </si>
  <si>
    <t>7a4a1aDa5a5a7m0a1a0a</t>
  </si>
  <si>
    <t>GIBUS</t>
  </si>
  <si>
    <t>2a1a1a2a(19)5a2a</t>
  </si>
  <si>
    <t>GROSS DAIRPET</t>
  </si>
  <si>
    <t>3a1a3a4aDa6aDa5a9aDa</t>
  </si>
  <si>
    <t>GAZON MESLOIS</t>
  </si>
  <si>
    <t>Da8aDa3a0a0a1a2aDa</t>
  </si>
  <si>
    <t>GENERAL DU PALAIS</t>
  </si>
  <si>
    <t>0a3a3a3a8a3a1a3aDaDa</t>
  </si>
  <si>
    <t>GAVROCHE STAR</t>
  </si>
  <si>
    <t>4a4a1a3a2aDa3aDa(19)6a</t>
  </si>
  <si>
    <t>FRIPON D'EP</t>
  </si>
  <si>
    <t>Da0aDa5a5aDaDaDa(19)3a</t>
  </si>
  <si>
    <t>FAX MADRIK</t>
  </si>
  <si>
    <t>3a8a1aDa3a3a(19)7a4a4a</t>
  </si>
  <si>
    <t>FORREST BOIS MORIN</t>
  </si>
  <si>
    <t>3a4a3aDaDa2a4a1a4aDa</t>
  </si>
  <si>
    <t>FLAMENCO FAC</t>
  </si>
  <si>
    <t>1a1a1a3a5a(19)3a2a2a2a</t>
  </si>
  <si>
    <t>FANTACHILLU</t>
  </si>
  <si>
    <t>4a1a9aTa9a6a1a5a(19)3a</t>
  </si>
  <si>
    <t>FOURTEENTH OF JULY</t>
  </si>
  <si>
    <t>0a3a5a9a(19)6a0a8a6a2a</t>
  </si>
  <si>
    <t>FARAMEL DE JADE</t>
  </si>
  <si>
    <t>6aDa1a3a1a2a1a1aDa</t>
  </si>
  <si>
    <t>FLASH DU SAPTEL</t>
  </si>
  <si>
    <t>DaDa2aDa(19)6a3a4a5a2a</t>
  </si>
  <si>
    <t>FIDZI ROSE</t>
  </si>
  <si>
    <t>0a7a8a3a(19)Dm3aDm0a4a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</si>
</sst>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0">
    <xf numFmtId="0" fontId="0" fillId="0" borderId="0" xfId="0"/>
    <xf numFmtId="0" fontId="5" fillId="0" borderId="0" xfId="0" applyFont="1" applyAlignment="1"/>
    <xf numFmtId="0" fontId="5" fillId="0" borderId="0" xfId="0" applyFont="1" applyFill="1" applyBorder="1" applyAlignment="1"/>
    <xf numFmtId="0" fontId="5" fillId="0" borderId="0" xfId="0" applyFont="1" applyAlignment="1">
      <alignment wrapText="1"/>
    </xf>
    <xf numFmtId="14" fontId="5" fillId="2" borderId="0" xfId="0" applyNumberFormat="1" applyFont="1" applyFill="1" applyAlignment="1">
      <alignment horizontal="center"/>
    </xf>
    <xf numFmtId="0" fontId="4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right"/>
    </xf>
    <xf numFmtId="164" fontId="0" fillId="0" borderId="0" xfId="0" applyNumberFormat="1"/>
  </cellXfs>
  <cellStyles count="3">
    <cellStyle name="Normal" xfId="0" builtinId="0"/>
    <cellStyle name="Normal 11" xfId="2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311150</xdr:colOff>
      <xdr:row>1</xdr:row>
      <xdr:rowOff>196850</xdr:rowOff>
    </xdr:from>
    <xdr:ext cx="1731542" cy="310014"/>
    <xdr:sp macro="[0]!Turf" textlink="">
      <xdr:nvSpPr>
        <xdr:cNvPr id="2" name="Rectangle à coins arrondis 1"/>
        <xdr:cNvSpPr/>
      </xdr:nvSpPr>
      <xdr:spPr>
        <a:xfrm>
          <a:off x="1073150" y="381000"/>
          <a:ext cx="1731542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0"/>
            <a:t>Rechercher les réunions</a:t>
          </a:r>
        </a:p>
      </xdr:txBody>
    </xdr:sp>
    <xdr:clientData/>
  </xdr:oneCellAnchor>
  <xdr:oneCellAnchor>
    <xdr:from>
      <xdr:col>4</xdr:col>
      <xdr:colOff>298450</xdr:colOff>
      <xdr:row>1</xdr:row>
      <xdr:rowOff>196850</xdr:rowOff>
    </xdr:from>
    <xdr:ext cx="3365921" cy="310014"/>
    <xdr:sp macro="[0]!Turf2" textlink="">
      <xdr:nvSpPr>
        <xdr:cNvPr id="3" name="Rectangle à coins arrondis 2"/>
        <xdr:cNvSpPr/>
      </xdr:nvSpPr>
      <xdr:spPr>
        <a:xfrm>
          <a:off x="3346450" y="381000"/>
          <a:ext cx="3365921" cy="31001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0"/>
            <a:t>Sélectionner une réunion et rechercher les courses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C12"/>
  <sheetViews>
    <sheetView tabSelected="1" zoomScale="120" zoomScaleNormal="120" workbookViewId="0">
      <selection activeCell="B5" sqref="B5"/>
    </sheetView>
  </sheetViews>
  <sheetFormatPr baseColWidth="10" defaultRowHeight="14.5" x14ac:dyDescent="0.35"/>
  <cols>
    <col min="1" max="1" width="9.1796875" style="1" bestFit="1" customWidth="1"/>
    <col min="2" max="2" width="21.36328125" style="1" customWidth="1"/>
    <col min="3" max="3" width="5.90625" style="1" customWidth="1"/>
    <col min="5" max="5" width="33.6328125" customWidth="1"/>
    <col min="7" max="26" width="10.90625" style="1"/>
    <col min="27" max="27" width="14.1796875" style="1" customWidth="1"/>
    <col min="28" max="16384" width="10.90625" style="1"/>
  </cols>
  <sheetData>
    <row r="1" spans="1:55" x14ac:dyDescent="0.35">
      <c r="A1" s="8" t="s">
        <v>1</v>
      </c>
      <c r="B1" s="4">
        <f ca="1">TODAY()</f>
        <v>44054</v>
      </c>
      <c r="C1" t="str">
        <f ca="1">"https://offline.turfinfo.api.pmu.fr/rest/client/7/programme/"&amp;TEXT(B1,"jjmmaaaa")&amp;"/"</f>
        <v>https://offline.turfinfo.api.pmu.fr/rest/client/7/programme/11082020/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</row>
    <row r="2" spans="1:55" ht="58" x14ac:dyDescent="0.35">
      <c r="A2" s="7" t="s">
        <v>3</v>
      </c>
      <c r="B2" s="3" t="s">
        <v>2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x14ac:dyDescent="0.35">
      <c r="A3" s="1" t="s">
        <v>4</v>
      </c>
      <c r="B3" s="1" t="s">
        <v>13</v>
      </c>
    </row>
    <row r="4" spans="1:55" x14ac:dyDescent="0.35">
      <c r="A4" s="1" t="s">
        <v>5</v>
      </c>
      <c r="B4" s="1" t="s">
        <v>18</v>
      </c>
      <c r="AW4" s="1" t="s">
        <v>0</v>
      </c>
    </row>
    <row r="5" spans="1:55" x14ac:dyDescent="0.35">
      <c r="A5" s="1" t="s">
        <v>6</v>
      </c>
      <c r="B5" s="1" t="s">
        <v>12</v>
      </c>
      <c r="C5" s="1" t="s">
        <v>9</v>
      </c>
      <c r="D5" t="s">
        <v>26</v>
      </c>
      <c r="E5" t="s">
        <v>27</v>
      </c>
    </row>
    <row r="6" spans="1:55" x14ac:dyDescent="0.35">
      <c r="A6" s="1" t="s">
        <v>7</v>
      </c>
      <c r="B6" s="6" t="s">
        <v>19</v>
      </c>
      <c r="D6" t="s">
        <v>28</v>
      </c>
      <c r="E6" t="s">
        <v>29</v>
      </c>
      <c r="AC6" s="1" t="s">
        <v>0</v>
      </c>
    </row>
    <row r="7" spans="1:55" x14ac:dyDescent="0.35">
      <c r="A7" s="1" t="s">
        <v>8</v>
      </c>
      <c r="B7" s="1" t="s">
        <v>20</v>
      </c>
      <c r="D7" t="s">
        <v>30</v>
      </c>
      <c r="E7" t="s">
        <v>31</v>
      </c>
    </row>
    <row r="8" spans="1:55" x14ac:dyDescent="0.35">
      <c r="A8" s="1" t="s">
        <v>21</v>
      </c>
      <c r="B8" s="1" t="s">
        <v>22</v>
      </c>
      <c r="D8" t="s">
        <v>32</v>
      </c>
      <c r="E8" t="s">
        <v>33</v>
      </c>
    </row>
    <row r="9" spans="1:55" x14ac:dyDescent="0.35">
      <c r="A9" s="1" t="s">
        <v>23</v>
      </c>
      <c r="B9" s="1" t="s">
        <v>24</v>
      </c>
      <c r="C9" s="5"/>
      <c r="D9" t="s">
        <v>34</v>
      </c>
      <c r="E9" t="s">
        <v>35</v>
      </c>
    </row>
    <row r="10" spans="1:55" x14ac:dyDescent="0.35">
      <c r="D10" t="s">
        <v>36</v>
      </c>
      <c r="E10" t="s">
        <v>37</v>
      </c>
      <c r="J10" s="1" t="s">
        <v>0</v>
      </c>
    </row>
    <row r="11" spans="1:55" x14ac:dyDescent="0.35">
      <c r="D11" t="s">
        <v>38</v>
      </c>
      <c r="E11" t="s">
        <v>39</v>
      </c>
      <c r="AJ11" s="1" t="s">
        <v>0</v>
      </c>
    </row>
    <row r="12" spans="1:55" x14ac:dyDescent="0.35">
      <c r="D12" t="s">
        <v>40</v>
      </c>
      <c r="E12" t="s">
        <v>41</v>
      </c>
    </row>
  </sheetData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G11"/>
  <sheetViews>
    <sheetView workbookViewId="0"/>
  </sheetViews>
  <sheetFormatPr baseColWidth="10" defaultRowHeight="12.5" x14ac:dyDescent="0.25"/>
  <cols>
    <col min="1" max="1" width="16.54296875" bestFit="1" customWidth="1"/>
    <col min="2" max="2" width="20.81640625" bestFit="1" customWidth="1"/>
    <col min="4" max="4" width="16.7265625" bestFit="1" customWidth="1"/>
    <col min="5" max="5" width="7.453125" bestFit="1" customWidth="1"/>
    <col min="6" max="6" width="8.7265625" bestFit="1" customWidth="1"/>
    <col min="7" max="7" width="27.81640625" bestFit="1" customWidth="1"/>
  </cols>
  <sheetData>
    <row r="1" spans="1:7" x14ac:dyDescent="0.25">
      <c r="A1" s="9">
        <v>44054</v>
      </c>
      <c r="B1" t="s">
        <v>10</v>
      </c>
      <c r="C1" t="s">
        <v>16</v>
      </c>
      <c r="D1" t="s">
        <v>17</v>
      </c>
      <c r="E1" t="s">
        <v>11</v>
      </c>
      <c r="F1" t="s">
        <v>12</v>
      </c>
      <c r="G1" t="s">
        <v>27</v>
      </c>
    </row>
    <row r="2" spans="1:7" x14ac:dyDescent="0.25">
      <c r="A2">
        <v>1</v>
      </c>
      <c r="B2" t="s">
        <v>42</v>
      </c>
      <c r="C2">
        <v>20</v>
      </c>
      <c r="D2">
        <v>26</v>
      </c>
      <c r="E2" t="s">
        <v>25</v>
      </c>
    </row>
    <row r="3" spans="1:7" x14ac:dyDescent="0.25">
      <c r="A3">
        <v>2</v>
      </c>
      <c r="B3" t="s">
        <v>43</v>
      </c>
      <c r="C3">
        <v>41</v>
      </c>
      <c r="D3">
        <v>26</v>
      </c>
      <c r="E3" t="s">
        <v>25</v>
      </c>
    </row>
    <row r="4" spans="1:7" x14ac:dyDescent="0.25">
      <c r="A4">
        <v>3</v>
      </c>
      <c r="B4" t="s">
        <v>44</v>
      </c>
      <c r="C4">
        <v>73</v>
      </c>
      <c r="D4">
        <v>45</v>
      </c>
      <c r="E4" t="s">
        <v>25</v>
      </c>
    </row>
    <row r="5" spans="1:7" x14ac:dyDescent="0.25">
      <c r="A5">
        <v>4</v>
      </c>
      <c r="B5" t="s">
        <v>45</v>
      </c>
      <c r="C5">
        <v>92</v>
      </c>
      <c r="D5">
        <v>53</v>
      </c>
      <c r="E5" t="s">
        <v>46</v>
      </c>
    </row>
    <row r="6" spans="1:7" x14ac:dyDescent="0.25">
      <c r="A6">
        <v>5</v>
      </c>
      <c r="B6" t="s">
        <v>47</v>
      </c>
      <c r="C6">
        <v>54</v>
      </c>
      <c r="D6">
        <v>23</v>
      </c>
      <c r="E6" t="s">
        <v>15</v>
      </c>
    </row>
    <row r="7" spans="1:7" x14ac:dyDescent="0.25">
      <c r="A7">
        <v>6</v>
      </c>
      <c r="B7" t="s">
        <v>48</v>
      </c>
      <c r="C7">
        <v>19</v>
      </c>
      <c r="D7">
        <v>20</v>
      </c>
      <c r="E7" t="s">
        <v>49</v>
      </c>
    </row>
    <row r="8" spans="1:7" x14ac:dyDescent="0.25">
      <c r="A8">
        <v>7</v>
      </c>
      <c r="B8" t="s">
        <v>50</v>
      </c>
      <c r="C8">
        <v>8.9</v>
      </c>
      <c r="D8">
        <v>6.5</v>
      </c>
      <c r="E8" t="s">
        <v>51</v>
      </c>
    </row>
    <row r="9" spans="1:7" x14ac:dyDescent="0.25">
      <c r="A9">
        <v>8</v>
      </c>
      <c r="B9" t="s">
        <v>52</v>
      </c>
      <c r="C9">
        <v>6.9</v>
      </c>
      <c r="D9">
        <v>5.5</v>
      </c>
      <c r="E9" t="s">
        <v>51</v>
      </c>
    </row>
    <row r="10" spans="1:7" x14ac:dyDescent="0.25">
      <c r="A10">
        <v>9</v>
      </c>
      <c r="B10" t="s">
        <v>53</v>
      </c>
      <c r="C10">
        <v>3.8</v>
      </c>
      <c r="D10">
        <v>3.8</v>
      </c>
      <c r="E10" t="s">
        <v>54</v>
      </c>
    </row>
    <row r="11" spans="1:7" x14ac:dyDescent="0.25">
      <c r="A11">
        <v>10</v>
      </c>
      <c r="B11" t="s">
        <v>55</v>
      </c>
      <c r="C11">
        <v>2</v>
      </c>
      <c r="D11">
        <v>2.6</v>
      </c>
      <c r="E11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G14"/>
  <sheetViews>
    <sheetView workbookViewId="0"/>
  </sheetViews>
  <sheetFormatPr baseColWidth="10" defaultRowHeight="12.5" x14ac:dyDescent="0.25"/>
  <cols>
    <col min="1" max="1" width="16.54296875" bestFit="1" customWidth="1"/>
    <col min="2" max="2" width="20.7265625" bestFit="1" customWidth="1"/>
    <col min="4" max="4" width="16.7265625" bestFit="1" customWidth="1"/>
    <col min="5" max="5" width="23.36328125" bestFit="1" customWidth="1"/>
    <col min="6" max="6" width="8.7265625" bestFit="1" customWidth="1"/>
    <col min="7" max="7" width="16.6328125" bestFit="1" customWidth="1"/>
  </cols>
  <sheetData>
    <row r="1" spans="1:7" x14ac:dyDescent="0.25">
      <c r="A1" s="9">
        <v>44054</v>
      </c>
      <c r="B1" t="s">
        <v>10</v>
      </c>
      <c r="C1" t="s">
        <v>16</v>
      </c>
      <c r="D1" t="s">
        <v>17</v>
      </c>
      <c r="E1" t="s">
        <v>11</v>
      </c>
      <c r="F1" t="s">
        <v>12</v>
      </c>
      <c r="G1" t="s">
        <v>29</v>
      </c>
    </row>
    <row r="2" spans="1:7" x14ac:dyDescent="0.25">
      <c r="A2">
        <v>1</v>
      </c>
      <c r="B2" t="s">
        <v>57</v>
      </c>
      <c r="C2">
        <v>24</v>
      </c>
      <c r="D2">
        <v>18</v>
      </c>
      <c r="E2" t="s">
        <v>58</v>
      </c>
    </row>
    <row r="3" spans="1:7" x14ac:dyDescent="0.25">
      <c r="A3">
        <v>2</v>
      </c>
      <c r="B3" t="s">
        <v>59</v>
      </c>
      <c r="C3">
        <v>26</v>
      </c>
      <c r="D3">
        <v>17</v>
      </c>
      <c r="E3" t="s">
        <v>60</v>
      </c>
    </row>
    <row r="4" spans="1:7" x14ac:dyDescent="0.25">
      <c r="A4">
        <v>3</v>
      </c>
      <c r="B4" t="s">
        <v>61</v>
      </c>
      <c r="C4">
        <v>3.6</v>
      </c>
      <c r="D4">
        <v>3.7</v>
      </c>
      <c r="E4" t="s">
        <v>62</v>
      </c>
    </row>
    <row r="5" spans="1:7" x14ac:dyDescent="0.25">
      <c r="A5">
        <v>4</v>
      </c>
      <c r="B5" t="s">
        <v>63</v>
      </c>
      <c r="C5">
        <v>19</v>
      </c>
      <c r="D5">
        <v>20</v>
      </c>
      <c r="E5" t="s">
        <v>64</v>
      </c>
    </row>
    <row r="6" spans="1:7" x14ac:dyDescent="0.25">
      <c r="A6">
        <v>5</v>
      </c>
      <c r="B6" t="s">
        <v>65</v>
      </c>
      <c r="C6">
        <v>4.8</v>
      </c>
      <c r="D6">
        <v>13</v>
      </c>
      <c r="E6" t="s">
        <v>66</v>
      </c>
    </row>
    <row r="7" spans="1:7" x14ac:dyDescent="0.25">
      <c r="A7">
        <v>6</v>
      </c>
      <c r="B7" t="s">
        <v>67</v>
      </c>
      <c r="C7">
        <v>14</v>
      </c>
      <c r="D7">
        <v>9.3000000000000007</v>
      </c>
      <c r="E7" t="s">
        <v>68</v>
      </c>
    </row>
    <row r="8" spans="1:7" x14ac:dyDescent="0.25">
      <c r="A8">
        <v>7</v>
      </c>
      <c r="B8" t="s">
        <v>69</v>
      </c>
      <c r="C8">
        <v>5.0999999999999996</v>
      </c>
      <c r="D8">
        <v>5.4</v>
      </c>
      <c r="E8" t="s">
        <v>70</v>
      </c>
    </row>
    <row r="9" spans="1:7" x14ac:dyDescent="0.25">
      <c r="A9">
        <v>8</v>
      </c>
      <c r="B9" t="s">
        <v>71</v>
      </c>
      <c r="C9">
        <v>5.5</v>
      </c>
      <c r="D9">
        <v>9.8000000000000007</v>
      </c>
      <c r="E9" t="s">
        <v>72</v>
      </c>
    </row>
    <row r="10" spans="1:7" x14ac:dyDescent="0.25">
      <c r="A10">
        <v>9</v>
      </c>
      <c r="B10" t="s">
        <v>73</v>
      </c>
      <c r="C10">
        <v>30</v>
      </c>
      <c r="D10">
        <v>19</v>
      </c>
      <c r="E10" t="s">
        <v>74</v>
      </c>
    </row>
    <row r="11" spans="1:7" x14ac:dyDescent="0.25">
      <c r="A11">
        <v>10</v>
      </c>
      <c r="B11" t="s">
        <v>75</v>
      </c>
      <c r="C11">
        <v>16</v>
      </c>
      <c r="D11">
        <v>6.1</v>
      </c>
      <c r="E11" t="s">
        <v>76</v>
      </c>
    </row>
    <row r="12" spans="1:7" x14ac:dyDescent="0.25">
      <c r="A12">
        <v>11</v>
      </c>
      <c r="B12" t="s">
        <v>77</v>
      </c>
      <c r="C12">
        <v>52</v>
      </c>
      <c r="D12">
        <v>31</v>
      </c>
      <c r="E12" t="s">
        <v>78</v>
      </c>
    </row>
    <row r="13" spans="1:7" x14ac:dyDescent="0.25">
      <c r="A13">
        <v>12</v>
      </c>
      <c r="B13" t="s">
        <v>79</v>
      </c>
      <c r="C13">
        <v>158</v>
      </c>
      <c r="D13">
        <v>69</v>
      </c>
      <c r="E13" t="s">
        <v>80</v>
      </c>
    </row>
    <row r="14" spans="1:7" x14ac:dyDescent="0.25">
      <c r="A14">
        <v>13</v>
      </c>
      <c r="B14" t="s">
        <v>81</v>
      </c>
      <c r="C14">
        <v>94</v>
      </c>
      <c r="D14">
        <v>43</v>
      </c>
      <c r="E14" t="s">
        <v>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G14"/>
  <sheetViews>
    <sheetView workbookViewId="0"/>
  </sheetViews>
  <sheetFormatPr baseColWidth="10" defaultRowHeight="12.5" x14ac:dyDescent="0.25"/>
  <cols>
    <col min="1" max="1" width="16.54296875" bestFit="1" customWidth="1"/>
    <col min="2" max="2" width="19.90625" bestFit="1" customWidth="1"/>
    <col min="4" max="4" width="16.7265625" bestFit="1" customWidth="1"/>
    <col min="5" max="5" width="23.36328125" bestFit="1" customWidth="1"/>
    <col min="6" max="6" width="8.7265625" bestFit="1" customWidth="1"/>
    <col min="7" max="7" width="35.453125" bestFit="1" customWidth="1"/>
  </cols>
  <sheetData>
    <row r="1" spans="1:7" x14ac:dyDescent="0.25">
      <c r="A1" s="9">
        <v>44054</v>
      </c>
      <c r="B1" t="s">
        <v>10</v>
      </c>
      <c r="C1" t="s">
        <v>16</v>
      </c>
      <c r="D1" t="s">
        <v>17</v>
      </c>
      <c r="E1" t="s">
        <v>11</v>
      </c>
      <c r="F1" t="s">
        <v>12</v>
      </c>
      <c r="G1" t="s">
        <v>31</v>
      </c>
    </row>
    <row r="2" spans="1:7" x14ac:dyDescent="0.25">
      <c r="A2">
        <v>1</v>
      </c>
      <c r="B2" t="s">
        <v>83</v>
      </c>
      <c r="C2">
        <v>81</v>
      </c>
      <c r="D2">
        <v>36</v>
      </c>
      <c r="E2" t="s">
        <v>84</v>
      </c>
    </row>
    <row r="3" spans="1:7" x14ac:dyDescent="0.25">
      <c r="A3">
        <v>2</v>
      </c>
      <c r="B3" t="s">
        <v>85</v>
      </c>
      <c r="C3">
        <v>2.9</v>
      </c>
      <c r="D3">
        <v>4.5</v>
      </c>
      <c r="E3" t="s">
        <v>86</v>
      </c>
    </row>
    <row r="4" spans="1:7" x14ac:dyDescent="0.25">
      <c r="A4">
        <v>3</v>
      </c>
      <c r="B4" t="s">
        <v>87</v>
      </c>
      <c r="C4">
        <v>24</v>
      </c>
      <c r="D4">
        <v>16</v>
      </c>
      <c r="E4" t="s">
        <v>88</v>
      </c>
    </row>
    <row r="5" spans="1:7" x14ac:dyDescent="0.25">
      <c r="A5">
        <v>4</v>
      </c>
      <c r="B5" t="s">
        <v>89</v>
      </c>
      <c r="C5">
        <v>29</v>
      </c>
      <c r="D5">
        <v>16</v>
      </c>
      <c r="E5" t="s">
        <v>90</v>
      </c>
    </row>
    <row r="6" spans="1:7" x14ac:dyDescent="0.25">
      <c r="A6">
        <v>5</v>
      </c>
      <c r="B6" t="s">
        <v>91</v>
      </c>
      <c r="C6">
        <v>9.5</v>
      </c>
      <c r="D6">
        <v>5.9</v>
      </c>
      <c r="E6" t="s">
        <v>92</v>
      </c>
    </row>
    <row r="7" spans="1:7" x14ac:dyDescent="0.25">
      <c r="A7">
        <v>6</v>
      </c>
      <c r="B7" t="s">
        <v>93</v>
      </c>
      <c r="C7">
        <v>4</v>
      </c>
      <c r="D7">
        <v>5</v>
      </c>
      <c r="E7" t="s">
        <v>94</v>
      </c>
    </row>
    <row r="8" spans="1:7" x14ac:dyDescent="0.25">
      <c r="A8">
        <v>7</v>
      </c>
      <c r="B8" t="s">
        <v>95</v>
      </c>
      <c r="C8">
        <v>3.9</v>
      </c>
      <c r="D8">
        <v>5.0999999999999996</v>
      </c>
      <c r="E8" t="s">
        <v>96</v>
      </c>
    </row>
    <row r="9" spans="1:7" x14ac:dyDescent="0.25">
      <c r="A9">
        <v>8</v>
      </c>
      <c r="B9" t="s">
        <v>97</v>
      </c>
      <c r="C9">
        <v>24</v>
      </c>
      <c r="D9">
        <v>16</v>
      </c>
      <c r="E9" t="s">
        <v>98</v>
      </c>
    </row>
    <row r="10" spans="1:7" x14ac:dyDescent="0.25">
      <c r="A10">
        <v>9</v>
      </c>
      <c r="B10" t="s">
        <v>99</v>
      </c>
      <c r="C10">
        <v>47</v>
      </c>
      <c r="D10">
        <v>24</v>
      </c>
      <c r="E10" t="s">
        <v>100</v>
      </c>
    </row>
    <row r="11" spans="1:7" x14ac:dyDescent="0.25">
      <c r="A11">
        <v>10</v>
      </c>
      <c r="B11" t="s">
        <v>101</v>
      </c>
      <c r="C11">
        <v>129</v>
      </c>
      <c r="D11">
        <v>44</v>
      </c>
      <c r="E11" t="s">
        <v>102</v>
      </c>
    </row>
    <row r="12" spans="1:7" x14ac:dyDescent="0.25">
      <c r="A12">
        <v>11</v>
      </c>
      <c r="B12" t="s">
        <v>103</v>
      </c>
      <c r="C12">
        <v>89</v>
      </c>
      <c r="D12">
        <v>37</v>
      </c>
      <c r="E12" t="s">
        <v>104</v>
      </c>
    </row>
    <row r="13" spans="1:7" x14ac:dyDescent="0.25">
      <c r="A13">
        <v>12</v>
      </c>
      <c r="B13" t="s">
        <v>105</v>
      </c>
      <c r="C13">
        <v>17</v>
      </c>
      <c r="D13">
        <v>13</v>
      </c>
      <c r="E13" t="s">
        <v>106</v>
      </c>
    </row>
    <row r="14" spans="1:7" x14ac:dyDescent="0.25">
      <c r="A14">
        <v>13</v>
      </c>
      <c r="B14" t="s">
        <v>107</v>
      </c>
      <c r="C14">
        <v>101</v>
      </c>
      <c r="D14">
        <v>54</v>
      </c>
      <c r="E14" t="s">
        <v>108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G10"/>
  <sheetViews>
    <sheetView workbookViewId="0"/>
  </sheetViews>
  <sheetFormatPr baseColWidth="10" defaultRowHeight="12.5" x14ac:dyDescent="0.25"/>
  <cols>
    <col min="1" max="1" width="16.54296875" bestFit="1" customWidth="1"/>
    <col min="2" max="2" width="19.453125" bestFit="1" customWidth="1"/>
    <col min="4" max="4" width="16.7265625" bestFit="1" customWidth="1"/>
    <col min="5" max="5" width="23.08984375" bestFit="1" customWidth="1"/>
    <col min="6" max="6" width="8.7265625" bestFit="1" customWidth="1"/>
    <col min="7" max="7" width="22.90625" bestFit="1" customWidth="1"/>
  </cols>
  <sheetData>
    <row r="1" spans="1:7" x14ac:dyDescent="0.25">
      <c r="A1" s="9">
        <v>44054</v>
      </c>
      <c r="B1" t="s">
        <v>10</v>
      </c>
      <c r="C1" t="s">
        <v>16</v>
      </c>
      <c r="D1" t="s">
        <v>17</v>
      </c>
      <c r="E1" t="s">
        <v>11</v>
      </c>
      <c r="F1" t="s">
        <v>12</v>
      </c>
      <c r="G1" t="s">
        <v>33</v>
      </c>
    </row>
    <row r="2" spans="1:7" x14ac:dyDescent="0.25">
      <c r="A2">
        <v>1</v>
      </c>
      <c r="B2" t="s">
        <v>109</v>
      </c>
      <c r="C2">
        <v>35</v>
      </c>
      <c r="D2">
        <v>36</v>
      </c>
      <c r="E2" t="s">
        <v>110</v>
      </c>
    </row>
    <row r="3" spans="1:7" x14ac:dyDescent="0.25">
      <c r="A3">
        <v>2</v>
      </c>
      <c r="B3" t="s">
        <v>111</v>
      </c>
      <c r="C3">
        <v>21</v>
      </c>
      <c r="D3">
        <v>38</v>
      </c>
      <c r="E3" t="s">
        <v>112</v>
      </c>
    </row>
    <row r="4" spans="1:7" x14ac:dyDescent="0.25">
      <c r="A4">
        <v>3</v>
      </c>
      <c r="B4" t="s">
        <v>113</v>
      </c>
      <c r="C4">
        <v>8.8000000000000007</v>
      </c>
      <c r="D4">
        <v>19</v>
      </c>
      <c r="E4" t="s">
        <v>114</v>
      </c>
    </row>
    <row r="5" spans="1:7" x14ac:dyDescent="0.25">
      <c r="A5">
        <v>4</v>
      </c>
      <c r="B5" t="s">
        <v>115</v>
      </c>
      <c r="C5">
        <v>1.3</v>
      </c>
      <c r="D5">
        <v>1.1000000000000001</v>
      </c>
      <c r="E5" t="s">
        <v>116</v>
      </c>
    </row>
    <row r="6" spans="1:7" x14ac:dyDescent="0.25">
      <c r="A6">
        <v>5</v>
      </c>
      <c r="B6" t="s">
        <v>117</v>
      </c>
      <c r="C6">
        <v>10</v>
      </c>
      <c r="D6">
        <v>21</v>
      </c>
      <c r="E6" t="s">
        <v>118</v>
      </c>
    </row>
    <row r="7" spans="1:7" x14ac:dyDescent="0.25">
      <c r="A7">
        <v>6</v>
      </c>
      <c r="B7" t="s">
        <v>119</v>
      </c>
      <c r="C7">
        <v>62</v>
      </c>
      <c r="D7">
        <v>61</v>
      </c>
      <c r="E7" t="s">
        <v>120</v>
      </c>
    </row>
    <row r="8" spans="1:7" x14ac:dyDescent="0.25">
      <c r="A8">
        <v>7</v>
      </c>
      <c r="B8" t="s">
        <v>121</v>
      </c>
      <c r="C8">
        <v>7.5</v>
      </c>
      <c r="D8">
        <v>16</v>
      </c>
      <c r="E8" t="s">
        <v>122</v>
      </c>
    </row>
    <row r="9" spans="1:7" x14ac:dyDescent="0.25">
      <c r="A9">
        <v>8</v>
      </c>
      <c r="B9" t="s">
        <v>123</v>
      </c>
      <c r="C9">
        <v>94</v>
      </c>
      <c r="D9">
        <v>108</v>
      </c>
      <c r="E9" t="s">
        <v>124</v>
      </c>
    </row>
    <row r="10" spans="1:7" x14ac:dyDescent="0.25">
      <c r="A10">
        <v>9</v>
      </c>
      <c r="B10" t="s">
        <v>125</v>
      </c>
      <c r="C10">
        <v>107</v>
      </c>
      <c r="D10">
        <v>116</v>
      </c>
      <c r="E10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G13"/>
  <sheetViews>
    <sheetView workbookViewId="0"/>
  </sheetViews>
  <sheetFormatPr baseColWidth="10" defaultRowHeight="12.5" x14ac:dyDescent="0.25"/>
  <cols>
    <col min="1" max="1" width="16.54296875" bestFit="1" customWidth="1"/>
    <col min="2" max="2" width="21.1796875" bestFit="1" customWidth="1"/>
    <col min="4" max="4" width="16.7265625" bestFit="1" customWidth="1"/>
    <col min="5" max="5" width="27" bestFit="1" customWidth="1"/>
    <col min="6" max="6" width="8.7265625" bestFit="1" customWidth="1"/>
    <col min="7" max="7" width="16" bestFit="1" customWidth="1"/>
  </cols>
  <sheetData>
    <row r="1" spans="1:7" x14ac:dyDescent="0.25">
      <c r="A1" s="9">
        <v>44054</v>
      </c>
      <c r="B1" t="s">
        <v>10</v>
      </c>
      <c r="C1" t="s">
        <v>16</v>
      </c>
      <c r="D1" t="s">
        <v>17</v>
      </c>
      <c r="E1" t="s">
        <v>11</v>
      </c>
      <c r="F1" t="s">
        <v>12</v>
      </c>
      <c r="G1" t="s">
        <v>35</v>
      </c>
    </row>
    <row r="2" spans="1:7" x14ac:dyDescent="0.25">
      <c r="A2">
        <v>1</v>
      </c>
      <c r="B2" t="s">
        <v>127</v>
      </c>
      <c r="C2">
        <v>7.3</v>
      </c>
      <c r="D2">
        <v>14</v>
      </c>
      <c r="E2" t="s">
        <v>128</v>
      </c>
    </row>
    <row r="3" spans="1:7" x14ac:dyDescent="0.25">
      <c r="A3">
        <v>2</v>
      </c>
      <c r="B3" t="s">
        <v>129</v>
      </c>
      <c r="C3">
        <v>6.7</v>
      </c>
      <c r="D3">
        <v>8.1999999999999993</v>
      </c>
      <c r="E3" t="s">
        <v>130</v>
      </c>
    </row>
    <row r="4" spans="1:7" x14ac:dyDescent="0.25">
      <c r="A4">
        <v>3</v>
      </c>
      <c r="B4" t="s">
        <v>131</v>
      </c>
      <c r="C4">
        <v>47</v>
      </c>
      <c r="D4">
        <v>34</v>
      </c>
      <c r="E4" t="s">
        <v>132</v>
      </c>
    </row>
    <row r="5" spans="1:7" x14ac:dyDescent="0.25">
      <c r="A5">
        <v>4</v>
      </c>
      <c r="B5" t="s">
        <v>133</v>
      </c>
      <c r="C5">
        <v>2.8</v>
      </c>
      <c r="D5">
        <v>3</v>
      </c>
      <c r="E5" t="s">
        <v>134</v>
      </c>
    </row>
    <row r="6" spans="1:7" x14ac:dyDescent="0.25">
      <c r="A6">
        <v>5</v>
      </c>
      <c r="B6" t="s">
        <v>135</v>
      </c>
      <c r="C6">
        <v>22</v>
      </c>
      <c r="D6">
        <v>16</v>
      </c>
      <c r="E6" t="s">
        <v>136</v>
      </c>
    </row>
    <row r="7" spans="1:7" x14ac:dyDescent="0.25">
      <c r="A7">
        <v>6</v>
      </c>
      <c r="B7" t="s">
        <v>137</v>
      </c>
      <c r="C7">
        <v>51</v>
      </c>
      <c r="D7">
        <v>27</v>
      </c>
      <c r="E7" t="s">
        <v>138</v>
      </c>
    </row>
    <row r="8" spans="1:7" x14ac:dyDescent="0.25">
      <c r="A8">
        <v>7</v>
      </c>
      <c r="B8" t="s">
        <v>139</v>
      </c>
      <c r="C8">
        <v>3.7</v>
      </c>
      <c r="D8">
        <v>3.3</v>
      </c>
      <c r="E8" t="s">
        <v>140</v>
      </c>
    </row>
    <row r="9" spans="1:7" x14ac:dyDescent="0.25">
      <c r="A9">
        <v>8</v>
      </c>
      <c r="B9" t="s">
        <v>141</v>
      </c>
      <c r="C9">
        <v>5.3</v>
      </c>
      <c r="D9">
        <v>4.3</v>
      </c>
      <c r="E9" t="s">
        <v>142</v>
      </c>
    </row>
    <row r="10" spans="1:7" x14ac:dyDescent="0.25">
      <c r="A10">
        <v>9</v>
      </c>
      <c r="B10" t="s">
        <v>143</v>
      </c>
      <c r="C10">
        <v>13</v>
      </c>
      <c r="D10">
        <v>10</v>
      </c>
      <c r="E10" t="s">
        <v>144</v>
      </c>
    </row>
    <row r="11" spans="1:7" x14ac:dyDescent="0.25">
      <c r="A11">
        <v>10</v>
      </c>
      <c r="B11" t="s">
        <v>145</v>
      </c>
      <c r="C11">
        <v>17</v>
      </c>
      <c r="D11">
        <v>16</v>
      </c>
      <c r="E11" t="s">
        <v>146</v>
      </c>
    </row>
    <row r="12" spans="1:7" x14ac:dyDescent="0.25">
      <c r="A12">
        <v>11</v>
      </c>
      <c r="B12" t="s">
        <v>147</v>
      </c>
      <c r="C12">
        <v>87</v>
      </c>
      <c r="D12">
        <v>95</v>
      </c>
      <c r="E12" t="s">
        <v>148</v>
      </c>
    </row>
    <row r="13" spans="1:7" x14ac:dyDescent="0.25">
      <c r="B13" t="s">
        <v>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G13"/>
  <sheetViews>
    <sheetView workbookViewId="0"/>
  </sheetViews>
  <sheetFormatPr baseColWidth="10" defaultRowHeight="12.5" x14ac:dyDescent="0.25"/>
  <cols>
    <col min="1" max="1" width="16.54296875" bestFit="1" customWidth="1"/>
    <col min="2" max="2" width="22.54296875" bestFit="1" customWidth="1"/>
    <col min="4" max="4" width="16.7265625" bestFit="1" customWidth="1"/>
    <col min="5" max="5" width="25.08984375" bestFit="1" customWidth="1"/>
    <col min="6" max="6" width="8.7265625" bestFit="1" customWidth="1"/>
    <col min="7" max="7" width="18.08984375" bestFit="1" customWidth="1"/>
  </cols>
  <sheetData>
    <row r="1" spans="1:7" x14ac:dyDescent="0.25">
      <c r="A1" s="9">
        <v>44054</v>
      </c>
      <c r="B1" t="s">
        <v>10</v>
      </c>
      <c r="C1" t="s">
        <v>16</v>
      </c>
      <c r="D1" t="s">
        <v>17</v>
      </c>
      <c r="E1" t="s">
        <v>11</v>
      </c>
      <c r="F1" t="s">
        <v>12</v>
      </c>
      <c r="G1" t="s">
        <v>37</v>
      </c>
    </row>
    <row r="2" spans="1:7" x14ac:dyDescent="0.25">
      <c r="A2">
        <v>1</v>
      </c>
      <c r="B2" t="s">
        <v>149</v>
      </c>
      <c r="C2">
        <v>117</v>
      </c>
      <c r="D2">
        <v>65</v>
      </c>
      <c r="E2" t="s">
        <v>150</v>
      </c>
    </row>
    <row r="3" spans="1:7" x14ac:dyDescent="0.25">
      <c r="A3">
        <v>2</v>
      </c>
      <c r="B3" t="s">
        <v>151</v>
      </c>
      <c r="C3">
        <v>5.3</v>
      </c>
      <c r="D3">
        <v>5.8</v>
      </c>
      <c r="E3" t="s">
        <v>152</v>
      </c>
    </row>
    <row r="4" spans="1:7" x14ac:dyDescent="0.25">
      <c r="A4">
        <v>3</v>
      </c>
      <c r="B4" t="s">
        <v>153</v>
      </c>
      <c r="C4">
        <v>7.2</v>
      </c>
      <c r="D4">
        <v>9.8000000000000007</v>
      </c>
      <c r="E4" t="s">
        <v>154</v>
      </c>
    </row>
    <row r="5" spans="1:7" x14ac:dyDescent="0.25">
      <c r="A5">
        <v>4</v>
      </c>
      <c r="B5" t="s">
        <v>155</v>
      </c>
      <c r="C5">
        <v>98</v>
      </c>
      <c r="D5">
        <v>87</v>
      </c>
      <c r="E5" t="s">
        <v>156</v>
      </c>
    </row>
    <row r="6" spans="1:7" x14ac:dyDescent="0.25">
      <c r="A6">
        <v>5</v>
      </c>
      <c r="B6" t="s">
        <v>157</v>
      </c>
      <c r="C6">
        <v>15</v>
      </c>
      <c r="D6">
        <v>17</v>
      </c>
      <c r="E6" t="s">
        <v>158</v>
      </c>
    </row>
    <row r="7" spans="1:7" x14ac:dyDescent="0.25">
      <c r="A7">
        <v>6</v>
      </c>
      <c r="B7" t="s">
        <v>159</v>
      </c>
      <c r="C7">
        <v>6.6</v>
      </c>
      <c r="D7">
        <v>4.4000000000000004</v>
      </c>
      <c r="E7" t="s">
        <v>160</v>
      </c>
    </row>
    <row r="8" spans="1:7" x14ac:dyDescent="0.25">
      <c r="A8">
        <v>7</v>
      </c>
      <c r="B8" t="s">
        <v>161</v>
      </c>
      <c r="C8">
        <v>3.6</v>
      </c>
      <c r="D8">
        <v>3.7</v>
      </c>
      <c r="E8" t="s">
        <v>162</v>
      </c>
    </row>
    <row r="9" spans="1:7" x14ac:dyDescent="0.25">
      <c r="A9">
        <v>8</v>
      </c>
      <c r="B9" t="s">
        <v>163</v>
      </c>
      <c r="C9">
        <v>20</v>
      </c>
      <c r="D9">
        <v>19</v>
      </c>
      <c r="E9" t="s">
        <v>164</v>
      </c>
    </row>
    <row r="10" spans="1:7" x14ac:dyDescent="0.25">
      <c r="A10">
        <v>9</v>
      </c>
      <c r="B10" t="s">
        <v>165</v>
      </c>
      <c r="C10">
        <v>6.1</v>
      </c>
      <c r="D10">
        <v>7.7</v>
      </c>
      <c r="E10" t="s">
        <v>166</v>
      </c>
    </row>
    <row r="11" spans="1:7" x14ac:dyDescent="0.25">
      <c r="A11">
        <v>10</v>
      </c>
      <c r="B11" t="s">
        <v>167</v>
      </c>
      <c r="C11">
        <v>12</v>
      </c>
      <c r="D11">
        <v>16</v>
      </c>
      <c r="E11" t="s">
        <v>168</v>
      </c>
    </row>
    <row r="12" spans="1:7" x14ac:dyDescent="0.25">
      <c r="A12">
        <v>11</v>
      </c>
      <c r="B12" t="s">
        <v>169</v>
      </c>
      <c r="C12">
        <v>79</v>
      </c>
      <c r="D12">
        <v>51</v>
      </c>
      <c r="E12" t="s">
        <v>170</v>
      </c>
    </row>
    <row r="13" spans="1:7" x14ac:dyDescent="0.25">
      <c r="A13">
        <v>12</v>
      </c>
      <c r="B13" t="s">
        <v>171</v>
      </c>
      <c r="C13">
        <v>22</v>
      </c>
      <c r="D13">
        <v>14</v>
      </c>
      <c r="E13" t="s">
        <v>172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G14"/>
  <sheetViews>
    <sheetView workbookViewId="0"/>
  </sheetViews>
  <sheetFormatPr baseColWidth="10" defaultRowHeight="12.5" x14ac:dyDescent="0.25"/>
  <cols>
    <col min="1" max="1" width="16.54296875" bestFit="1" customWidth="1"/>
    <col min="2" max="2" width="19.6328125" bestFit="1" customWidth="1"/>
    <col min="4" max="4" width="16.7265625" bestFit="1" customWidth="1"/>
    <col min="5" max="5" width="22.81640625" bestFit="1" customWidth="1"/>
    <col min="6" max="6" width="8.7265625" bestFit="1" customWidth="1"/>
    <col min="7" max="7" width="39.54296875" bestFit="1" customWidth="1"/>
  </cols>
  <sheetData>
    <row r="1" spans="1:7" x14ac:dyDescent="0.25">
      <c r="A1" s="9">
        <v>44054</v>
      </c>
      <c r="B1" t="s">
        <v>10</v>
      </c>
      <c r="C1" t="s">
        <v>16</v>
      </c>
      <c r="D1" t="s">
        <v>17</v>
      </c>
      <c r="E1" t="s">
        <v>11</v>
      </c>
      <c r="F1" t="s">
        <v>12</v>
      </c>
      <c r="G1" t="s">
        <v>39</v>
      </c>
    </row>
    <row r="2" spans="1:7" x14ac:dyDescent="0.25">
      <c r="A2">
        <v>1</v>
      </c>
      <c r="B2" t="s">
        <v>173</v>
      </c>
      <c r="C2">
        <v>84</v>
      </c>
      <c r="D2">
        <v>68</v>
      </c>
      <c r="E2" t="s">
        <v>174</v>
      </c>
    </row>
    <row r="3" spans="1:7" x14ac:dyDescent="0.25">
      <c r="A3">
        <v>2</v>
      </c>
      <c r="B3" t="s">
        <v>175</v>
      </c>
      <c r="C3">
        <v>2.1</v>
      </c>
      <c r="D3">
        <v>2.1</v>
      </c>
      <c r="E3" t="s">
        <v>176</v>
      </c>
    </row>
    <row r="4" spans="1:7" x14ac:dyDescent="0.25">
      <c r="A4">
        <v>3</v>
      </c>
      <c r="B4" t="s">
        <v>177</v>
      </c>
      <c r="C4">
        <v>14</v>
      </c>
      <c r="D4">
        <v>10</v>
      </c>
      <c r="E4" t="s">
        <v>178</v>
      </c>
    </row>
    <row r="5" spans="1:7" x14ac:dyDescent="0.25">
      <c r="A5">
        <v>4</v>
      </c>
      <c r="B5" t="s">
        <v>179</v>
      </c>
      <c r="C5">
        <v>8.1</v>
      </c>
      <c r="D5">
        <v>8</v>
      </c>
      <c r="E5" t="s">
        <v>180</v>
      </c>
    </row>
    <row r="6" spans="1:7" x14ac:dyDescent="0.25">
      <c r="A6">
        <v>5</v>
      </c>
      <c r="B6" t="s">
        <v>181</v>
      </c>
      <c r="C6">
        <v>12</v>
      </c>
      <c r="D6">
        <v>13</v>
      </c>
      <c r="E6" t="s">
        <v>182</v>
      </c>
    </row>
    <row r="7" spans="1:7" x14ac:dyDescent="0.25">
      <c r="A7">
        <v>6</v>
      </c>
      <c r="B7" t="s">
        <v>183</v>
      </c>
      <c r="C7">
        <v>13</v>
      </c>
      <c r="D7">
        <v>12</v>
      </c>
      <c r="E7" t="s">
        <v>184</v>
      </c>
    </row>
    <row r="8" spans="1:7" x14ac:dyDescent="0.25">
      <c r="A8">
        <v>7</v>
      </c>
      <c r="B8" t="s">
        <v>185</v>
      </c>
      <c r="C8">
        <v>7.8</v>
      </c>
      <c r="D8">
        <v>10</v>
      </c>
      <c r="E8" t="s">
        <v>186</v>
      </c>
    </row>
    <row r="9" spans="1:7" x14ac:dyDescent="0.25">
      <c r="A9">
        <v>8</v>
      </c>
      <c r="B9" t="s">
        <v>187</v>
      </c>
      <c r="C9">
        <v>52</v>
      </c>
      <c r="D9">
        <v>57</v>
      </c>
      <c r="E9" t="s">
        <v>188</v>
      </c>
    </row>
    <row r="10" spans="1:7" x14ac:dyDescent="0.25">
      <c r="A10">
        <v>9</v>
      </c>
      <c r="B10" t="s">
        <v>189</v>
      </c>
      <c r="C10">
        <v>8.5</v>
      </c>
      <c r="D10">
        <v>11</v>
      </c>
      <c r="E10" t="s">
        <v>190</v>
      </c>
    </row>
    <row r="11" spans="1:7" x14ac:dyDescent="0.25">
      <c r="A11">
        <v>10</v>
      </c>
      <c r="B11" t="s">
        <v>191</v>
      </c>
      <c r="C11">
        <v>16</v>
      </c>
      <c r="D11">
        <v>18</v>
      </c>
      <c r="E11" t="s">
        <v>192</v>
      </c>
    </row>
    <row r="12" spans="1:7" x14ac:dyDescent="0.25">
      <c r="A12">
        <v>11</v>
      </c>
      <c r="B12" t="s">
        <v>193</v>
      </c>
      <c r="C12">
        <v>28</v>
      </c>
      <c r="D12">
        <v>18</v>
      </c>
      <c r="E12" t="s">
        <v>194</v>
      </c>
    </row>
    <row r="13" spans="1:7" x14ac:dyDescent="0.25">
      <c r="A13">
        <v>12</v>
      </c>
      <c r="B13" t="s">
        <v>195</v>
      </c>
      <c r="C13">
        <v>36</v>
      </c>
      <c r="D13">
        <v>34</v>
      </c>
      <c r="E13" t="s">
        <v>196</v>
      </c>
    </row>
    <row r="14" spans="1:7" x14ac:dyDescent="0.25">
      <c r="A14">
        <v>13</v>
      </c>
      <c r="B14" t="s">
        <v>197</v>
      </c>
      <c r="C14">
        <v>21</v>
      </c>
      <c r="D14">
        <v>21</v>
      </c>
      <c r="E14" t="s">
        <v>198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G10"/>
  <sheetViews>
    <sheetView workbookViewId="0"/>
  </sheetViews>
  <sheetFormatPr baseColWidth="10" defaultRowHeight="12.5" x14ac:dyDescent="0.25"/>
  <cols>
    <col min="1" max="1" width="16.54296875" bestFit="1" customWidth="1"/>
    <col min="2" max="2" width="21" bestFit="1" customWidth="1"/>
    <col min="4" max="4" width="16.7265625" bestFit="1" customWidth="1"/>
    <col min="5" max="5" width="23.7265625" bestFit="1" customWidth="1"/>
    <col min="6" max="6" width="8.7265625" bestFit="1" customWidth="1"/>
    <col min="7" max="7" width="25.26953125" bestFit="1" customWidth="1"/>
  </cols>
  <sheetData>
    <row r="1" spans="1:7" x14ac:dyDescent="0.25">
      <c r="A1" s="9">
        <v>44054</v>
      </c>
      <c r="B1" t="s">
        <v>10</v>
      </c>
      <c r="C1" t="s">
        <v>16</v>
      </c>
      <c r="D1" t="s">
        <v>17</v>
      </c>
      <c r="E1" t="s">
        <v>11</v>
      </c>
      <c r="F1" t="s">
        <v>12</v>
      </c>
      <c r="G1" t="s">
        <v>41</v>
      </c>
    </row>
    <row r="2" spans="1:7" x14ac:dyDescent="0.25">
      <c r="A2">
        <v>1</v>
      </c>
      <c r="B2" t="s">
        <v>199</v>
      </c>
      <c r="C2">
        <v>66</v>
      </c>
      <c r="D2">
        <v>45</v>
      </c>
      <c r="E2" t="s">
        <v>200</v>
      </c>
    </row>
    <row r="3" spans="1:7" x14ac:dyDescent="0.25">
      <c r="A3">
        <v>2</v>
      </c>
      <c r="B3" t="s">
        <v>201</v>
      </c>
      <c r="C3">
        <v>51</v>
      </c>
      <c r="D3">
        <v>50</v>
      </c>
      <c r="E3" t="s">
        <v>202</v>
      </c>
    </row>
    <row r="4" spans="1:7" x14ac:dyDescent="0.25">
      <c r="A4">
        <v>3</v>
      </c>
      <c r="B4" t="s">
        <v>203</v>
      </c>
      <c r="C4">
        <v>6.7</v>
      </c>
      <c r="D4">
        <v>6.6</v>
      </c>
      <c r="E4" t="s">
        <v>204</v>
      </c>
    </row>
    <row r="5" spans="1:7" x14ac:dyDescent="0.25">
      <c r="A5">
        <v>4</v>
      </c>
      <c r="B5" t="s">
        <v>205</v>
      </c>
      <c r="C5">
        <v>2.8</v>
      </c>
      <c r="D5">
        <v>5.4</v>
      </c>
      <c r="E5" t="s">
        <v>206</v>
      </c>
    </row>
    <row r="6" spans="1:7" x14ac:dyDescent="0.25">
      <c r="A6">
        <v>5</v>
      </c>
      <c r="B6" t="s">
        <v>207</v>
      </c>
      <c r="C6">
        <v>10</v>
      </c>
      <c r="D6">
        <v>7.6</v>
      </c>
      <c r="E6" t="s">
        <v>208</v>
      </c>
    </row>
    <row r="7" spans="1:7" x14ac:dyDescent="0.25">
      <c r="A7">
        <v>6</v>
      </c>
      <c r="B7" t="s">
        <v>209</v>
      </c>
      <c r="C7">
        <v>25</v>
      </c>
      <c r="D7">
        <v>26</v>
      </c>
      <c r="E7" t="s">
        <v>210</v>
      </c>
    </row>
    <row r="8" spans="1:7" x14ac:dyDescent="0.25">
      <c r="A8">
        <v>7</v>
      </c>
      <c r="B8" t="s">
        <v>211</v>
      </c>
      <c r="C8">
        <v>6</v>
      </c>
      <c r="D8">
        <v>7.8</v>
      </c>
      <c r="E8" t="s">
        <v>212</v>
      </c>
    </row>
    <row r="9" spans="1:7" x14ac:dyDescent="0.25">
      <c r="A9">
        <v>8</v>
      </c>
      <c r="B9" t="s">
        <v>213</v>
      </c>
      <c r="C9">
        <v>3.4</v>
      </c>
      <c r="D9">
        <v>2.2999999999999998</v>
      </c>
      <c r="E9" t="s">
        <v>214</v>
      </c>
    </row>
    <row r="10" spans="1:7" x14ac:dyDescent="0.25">
      <c r="A10">
        <v>9</v>
      </c>
      <c r="B10" t="s">
        <v>215</v>
      </c>
      <c r="C10">
        <v>18</v>
      </c>
      <c r="D10">
        <v>11</v>
      </c>
      <c r="E10" t="s">
        <v>216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réunions</vt:lpstr>
      <vt:lpstr>C1</vt:lpstr>
      <vt:lpstr>C2</vt:lpstr>
      <vt:lpstr>C3</vt:lpstr>
      <vt:lpstr>C4</vt:lpstr>
      <vt:lpstr>C5</vt:lpstr>
      <vt:lpstr>C6</vt:lpstr>
      <vt:lpstr>C7</vt:lpstr>
      <vt:lpstr>C8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Denat</dc:creator>
  <cp:lastModifiedBy>Michel</cp:lastModifiedBy>
  <dcterms:created xsi:type="dcterms:W3CDTF">2018-11-14T10:48:32Z</dcterms:created>
  <dcterms:modified xsi:type="dcterms:W3CDTF">2020-08-11T13:12:39Z</dcterms:modified>
</cp:coreProperties>
</file>