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2" r:id="rId1"/>
    <sheet name="Feuil2" sheetId="3" r:id="rId2"/>
  </sheets>
  <definedNames>
    <definedName name="JOFF">Feuil1!$A$1:$I$8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3" l="1"/>
  <c r="I4" i="3"/>
  <c r="D3" i="3"/>
  <c r="E3" i="3"/>
  <c r="F3" i="3"/>
  <c r="G3" i="3"/>
  <c r="H3" i="3"/>
  <c r="I3" i="3"/>
  <c r="J3" i="3"/>
  <c r="E2" i="3"/>
  <c r="F2" i="3"/>
  <c r="F4" i="3" s="1"/>
  <c r="G2" i="3"/>
  <c r="G4" i="3" s="1"/>
  <c r="H2" i="3"/>
  <c r="H4" i="3" s="1"/>
  <c r="I2" i="3"/>
  <c r="J2" i="3"/>
  <c r="J4" i="3" s="1"/>
  <c r="D2" i="3"/>
  <c r="D4" i="3" s="1"/>
  <c r="K4" i="3" l="1"/>
  <c r="G1" i="2"/>
  <c r="F1" i="2" s="1"/>
  <c r="E1" i="2" s="1"/>
  <c r="D1" i="2" s="1"/>
  <c r="C1" i="2" s="1"/>
  <c r="B1" i="2" s="1"/>
  <c r="A3" i="3" l="1"/>
  <c r="A4" i="3" s="1"/>
  <c r="A5" i="3" s="1"/>
  <c r="A6" i="3" s="1"/>
  <c r="A7" i="3" s="1"/>
  <c r="A8" i="3" s="1"/>
  <c r="A9" i="3" s="1"/>
  <c r="A10" i="3" s="1"/>
  <c r="I8" i="2"/>
  <c r="I4" i="2"/>
  <c r="I7" i="2"/>
  <c r="I3" i="2"/>
  <c r="I6" i="2"/>
  <c r="I2" i="2"/>
  <c r="I5" i="2"/>
</calcChain>
</file>

<file path=xl/sharedStrings.xml><?xml version="1.0" encoding="utf-8"?>
<sst xmlns="http://schemas.openxmlformats.org/spreadsheetml/2006/main" count="11" uniqueCount="9">
  <si>
    <t>lundi</t>
  </si>
  <si>
    <t>mardi</t>
  </si>
  <si>
    <t>mercredi</t>
  </si>
  <si>
    <t>jeudi</t>
  </si>
  <si>
    <t>vendredi</t>
  </si>
  <si>
    <t>samedi</t>
  </si>
  <si>
    <t>dimanche</t>
  </si>
  <si>
    <t>JOURS OFF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</si>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</sst>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0" borderId="0" xfId="0" applyFont="1"/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B10" sqref="B10"/>
    </sheetView>
  </sheetViews>
  <sheetFormatPr baseColWidth="10" defaultRowHeight="14.5" x14ac:dyDescent="0.35"/>
  <cols>
    <col min="2" max="8" width="3.7265625" customWidth="1"/>
    <col min="9" max="9" width="3.81640625" bestFit="1" customWidth="1"/>
  </cols>
  <sheetData>
    <row r="1" spans="1:9" x14ac:dyDescent="0.35">
      <c r="B1">
        <f t="shared" ref="B1:G1" si="0">2*C1</f>
        <v>64</v>
      </c>
      <c r="C1">
        <f t="shared" si="0"/>
        <v>32</v>
      </c>
      <c r="D1">
        <f t="shared" si="0"/>
        <v>16</v>
      </c>
      <c r="E1">
        <f t="shared" si="0"/>
        <v>8</v>
      </c>
      <c r="F1">
        <f t="shared" si="0"/>
        <v>4</v>
      </c>
      <c r="G1">
        <f t="shared" si="0"/>
        <v>2</v>
      </c>
      <c r="H1">
        <v>1</v>
      </c>
    </row>
    <row r="2" spans="1:9" x14ac:dyDescent="0.35">
      <c r="A2" t="s">
        <v>0</v>
      </c>
      <c r="B2" s="1">
        <v>1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f t="shared" ref="I2:I8" si="1">SUMPRODUCT($B$1:$H$1*B2:H2)</f>
        <v>64</v>
      </c>
    </row>
    <row r="3" spans="1:9" x14ac:dyDescent="0.35">
      <c r="A3" t="s">
        <v>1</v>
      </c>
      <c r="B3" s="1">
        <v>0</v>
      </c>
      <c r="C3">
        <v>1</v>
      </c>
      <c r="D3">
        <v>0</v>
      </c>
      <c r="E3">
        <v>0</v>
      </c>
      <c r="F3">
        <v>0</v>
      </c>
      <c r="G3">
        <v>0</v>
      </c>
      <c r="H3">
        <v>0</v>
      </c>
      <c r="I3">
        <f t="shared" si="1"/>
        <v>32</v>
      </c>
    </row>
    <row r="4" spans="1:9" x14ac:dyDescent="0.35">
      <c r="A4" t="s">
        <v>2</v>
      </c>
      <c r="B4" s="1">
        <v>0</v>
      </c>
      <c r="C4">
        <v>0</v>
      </c>
      <c r="D4">
        <v>1</v>
      </c>
      <c r="E4">
        <v>0</v>
      </c>
      <c r="F4">
        <v>0</v>
      </c>
      <c r="G4">
        <v>0</v>
      </c>
      <c r="H4">
        <v>0</v>
      </c>
      <c r="I4">
        <f t="shared" si="1"/>
        <v>16</v>
      </c>
    </row>
    <row r="5" spans="1:9" x14ac:dyDescent="0.35">
      <c r="A5" t="s">
        <v>3</v>
      </c>
      <c r="B5" s="1">
        <v>0</v>
      </c>
      <c r="C5">
        <v>0</v>
      </c>
      <c r="D5">
        <v>0</v>
      </c>
      <c r="E5">
        <v>1</v>
      </c>
      <c r="F5">
        <v>0</v>
      </c>
      <c r="G5">
        <v>0</v>
      </c>
      <c r="H5">
        <v>0</v>
      </c>
      <c r="I5">
        <f t="shared" si="1"/>
        <v>8</v>
      </c>
    </row>
    <row r="6" spans="1:9" x14ac:dyDescent="0.35">
      <c r="A6" t="s">
        <v>4</v>
      </c>
      <c r="B6" s="1">
        <v>0</v>
      </c>
      <c r="C6">
        <v>0</v>
      </c>
      <c r="D6">
        <v>0</v>
      </c>
      <c r="E6">
        <v>0</v>
      </c>
      <c r="F6">
        <v>1</v>
      </c>
      <c r="G6">
        <v>0</v>
      </c>
      <c r="H6">
        <v>0</v>
      </c>
      <c r="I6">
        <f t="shared" si="1"/>
        <v>4</v>
      </c>
    </row>
    <row r="7" spans="1:9" x14ac:dyDescent="0.35">
      <c r="A7" t="s">
        <v>5</v>
      </c>
      <c r="B7" s="1">
        <v>0</v>
      </c>
      <c r="C7">
        <v>0</v>
      </c>
      <c r="D7">
        <v>0</v>
      </c>
      <c r="E7">
        <v>0</v>
      </c>
      <c r="F7">
        <v>0</v>
      </c>
      <c r="G7">
        <v>1</v>
      </c>
      <c r="H7">
        <v>0</v>
      </c>
      <c r="I7">
        <f t="shared" si="1"/>
        <v>2</v>
      </c>
    </row>
    <row r="8" spans="1:9" x14ac:dyDescent="0.35">
      <c r="A8" t="s">
        <v>6</v>
      </c>
      <c r="B8" s="1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1</v>
      </c>
      <c r="I8">
        <f t="shared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/>
  </sheetViews>
  <sheetFormatPr baseColWidth="10" defaultRowHeight="13" x14ac:dyDescent="0.3"/>
  <cols>
    <col min="1" max="1" width="22.7265625" style="2" customWidth="1"/>
    <col min="2" max="3" width="10.90625" style="2"/>
    <col min="4" max="10" width="1.7265625" style="2" bestFit="1" customWidth="1"/>
    <col min="11" max="11" width="7.1796875" style="2" bestFit="1" customWidth="1"/>
    <col min="12" max="16384" width="10.90625" style="2"/>
  </cols>
  <sheetData>
    <row r="1" spans="1:11" x14ac:dyDescent="0.3">
      <c r="A1" s="2" t="s">
        <v>8</v>
      </c>
      <c r="C1" s="2" t="s">
        <v>7</v>
      </c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</row>
    <row r="2" spans="1:11" x14ac:dyDescent="0.3">
      <c r="A2" s="3">
        <v>44044</v>
      </c>
      <c r="C2" s="2" t="s">
        <v>0</v>
      </c>
      <c r="D2" s="2">
        <f>VLOOKUP($C2,JOFF,D$1+1,0)</f>
        <v>1</v>
      </c>
      <c r="E2" s="2">
        <f>VLOOKUP($C2,JOFF,E$1+1,0)</f>
        <v>0</v>
      </c>
      <c r="F2" s="2">
        <f>VLOOKUP($C2,JOFF,F$1+1,0)</f>
        <v>0</v>
      </c>
      <c r="G2" s="2">
        <f>VLOOKUP($C2,JOFF,G$1+1,0)</f>
        <v>0</v>
      </c>
      <c r="H2" s="2">
        <f>VLOOKUP($C2,JOFF,H$1+1,0)</f>
        <v>0</v>
      </c>
      <c r="I2" s="2">
        <f>VLOOKUP($C2,JOFF,I$1+1,0)</f>
        <v>0</v>
      </c>
      <c r="J2" s="2">
        <f>VLOOKUP($C2,JOFF,J$1+1,0)</f>
        <v>0</v>
      </c>
    </row>
    <row r="3" spans="1:11" x14ac:dyDescent="0.3">
      <c r="A3" s="3">
        <f>WORKDAY.INTL(A2,1,$K$4)</f>
        <v>44045</v>
      </c>
      <c r="C3" s="2" t="s">
        <v>3</v>
      </c>
      <c r="D3" s="2">
        <f>VLOOKUP($C3,JOFF,D$1+1,0)</f>
        <v>0</v>
      </c>
      <c r="E3" s="2">
        <f>VLOOKUP($C3,JOFF,E$1+1,0)</f>
        <v>0</v>
      </c>
      <c r="F3" s="2">
        <f>VLOOKUP($C3,JOFF,F$1+1,0)</f>
        <v>0</v>
      </c>
      <c r="G3" s="2">
        <f>VLOOKUP($C3,JOFF,G$1+1,0)</f>
        <v>1</v>
      </c>
      <c r="H3" s="2">
        <f>VLOOKUP($C3,JOFF,H$1+1,0)</f>
        <v>0</v>
      </c>
      <c r="I3" s="2">
        <f>VLOOKUP($C3,JOFF,I$1+1,0)</f>
        <v>0</v>
      </c>
      <c r="J3" s="2">
        <f>VLOOKUP($C3,JOFF,J$1+1,0)</f>
        <v>0</v>
      </c>
    </row>
    <row r="4" spans="1:11" x14ac:dyDescent="0.3">
      <c r="A4" s="3">
        <f>WORKDAY.INTL(A3,1,$K$4)</f>
        <v>44047</v>
      </c>
      <c r="D4" s="2">
        <f>_xlfn.BITOR(D2,D3)</f>
        <v>1</v>
      </c>
      <c r="E4" s="2">
        <f t="shared" ref="E4:J4" si="0">_xlfn.BITOR(E2,E3)</f>
        <v>0</v>
      </c>
      <c r="F4" s="2">
        <f t="shared" si="0"/>
        <v>0</v>
      </c>
      <c r="G4" s="2">
        <f t="shared" si="0"/>
        <v>1</v>
      </c>
      <c r="H4" s="2">
        <f t="shared" si="0"/>
        <v>0</v>
      </c>
      <c r="I4" s="2">
        <f t="shared" si="0"/>
        <v>0</v>
      </c>
      <c r="J4" s="2">
        <f t="shared" si="0"/>
        <v>0</v>
      </c>
      <c r="K4" s="2" t="str">
        <f>D4&amp;E4&amp;F4&amp;G4&amp;H4&amp;I4&amp;J4</f>
        <v>1001000</v>
      </c>
    </row>
    <row r="5" spans="1:11" x14ac:dyDescent="0.3">
      <c r="A5" s="3">
        <f>WORKDAY.INTL(A4,1,$K$4)</f>
        <v>44048</v>
      </c>
    </row>
    <row r="6" spans="1:11" x14ac:dyDescent="0.3">
      <c r="A6" s="3">
        <f>WORKDAY.INTL(A5,1,$K$4)</f>
        <v>44050</v>
      </c>
    </row>
    <row r="7" spans="1:11" x14ac:dyDescent="0.3">
      <c r="A7" s="3">
        <f>WORKDAY.INTL(A6,1,$K$4)</f>
        <v>44051</v>
      </c>
    </row>
    <row r="8" spans="1:11" x14ac:dyDescent="0.3">
      <c r="A8" s="3">
        <f>WORKDAY.INTL(A7,1,$K$4)</f>
        <v>44052</v>
      </c>
    </row>
    <row r="9" spans="1:11" x14ac:dyDescent="0.3">
      <c r="A9" s="3">
        <f>WORKDAY.INTL(A8,1,$K$4)</f>
        <v>44054</v>
      </c>
    </row>
    <row r="10" spans="1:11" x14ac:dyDescent="0.3">
      <c r="A10" s="3">
        <f>WORKDAY.INTL(A9,1,$K$4)</f>
        <v>44055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Feuil1!$A$2:$A$8</xm:f>
          </x14:formula1>
          <xm:sqref>C2:C3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JOFF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Michel</cp:lastModifiedBy>
  <dcterms:created xsi:type="dcterms:W3CDTF">2020-08-10T14:41:56Z</dcterms:created>
  <dcterms:modified xsi:type="dcterms:W3CDTF">2020-08-11T11:57:00Z</dcterms:modified>
</cp:coreProperties>
</file>