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Convertisseur" sheetId="1" r:id="rId1"/>
    <sheet name="Liste_unites" sheetId="2" r:id="rId2"/>
  </sheets>
  <definedNames>
    <definedName name="Acceleration_units">Liste_unites!#REF!</definedName>
    <definedName name="Density_units">Liste_unites!$F$5:$F$5</definedName>
    <definedName name="Energy_units">Liste_unites!#REF!</definedName>
    <definedName name="Force_units">Liste_unites!#REF!</definedName>
    <definedName name="Length_units">Liste_unites!$D$5:$D$5</definedName>
    <definedName name="Mass_units">Liste_unites!$B$5:$B$5</definedName>
    <definedName name="Stress_units">Liste_unites!#REF!</definedName>
    <definedName name="Systeme_unites">#REF!</definedName>
    <definedName name="Time_units">Liste_unites!#REF!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19" i="1" l="1"/>
  <c r="E17" i="1"/>
  <c r="E13" i="1"/>
</calcChain>
</file>

<file path=xl/sharedStrings.xml><?xml version="1.0" encoding="utf-8"?>
<sst xmlns="http://schemas.openxmlformats.org/spreadsheetml/2006/main" count="23" uniqueCount="14">
  <si>
    <t>MASS</t>
  </si>
  <si>
    <t>LENGTH</t>
  </si>
  <si>
    <t>DENSITY</t>
  </si>
  <si>
    <t>Unité</t>
  </si>
  <si>
    <t>hg</t>
  </si>
  <si>
    <t>dm</t>
  </si>
  <si>
    <t>test</t>
  </si>
  <si>
    <t xml:space="preserve">Formule du test N/A: </t>
  </si>
  <si>
    <t>-&gt; N'est pas censé être N/A</t>
  </si>
  <si>
    <t>Valeur recherchée dans EQUIL:</t>
  </si>
  <si>
    <t xml:space="preserve">Formule du test N/A (Valeur recherchée dans EQUIL remplacée directement): </t>
  </si>
  <si>
    <t>Conversion</t>
  </si>
  <si>
    <t>-&gt; Avec les RECHERCHEV</t>
  </si>
  <si>
    <t>-&gt; Ca marche si je remplace la valeur des RECHERCHEV à la 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</si>
</sst>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86" formatCode="_-* #,##0.0000000000000000000000000\ _€_-;\-* #,##0.0000000000000000000000000\ _€_-;_-* &quot;-&quot;??\ _€_-;_-@_-"/>
  </numFmts>
  <fonts count="8" x14ac:knownFonts="1">
    <font>
      <sz val="11"/>
      <color theme="1"/>
      <name val="Calibri"/>
      <family val="2"/>
      <scheme val="minor"/>
    </font>
    <font>
      <i/>
      <sz val="11"/>
      <color rgb="FF696969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4D4D4D"/>
      <name val="Arial"/>
      <family val="2"/>
    </font>
    <font>
      <sz val="11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Protection="1"/>
    <xf numFmtId="0" fontId="0" fillId="0" borderId="0" xfId="0" applyBorder="1" applyAlignment="1">
      <alignment vertical="center"/>
    </xf>
    <xf numFmtId="0" fontId="5" fillId="0" borderId="0" xfId="0" applyFont="1" applyFill="1" applyProtection="1"/>
    <xf numFmtId="0" fontId="6" fillId="0" borderId="0" xfId="0" applyFont="1" applyFill="1" applyProtection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quotePrefix="1" applyProtection="1"/>
    <xf numFmtId="0" fontId="0" fillId="0" borderId="0" xfId="0" applyAlignment="1" applyProtection="1">
      <alignment horizontal="center" vertical="center"/>
    </xf>
    <xf numFmtId="0" fontId="0" fillId="0" borderId="0" xfId="0" quotePrefix="1" applyAlignment="1" applyProtection="1">
      <alignment vertical="center"/>
    </xf>
    <xf numFmtId="0" fontId="3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86" fontId="0" fillId="0" borderId="0" xfId="1" applyNumberFormat="1" applyFont="1" applyProtection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H24"/>
  <sheetViews>
    <sheetView tabSelected="1" workbookViewId="0">
      <selection activeCell="E16" sqref="E16"/>
    </sheetView>
  </sheetViews>
  <sheetFormatPr baseColWidth="10" defaultColWidth="11.453125" defaultRowHeight="14.5" x14ac:dyDescent="0.35"/>
  <cols>
    <col min="1" max="1" width="15.1796875" style="4" bestFit="1" customWidth="1"/>
    <col min="2" max="2" width="11.453125" style="4" customWidth="1"/>
    <col min="3" max="3" width="11.453125" style="4"/>
    <col min="4" max="4" width="20.1796875" style="4" bestFit="1" customWidth="1"/>
    <col min="5" max="5" width="13" style="4" customWidth="1"/>
    <col min="6" max="6" width="11.453125" style="4"/>
    <col min="7" max="7" width="25.1796875" style="4" bestFit="1" customWidth="1"/>
    <col min="8" max="16384" width="11.453125" style="4"/>
  </cols>
  <sheetData>
    <row r="3" spans="3:7" ht="18.75" customHeight="1" x14ac:dyDescent="0.35">
      <c r="E3" s="8"/>
      <c r="F3" s="8"/>
    </row>
    <row r="4" spans="3:7" ht="15.75" customHeight="1" x14ac:dyDescent="0.35">
      <c r="E4" s="8"/>
      <c r="F4" s="8"/>
    </row>
    <row r="5" spans="3:7" x14ac:dyDescent="0.35">
      <c r="E5" s="8"/>
      <c r="F5" s="8"/>
    </row>
    <row r="6" spans="3:7" x14ac:dyDescent="0.35">
      <c r="E6" s="8"/>
      <c r="F6" s="8"/>
    </row>
    <row r="7" spans="3:7" ht="15.75" customHeight="1" x14ac:dyDescent="0.35">
      <c r="C7" s="9"/>
      <c r="D7" s="9"/>
      <c r="E7" s="9"/>
      <c r="F7" s="8"/>
    </row>
    <row r="8" spans="3:7" x14ac:dyDescent="0.35">
      <c r="C8" s="8"/>
      <c r="D8" s="8"/>
      <c r="E8" s="8"/>
    </row>
    <row r="9" spans="3:7" x14ac:dyDescent="0.35">
      <c r="C9" s="8"/>
      <c r="D9" s="8"/>
      <c r="E9" s="8"/>
    </row>
    <row r="10" spans="3:7" x14ac:dyDescent="0.35">
      <c r="C10" s="19" t="s">
        <v>0</v>
      </c>
      <c r="D10" s="19" t="s">
        <v>1</v>
      </c>
      <c r="E10" s="19" t="s">
        <v>2</v>
      </c>
    </row>
    <row r="11" spans="3:7" x14ac:dyDescent="0.35">
      <c r="C11" s="19"/>
      <c r="D11" s="19"/>
      <c r="E11" s="19"/>
    </row>
    <row r="12" spans="3:7" x14ac:dyDescent="0.35">
      <c r="C12" s="15">
        <v>0</v>
      </c>
      <c r="D12" s="15">
        <v>0</v>
      </c>
      <c r="E12" s="15">
        <v>0</v>
      </c>
    </row>
    <row r="13" spans="3:7" x14ac:dyDescent="0.35">
      <c r="C13" s="15" t="s">
        <v>4</v>
      </c>
      <c r="D13" s="15" t="s">
        <v>5</v>
      </c>
      <c r="E13" s="16" t="str">
        <f>IF(ISNA(INDEX(Liste_unites!F5:G42,MATCH(VLOOKUP(Convertisseur!C13,Liste_unites!B5:C42,2,FALSE)/VLOOKUP(Convertisseur!D13,Liste_unites!D5:E42,2,FALSE)^3,Liste_unites!G5:G42,0),1))= TRUE,VLOOKUP(Convertisseur!C13,Liste_unites!B5:C42,2,FALSE)/VLOOKUP(Convertisseur!D13,Liste_unites!D5:E42,2,FALSE)^3&amp;" kg/m3",INDEX(Liste_unites!F5:G42,MATCH(VLOOKUP(Convertisseur!C13,Liste_unites!B5:C42,2,FALSE)/VLOOKUP(Convertisseur!D13,Liste_unites!D5:E42,2,FALSE)^3,Liste_unites!G5:G42,0),1))</f>
        <v>100 kg/m3</v>
      </c>
    </row>
    <row r="15" spans="3:7" x14ac:dyDescent="0.35">
      <c r="E15" s="21"/>
    </row>
    <row r="16" spans="3:7" x14ac:dyDescent="0.35">
      <c r="C16" s="17" t="s">
        <v>7</v>
      </c>
      <c r="D16" s="17"/>
      <c r="E16" s="4" t="str">
        <f>INDEX(Liste_unites!F5:G42,MATCH(ROUND(VLOOKUP(Convertisseur!C13,Liste_unites!B5:C42,2,FALSE)/VLOOKUP(Convertisseur!D13,Liste_unites!D5:E42,2,FALSE)^3,0),Liste_unites!G5:G42,0),1)</f>
        <v>test</v>
      </c>
      <c r="G16" s="10" t="s">
        <v>8</v>
      </c>
    </row>
    <row r="17" spans="2:8" x14ac:dyDescent="0.35">
      <c r="C17" s="17" t="s">
        <v>9</v>
      </c>
      <c r="D17" s="17"/>
      <c r="E17" s="4">
        <f>VLOOKUP(Convertisseur!C13,Liste_unites!B5:C42,2,FALSE)/VLOOKUP(Convertisseur!D13,Liste_unites!D5:E42,2,FALSE)^3</f>
        <v>99.999999999999986</v>
      </c>
      <c r="G17" s="10" t="s">
        <v>12</v>
      </c>
    </row>
    <row r="19" spans="2:8" ht="45" customHeight="1" x14ac:dyDescent="0.35">
      <c r="C19" s="18" t="s">
        <v>10</v>
      </c>
      <c r="D19" s="18"/>
      <c r="E19" s="11" t="str">
        <f>INDEX(Liste_unites!F5:G42,MATCH(100,Liste_unites!G5:G42,0),1)</f>
        <v>test</v>
      </c>
      <c r="G19" s="12" t="s">
        <v>13</v>
      </c>
      <c r="H19" s="12"/>
    </row>
    <row r="20" spans="2:8" x14ac:dyDescent="0.35">
      <c r="B20" s="6"/>
    </row>
    <row r="21" spans="2:8" ht="14.25" customHeight="1" x14ac:dyDescent="0.6">
      <c r="B21" s="7"/>
    </row>
    <row r="22" spans="2:8" ht="15.75" customHeight="1" x14ac:dyDescent="0.6">
      <c r="B22" s="7"/>
    </row>
    <row r="24" spans="2:8" ht="15.75" customHeight="1" x14ac:dyDescent="0.35"/>
  </sheetData>
  <mergeCells count="6">
    <mergeCell ref="C16:D16"/>
    <mergeCell ref="C17:D17"/>
    <mergeCell ref="C19:D19"/>
    <mergeCell ref="E10:E11"/>
    <mergeCell ref="C10:C11"/>
    <mergeCell ref="D10:D11"/>
  </mergeCells>
  <dataValidations disablePrompts="1" count="3">
    <dataValidation type="list" allowBlank="1" showInputMessage="1" showErrorMessage="1" sqref="C13">
      <formula1>Mass_units</formula1>
    </dataValidation>
    <dataValidation type="list" allowBlank="1" showInputMessage="1" showErrorMessage="1" sqref="D13">
      <formula1>Length_units</formula1>
    </dataValidation>
    <dataValidation type="list" allowBlank="1" showInputMessage="1" showErrorMessage="1" sqref="E13">
      <formula1>Density_units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8"/>
  <sheetViews>
    <sheetView zoomScale="85" zoomScaleNormal="85" workbookViewId="0">
      <selection activeCell="B5" sqref="B5"/>
    </sheetView>
  </sheetViews>
  <sheetFormatPr baseColWidth="10" defaultRowHeight="14.5" x14ac:dyDescent="0.35"/>
  <cols>
    <col min="2" max="2" width="15" customWidth="1"/>
    <col min="3" max="3" width="18.7265625" style="2" bestFit="1" customWidth="1"/>
    <col min="4" max="4" width="18.453125" customWidth="1"/>
    <col min="5" max="5" width="18.26953125" bestFit="1" customWidth="1"/>
    <col min="6" max="6" width="15.26953125" customWidth="1"/>
    <col min="7" max="7" width="16.54296875" bestFit="1" customWidth="1"/>
    <col min="8" max="8" width="18.1796875" customWidth="1"/>
    <col min="9" max="9" width="16.54296875" bestFit="1" customWidth="1"/>
    <col min="10" max="10" width="16.26953125" style="1" bestFit="1" customWidth="1"/>
  </cols>
  <sheetData>
    <row r="2" spans="2:9" x14ac:dyDescent="0.35">
      <c r="B2" s="2"/>
    </row>
    <row r="3" spans="2:9" ht="18.5" x14ac:dyDescent="0.35">
      <c r="B3" s="20" t="s">
        <v>0</v>
      </c>
      <c r="C3" s="20"/>
      <c r="D3" s="20" t="s">
        <v>1</v>
      </c>
      <c r="E3" s="20"/>
      <c r="F3" s="20" t="s">
        <v>2</v>
      </c>
      <c r="G3" s="20"/>
    </row>
    <row r="4" spans="2:9" ht="18.5" x14ac:dyDescent="0.35">
      <c r="B4" s="13" t="s">
        <v>3</v>
      </c>
      <c r="C4" s="13" t="s">
        <v>11</v>
      </c>
      <c r="D4" s="13" t="s">
        <v>3</v>
      </c>
      <c r="E4" s="13" t="s">
        <v>11</v>
      </c>
      <c r="F4" s="13" t="s">
        <v>3</v>
      </c>
      <c r="G4" s="13" t="s">
        <v>11</v>
      </c>
    </row>
    <row r="5" spans="2:9" x14ac:dyDescent="0.35">
      <c r="B5" s="14" t="s">
        <v>4</v>
      </c>
      <c r="C5" s="14">
        <v>0.1</v>
      </c>
      <c r="D5" s="14" t="s">
        <v>5</v>
      </c>
      <c r="E5" s="14">
        <v>0.1</v>
      </c>
      <c r="F5" s="14" t="s">
        <v>6</v>
      </c>
      <c r="G5" s="14">
        <v>100</v>
      </c>
    </row>
    <row r="6" spans="2:9" x14ac:dyDescent="0.35">
      <c r="B6" s="3"/>
      <c r="C6" s="3"/>
      <c r="D6" s="3"/>
      <c r="E6" s="3"/>
      <c r="F6" s="3"/>
      <c r="G6" s="3"/>
      <c r="H6" s="3"/>
      <c r="I6" s="3"/>
    </row>
    <row r="7" spans="2:9" x14ac:dyDescent="0.35">
      <c r="B7" s="3"/>
      <c r="C7" s="3"/>
      <c r="D7" s="3"/>
      <c r="E7" s="3"/>
      <c r="F7" s="3"/>
      <c r="G7" s="3"/>
      <c r="H7" s="3"/>
      <c r="I7" s="3"/>
    </row>
    <row r="8" spans="2:9" x14ac:dyDescent="0.35">
      <c r="B8" s="3"/>
      <c r="C8" s="3"/>
      <c r="D8" s="3"/>
      <c r="E8" s="3"/>
      <c r="F8" s="3"/>
      <c r="G8" s="3"/>
      <c r="H8" s="3"/>
      <c r="I8" s="3"/>
    </row>
    <row r="9" spans="2:9" x14ac:dyDescent="0.35">
      <c r="B9" s="3"/>
      <c r="C9" s="3"/>
      <c r="D9" s="3"/>
      <c r="E9" s="3"/>
      <c r="F9" s="3"/>
      <c r="G9" s="3"/>
      <c r="H9" s="3"/>
      <c r="I9" s="3"/>
    </row>
    <row r="10" spans="2:9" x14ac:dyDescent="0.35">
      <c r="B10" s="3"/>
      <c r="C10" s="3"/>
      <c r="D10" s="3"/>
      <c r="E10" s="3"/>
      <c r="F10" s="3"/>
      <c r="G10" s="3"/>
      <c r="H10" s="3"/>
      <c r="I10" s="3"/>
    </row>
    <row r="11" spans="2:9" x14ac:dyDescent="0.35">
      <c r="B11" s="3"/>
      <c r="C11" s="3"/>
      <c r="D11" s="3"/>
      <c r="E11" s="3"/>
      <c r="F11" s="3"/>
      <c r="G11" s="3"/>
      <c r="H11" s="3"/>
      <c r="I11" s="3"/>
    </row>
    <row r="12" spans="2:9" x14ac:dyDescent="0.35">
      <c r="B12" s="3"/>
      <c r="C12" s="3"/>
      <c r="D12" s="3"/>
      <c r="E12" s="3"/>
      <c r="F12" s="3"/>
      <c r="G12" s="3"/>
      <c r="H12" s="3"/>
      <c r="I12" s="3"/>
    </row>
    <row r="13" spans="2:9" x14ac:dyDescent="0.35">
      <c r="B13" s="3"/>
      <c r="C13" s="3"/>
      <c r="D13" s="3"/>
      <c r="E13" s="3"/>
      <c r="F13" s="3"/>
      <c r="G13" s="3"/>
      <c r="H13" s="3"/>
      <c r="I13" s="3"/>
    </row>
    <row r="14" spans="2:9" x14ac:dyDescent="0.35">
      <c r="B14" s="5"/>
      <c r="C14" s="5"/>
      <c r="D14" s="5"/>
      <c r="E14" s="5"/>
      <c r="F14" s="3"/>
      <c r="G14" s="3"/>
      <c r="H14" s="3"/>
      <c r="I14" s="3"/>
    </row>
    <row r="15" spans="2:9" x14ac:dyDescent="0.35">
      <c r="B15" s="3"/>
      <c r="C15" s="3"/>
      <c r="D15" s="3"/>
      <c r="E15" s="3"/>
      <c r="F15" s="3"/>
      <c r="G15" s="3"/>
      <c r="H15" s="3"/>
      <c r="I15" s="3"/>
    </row>
    <row r="16" spans="2:9" x14ac:dyDescent="0.35">
      <c r="B16" s="3"/>
      <c r="C16" s="3"/>
      <c r="D16" s="3"/>
      <c r="E16" s="3"/>
      <c r="F16" s="3"/>
      <c r="G16" s="3"/>
      <c r="H16" s="3"/>
      <c r="I16" s="3"/>
    </row>
    <row r="17" spans="2:9" x14ac:dyDescent="0.35">
      <c r="B17" s="3"/>
      <c r="C17" s="3"/>
      <c r="D17" s="3"/>
      <c r="E17" s="3"/>
      <c r="F17" s="3"/>
      <c r="G17" s="3"/>
      <c r="H17" s="3"/>
      <c r="I17" s="3"/>
    </row>
    <row r="18" spans="2:9" x14ac:dyDescent="0.35">
      <c r="B18" s="3"/>
      <c r="C18" s="3"/>
      <c r="D18" s="3"/>
      <c r="E18" s="3"/>
      <c r="F18" s="3"/>
      <c r="G18" s="3"/>
      <c r="H18" s="3"/>
      <c r="I18" s="3"/>
    </row>
  </sheetData>
  <mergeCells count="3">
    <mergeCell ref="D3:E3"/>
    <mergeCell ref="B3:C3"/>
    <mergeCell ref="F3:G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Convertisseur</vt:lpstr>
      <vt:lpstr>Liste_unites</vt:lpstr>
      <vt:lpstr>Density_units</vt:lpstr>
      <vt:lpstr>Length_units</vt:lpstr>
      <vt:lpstr>Mass_units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Schweitzer</dc:creator>
  <cp:lastModifiedBy>Michel</cp:lastModifiedBy>
  <dcterms:created xsi:type="dcterms:W3CDTF">2020-06-30T09:32:19Z</dcterms:created>
  <dcterms:modified xsi:type="dcterms:W3CDTF">2020-08-06T15:03:25Z</dcterms:modified>
</cp:coreProperties>
</file>