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drawings/drawing2.xml" ContentType="application/vnd.openxmlformats-officedocument.drawing+xml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 activeTab="1"/>
  </bookViews>
  <sheets>
    <sheet name="Synthèse" sheetId="8" r:id="rId1"/>
    <sheet name="Synthèse2" sheetId="10" r:id="rId2"/>
    <sheet name="Feuil1" sheetId="9" r:id="rId3"/>
    <sheet name="Stop-Pub" sheetId="3" r:id="rId4"/>
    <sheet name=" Carrefour Chalezeule" sheetId="4" r:id="rId5"/>
    <sheet name="Carrefour Valentin" sheetId="6" r:id="rId6"/>
    <sheet name="Pannel carrefour" sheetId="7" r:id="rId7"/>
  </sheets>
  <definedNames>
    <definedName name="_xlnm._FilterDatabase" localSheetId="0" hidden="1">Synthèse!$N$4:$P$5</definedName>
    <definedName name="_xlnm.Extract" localSheetId="0">Synthèse!$N$5:$P$100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" i="8" l="1"/>
  <c r="K6" i="8"/>
  <c r="L6" i="8"/>
  <c r="J7" i="8"/>
  <c r="K7" i="8"/>
  <c r="L7" i="8"/>
  <c r="J8" i="8"/>
  <c r="K8" i="8"/>
  <c r="L8" i="8"/>
  <c r="J9" i="8"/>
  <c r="K9" i="8"/>
  <c r="L9" i="8"/>
  <c r="J10" i="8"/>
  <c r="K10" i="8"/>
  <c r="L10" i="8"/>
  <c r="J11" i="8"/>
  <c r="K11" i="8"/>
  <c r="L11" i="8"/>
  <c r="J12" i="8"/>
  <c r="K12" i="8"/>
  <c r="L12" i="8"/>
  <c r="J13" i="8"/>
  <c r="K13" i="8"/>
  <c r="L13" i="8"/>
  <c r="J14" i="8"/>
  <c r="K14" i="8"/>
  <c r="L14" i="8"/>
  <c r="J15" i="8"/>
  <c r="K15" i="8"/>
  <c r="L15" i="8"/>
  <c r="J16" i="8"/>
  <c r="K16" i="8"/>
  <c r="L16" i="8"/>
  <c r="J17" i="8"/>
  <c r="K17" i="8"/>
  <c r="L17" i="8"/>
  <c r="J18" i="8"/>
  <c r="K18" i="8"/>
  <c r="L18" i="8"/>
  <c r="J19" i="8"/>
  <c r="K19" i="8"/>
  <c r="L19" i="8"/>
  <c r="J20" i="8"/>
  <c r="K20" i="8"/>
  <c r="L20" i="8"/>
  <c r="J21" i="8"/>
  <c r="K21" i="8"/>
  <c r="L21" i="8"/>
  <c r="J22" i="8"/>
  <c r="K22" i="8"/>
  <c r="L22" i="8"/>
  <c r="J23" i="8"/>
  <c r="K23" i="8"/>
  <c r="L23" i="8"/>
  <c r="J24" i="8"/>
  <c r="K24" i="8"/>
  <c r="L24" i="8"/>
  <c r="J25" i="8"/>
  <c r="K25" i="8"/>
  <c r="L25" i="8"/>
  <c r="J26" i="8"/>
  <c r="K26" i="8"/>
  <c r="L26" i="8"/>
  <c r="J27" i="8"/>
  <c r="K27" i="8"/>
  <c r="L27" i="8"/>
  <c r="J28" i="8"/>
  <c r="K28" i="8"/>
  <c r="L28" i="8"/>
  <c r="J29" i="8"/>
  <c r="K29" i="8"/>
  <c r="L29" i="8"/>
  <c r="J30" i="8"/>
  <c r="K30" i="8"/>
  <c r="L30" i="8"/>
  <c r="J31" i="8"/>
  <c r="K31" i="8"/>
  <c r="L31" i="8"/>
  <c r="J32" i="8"/>
  <c r="K32" i="8"/>
  <c r="L32" i="8"/>
  <c r="J33" i="8"/>
  <c r="K33" i="8"/>
  <c r="L33" i="8"/>
  <c r="J34" i="8"/>
  <c r="K34" i="8"/>
  <c r="L34" i="8"/>
  <c r="J35" i="8"/>
  <c r="K35" i="8"/>
  <c r="L35" i="8"/>
  <c r="J36" i="8"/>
  <c r="K36" i="8"/>
  <c r="L36" i="8"/>
  <c r="J37" i="8"/>
  <c r="K37" i="8"/>
  <c r="L37" i="8"/>
  <c r="J38" i="8"/>
  <c r="K38" i="8"/>
  <c r="L38" i="8"/>
  <c r="J39" i="8"/>
  <c r="K39" i="8"/>
  <c r="L39" i="8"/>
  <c r="J40" i="8"/>
  <c r="K40" i="8"/>
  <c r="L40" i="8"/>
  <c r="J41" i="8"/>
  <c r="K41" i="8"/>
  <c r="L41" i="8"/>
  <c r="J42" i="8"/>
  <c r="K42" i="8"/>
  <c r="L42" i="8"/>
  <c r="J43" i="8"/>
  <c r="K43" i="8"/>
  <c r="L43" i="8"/>
  <c r="J44" i="8"/>
  <c r="K44" i="8"/>
  <c r="L44" i="8"/>
  <c r="J45" i="8"/>
  <c r="K45" i="8"/>
  <c r="L45" i="8"/>
  <c r="J46" i="8"/>
  <c r="K46" i="8"/>
  <c r="L46" i="8"/>
  <c r="J47" i="8"/>
  <c r="K47" i="8"/>
  <c r="L47" i="8"/>
  <c r="J48" i="8"/>
  <c r="K48" i="8"/>
  <c r="L48" i="8"/>
  <c r="J49" i="8"/>
  <c r="K49" i="8"/>
  <c r="L49" i="8"/>
  <c r="J50" i="8"/>
  <c r="K50" i="8"/>
  <c r="L50" i="8"/>
  <c r="J51" i="8"/>
  <c r="K51" i="8"/>
  <c r="L51" i="8"/>
  <c r="J52" i="8"/>
  <c r="K52" i="8"/>
  <c r="L52" i="8"/>
  <c r="J53" i="8"/>
  <c r="K53" i="8"/>
  <c r="L53" i="8"/>
  <c r="J54" i="8"/>
  <c r="K54" i="8"/>
  <c r="L54" i="8"/>
  <c r="J55" i="8"/>
  <c r="K55" i="8"/>
  <c r="L55" i="8"/>
  <c r="J56" i="8"/>
  <c r="K56" i="8"/>
  <c r="L56" i="8"/>
  <c r="J57" i="8"/>
  <c r="K57" i="8"/>
  <c r="L57" i="8"/>
  <c r="J58" i="8"/>
  <c r="K58" i="8"/>
  <c r="L58" i="8"/>
  <c r="J59" i="8"/>
  <c r="K59" i="8"/>
  <c r="L59" i="8"/>
  <c r="J60" i="8"/>
  <c r="K60" i="8"/>
  <c r="L60" i="8"/>
  <c r="J61" i="8"/>
  <c r="K61" i="8"/>
  <c r="L61" i="8"/>
  <c r="J62" i="8"/>
  <c r="K62" i="8"/>
  <c r="L62" i="8"/>
  <c r="J63" i="8"/>
  <c r="K63" i="8"/>
  <c r="L63" i="8"/>
  <c r="J64" i="8"/>
  <c r="K64" i="8"/>
  <c r="L64" i="8"/>
  <c r="J65" i="8"/>
  <c r="K65" i="8"/>
  <c r="L65" i="8"/>
  <c r="J66" i="8"/>
  <c r="K66" i="8"/>
  <c r="L66" i="8"/>
  <c r="J67" i="8"/>
  <c r="K67" i="8"/>
  <c r="L67" i="8"/>
  <c r="J68" i="8"/>
  <c r="K68" i="8"/>
  <c r="L68" i="8"/>
  <c r="J69" i="8"/>
  <c r="K69" i="8"/>
  <c r="L69" i="8"/>
  <c r="J70" i="8"/>
  <c r="K70" i="8"/>
  <c r="L70" i="8"/>
  <c r="J71" i="8"/>
  <c r="K71" i="8"/>
  <c r="L71" i="8"/>
  <c r="J72" i="8"/>
  <c r="K72" i="8"/>
  <c r="L72" i="8"/>
  <c r="J73" i="8"/>
  <c r="K73" i="8"/>
  <c r="L73" i="8"/>
  <c r="J74" i="8"/>
  <c r="K74" i="8"/>
  <c r="L74" i="8"/>
  <c r="J75" i="8"/>
  <c r="K75" i="8"/>
  <c r="L75" i="8"/>
  <c r="J76" i="8"/>
  <c r="K76" i="8"/>
  <c r="L76" i="8"/>
  <c r="J77" i="8"/>
  <c r="K77" i="8"/>
  <c r="L77" i="8"/>
  <c r="J78" i="8"/>
  <c r="K78" i="8"/>
  <c r="L78" i="8"/>
  <c r="J79" i="8"/>
  <c r="K79" i="8"/>
  <c r="L79" i="8"/>
  <c r="J80" i="8"/>
  <c r="K80" i="8"/>
  <c r="L80" i="8"/>
  <c r="J81" i="8"/>
  <c r="K81" i="8"/>
  <c r="L81" i="8"/>
  <c r="J82" i="8"/>
  <c r="K82" i="8"/>
  <c r="L82" i="8"/>
  <c r="J83" i="8"/>
  <c r="K83" i="8"/>
  <c r="L83" i="8"/>
  <c r="J84" i="8"/>
  <c r="K84" i="8"/>
  <c r="L84" i="8"/>
  <c r="J85" i="8"/>
  <c r="K85" i="8"/>
  <c r="L85" i="8"/>
  <c r="J86" i="8"/>
  <c r="K86" i="8"/>
  <c r="L86" i="8"/>
  <c r="J87" i="8"/>
  <c r="K87" i="8"/>
  <c r="L87" i="8"/>
  <c r="J88" i="8"/>
  <c r="K88" i="8"/>
  <c r="L88" i="8"/>
  <c r="J89" i="8"/>
  <c r="K89" i="8"/>
  <c r="L89" i="8"/>
  <c r="J90" i="8"/>
  <c r="K90" i="8"/>
  <c r="L90" i="8"/>
  <c r="J91" i="8"/>
  <c r="K91" i="8"/>
  <c r="L91" i="8"/>
  <c r="J92" i="8"/>
  <c r="K92" i="8"/>
  <c r="L92" i="8"/>
  <c r="J93" i="8"/>
  <c r="K93" i="8"/>
  <c r="L93" i="8"/>
  <c r="J94" i="8"/>
  <c r="K94" i="8"/>
  <c r="L94" i="8"/>
  <c r="J95" i="8"/>
  <c r="K95" i="8"/>
  <c r="L95" i="8"/>
  <c r="J96" i="8"/>
  <c r="K96" i="8"/>
  <c r="L96" i="8"/>
  <c r="J97" i="8"/>
  <c r="K97" i="8"/>
  <c r="L97" i="8"/>
  <c r="J98" i="8"/>
  <c r="K98" i="8"/>
  <c r="L98" i="8"/>
  <c r="J99" i="8"/>
  <c r="K99" i="8"/>
  <c r="L99" i="8"/>
  <c r="J100" i="8"/>
  <c r="K100" i="8"/>
  <c r="L100" i="8"/>
  <c r="J101" i="8"/>
  <c r="K101" i="8"/>
  <c r="L101" i="8"/>
  <c r="J102" i="8"/>
  <c r="K102" i="8"/>
  <c r="L102" i="8"/>
  <c r="J103" i="8"/>
  <c r="K103" i="8"/>
  <c r="L103" i="8"/>
  <c r="J104" i="8"/>
  <c r="K104" i="8"/>
  <c r="L104" i="8"/>
  <c r="J105" i="8"/>
  <c r="K105" i="8"/>
  <c r="L105" i="8"/>
  <c r="J106" i="8"/>
  <c r="K106" i="8"/>
  <c r="L106" i="8"/>
  <c r="J107" i="8"/>
  <c r="K107" i="8"/>
  <c r="L107" i="8"/>
  <c r="J108" i="8"/>
  <c r="K108" i="8"/>
  <c r="L108" i="8"/>
  <c r="J109" i="8"/>
  <c r="K109" i="8"/>
  <c r="L109" i="8"/>
  <c r="J110" i="8"/>
  <c r="K110" i="8"/>
  <c r="L110" i="8"/>
  <c r="J111" i="8"/>
  <c r="K111" i="8"/>
  <c r="L111" i="8"/>
  <c r="J112" i="8"/>
  <c r="K112" i="8"/>
  <c r="L112" i="8"/>
  <c r="J113" i="8"/>
  <c r="K113" i="8"/>
  <c r="L113" i="8"/>
  <c r="J114" i="8"/>
  <c r="K114" i="8"/>
  <c r="L114" i="8"/>
  <c r="J115" i="8"/>
  <c r="K115" i="8"/>
  <c r="L115" i="8"/>
  <c r="J116" i="8"/>
  <c r="K116" i="8"/>
  <c r="L116" i="8"/>
  <c r="J117" i="8"/>
  <c r="K117" i="8"/>
  <c r="L117" i="8"/>
  <c r="J118" i="8"/>
  <c r="K118" i="8"/>
  <c r="L118" i="8"/>
  <c r="J119" i="8"/>
  <c r="K119" i="8"/>
  <c r="L119" i="8"/>
  <c r="J120" i="8"/>
  <c r="K120" i="8"/>
  <c r="L120" i="8"/>
  <c r="J121" i="8"/>
  <c r="K121" i="8"/>
  <c r="L121" i="8"/>
  <c r="J122" i="8"/>
  <c r="K122" i="8"/>
  <c r="L122" i="8"/>
  <c r="J123" i="8"/>
  <c r="K123" i="8"/>
  <c r="L123" i="8"/>
  <c r="J124" i="8"/>
  <c r="K124" i="8"/>
  <c r="L124" i="8"/>
  <c r="J125" i="8"/>
  <c r="K125" i="8"/>
  <c r="L125" i="8"/>
  <c r="J126" i="8"/>
  <c r="K126" i="8"/>
  <c r="L126" i="8"/>
  <c r="J127" i="8"/>
  <c r="K127" i="8"/>
  <c r="L127" i="8"/>
  <c r="J128" i="8"/>
  <c r="K128" i="8"/>
  <c r="L128" i="8"/>
  <c r="J129" i="8"/>
  <c r="K129" i="8"/>
  <c r="L129" i="8"/>
  <c r="J130" i="8"/>
  <c r="K130" i="8"/>
  <c r="L130" i="8"/>
  <c r="J131" i="8"/>
  <c r="K131" i="8"/>
  <c r="L131" i="8"/>
  <c r="J132" i="8"/>
  <c r="K132" i="8"/>
  <c r="L132" i="8"/>
  <c r="J133" i="8"/>
  <c r="K133" i="8"/>
  <c r="L133" i="8"/>
  <c r="J134" i="8"/>
  <c r="K134" i="8"/>
  <c r="L134" i="8"/>
  <c r="J135" i="8"/>
  <c r="K135" i="8"/>
  <c r="L135" i="8"/>
  <c r="J136" i="8"/>
  <c r="K136" i="8"/>
  <c r="L136" i="8"/>
  <c r="J137" i="8"/>
  <c r="K137" i="8"/>
  <c r="L137" i="8"/>
  <c r="J138" i="8"/>
  <c r="K138" i="8"/>
  <c r="L138" i="8"/>
  <c r="J139" i="8"/>
  <c r="K139" i="8"/>
  <c r="L139" i="8"/>
  <c r="J140" i="8"/>
  <c r="K140" i="8"/>
  <c r="L140" i="8"/>
  <c r="J141" i="8"/>
  <c r="K141" i="8"/>
  <c r="L141" i="8"/>
  <c r="J142" i="8"/>
  <c r="K142" i="8"/>
  <c r="L142" i="8"/>
  <c r="J143" i="8"/>
  <c r="K143" i="8"/>
  <c r="L143" i="8"/>
  <c r="J144" i="8"/>
  <c r="K144" i="8"/>
  <c r="L144" i="8"/>
  <c r="J145" i="8"/>
  <c r="K145" i="8"/>
  <c r="L145" i="8"/>
  <c r="J146" i="8"/>
  <c r="K146" i="8"/>
  <c r="L146" i="8"/>
  <c r="J147" i="8"/>
  <c r="K147" i="8"/>
  <c r="L147" i="8"/>
  <c r="J148" i="8"/>
  <c r="K148" i="8"/>
  <c r="L148" i="8"/>
  <c r="J149" i="8"/>
  <c r="K149" i="8"/>
  <c r="L149" i="8"/>
  <c r="J150" i="8"/>
  <c r="K150" i="8"/>
  <c r="L150" i="8"/>
  <c r="L5" i="8"/>
  <c r="K5" i="8"/>
  <c r="J5" i="8"/>
  <c r="F6" i="8"/>
  <c r="G6" i="8"/>
  <c r="H6" i="8"/>
  <c r="F7" i="8"/>
  <c r="G7" i="8"/>
  <c r="H7" i="8"/>
  <c r="F8" i="8"/>
  <c r="G8" i="8"/>
  <c r="H8" i="8"/>
  <c r="F9" i="8"/>
  <c r="G9" i="8"/>
  <c r="H9" i="8"/>
  <c r="F10" i="8"/>
  <c r="G10" i="8"/>
  <c r="H10" i="8"/>
  <c r="F11" i="8"/>
  <c r="G11" i="8"/>
  <c r="H11" i="8"/>
  <c r="F12" i="8"/>
  <c r="G12" i="8"/>
  <c r="H12" i="8"/>
  <c r="F13" i="8"/>
  <c r="G13" i="8"/>
  <c r="H13" i="8"/>
  <c r="F14" i="8"/>
  <c r="G14" i="8"/>
  <c r="H14" i="8"/>
  <c r="F15" i="8"/>
  <c r="G15" i="8"/>
  <c r="H15" i="8"/>
  <c r="F16" i="8"/>
  <c r="G16" i="8"/>
  <c r="H16" i="8"/>
  <c r="F17" i="8"/>
  <c r="G17" i="8"/>
  <c r="H17" i="8"/>
  <c r="F18" i="8"/>
  <c r="G18" i="8"/>
  <c r="H18" i="8"/>
  <c r="F19" i="8"/>
  <c r="G19" i="8"/>
  <c r="H19" i="8"/>
  <c r="F20" i="8"/>
  <c r="G20" i="8"/>
  <c r="H20" i="8"/>
  <c r="F21" i="8"/>
  <c r="G21" i="8"/>
  <c r="H21" i="8"/>
  <c r="F22" i="8"/>
  <c r="G22" i="8"/>
  <c r="H22" i="8"/>
  <c r="F23" i="8"/>
  <c r="G23" i="8"/>
  <c r="H23" i="8"/>
  <c r="F24" i="8"/>
  <c r="G24" i="8"/>
  <c r="H24" i="8"/>
  <c r="F25" i="8"/>
  <c r="G25" i="8"/>
  <c r="H25" i="8"/>
  <c r="F26" i="8"/>
  <c r="G26" i="8"/>
  <c r="H26" i="8"/>
  <c r="F27" i="8"/>
  <c r="G27" i="8"/>
  <c r="H27" i="8"/>
  <c r="F28" i="8"/>
  <c r="G28" i="8"/>
  <c r="H28" i="8"/>
  <c r="F29" i="8"/>
  <c r="G29" i="8"/>
  <c r="H29" i="8"/>
  <c r="F30" i="8"/>
  <c r="G30" i="8"/>
  <c r="H30" i="8"/>
  <c r="F31" i="8"/>
  <c r="G31" i="8"/>
  <c r="H31" i="8"/>
  <c r="F32" i="8"/>
  <c r="G32" i="8"/>
  <c r="H32" i="8"/>
  <c r="F33" i="8"/>
  <c r="G33" i="8"/>
  <c r="H33" i="8"/>
  <c r="F34" i="8"/>
  <c r="G34" i="8"/>
  <c r="H34" i="8"/>
  <c r="F35" i="8"/>
  <c r="G35" i="8"/>
  <c r="H35" i="8"/>
  <c r="F36" i="8"/>
  <c r="G36" i="8"/>
  <c r="H36" i="8"/>
  <c r="F37" i="8"/>
  <c r="G37" i="8"/>
  <c r="H37" i="8"/>
  <c r="F38" i="8"/>
  <c r="G38" i="8"/>
  <c r="H38" i="8"/>
  <c r="F39" i="8"/>
  <c r="G39" i="8"/>
  <c r="H39" i="8"/>
  <c r="F40" i="8"/>
  <c r="G40" i="8"/>
  <c r="H40" i="8"/>
  <c r="F41" i="8"/>
  <c r="G41" i="8"/>
  <c r="H41" i="8"/>
  <c r="F42" i="8"/>
  <c r="G42" i="8"/>
  <c r="H42" i="8"/>
  <c r="F43" i="8"/>
  <c r="G43" i="8"/>
  <c r="H43" i="8"/>
  <c r="F44" i="8"/>
  <c r="G44" i="8"/>
  <c r="H44" i="8"/>
  <c r="F45" i="8"/>
  <c r="G45" i="8"/>
  <c r="H45" i="8"/>
  <c r="F46" i="8"/>
  <c r="G46" i="8"/>
  <c r="H46" i="8"/>
  <c r="F47" i="8"/>
  <c r="G47" i="8"/>
  <c r="H47" i="8"/>
  <c r="F48" i="8"/>
  <c r="G48" i="8"/>
  <c r="H48" i="8"/>
  <c r="F49" i="8"/>
  <c r="G49" i="8"/>
  <c r="H49" i="8"/>
  <c r="F50" i="8"/>
  <c r="G50" i="8"/>
  <c r="H50" i="8"/>
  <c r="F51" i="8"/>
  <c r="G51" i="8"/>
  <c r="H51" i="8"/>
  <c r="F52" i="8"/>
  <c r="G52" i="8"/>
  <c r="H52" i="8"/>
  <c r="F53" i="8"/>
  <c r="G53" i="8"/>
  <c r="H53" i="8"/>
  <c r="F54" i="8"/>
  <c r="G54" i="8"/>
  <c r="H54" i="8"/>
  <c r="F55" i="8"/>
  <c r="G55" i="8"/>
  <c r="H55" i="8"/>
  <c r="F56" i="8"/>
  <c r="G56" i="8"/>
  <c r="H56" i="8"/>
  <c r="F57" i="8"/>
  <c r="G57" i="8"/>
  <c r="H57" i="8"/>
  <c r="F58" i="8"/>
  <c r="G58" i="8"/>
  <c r="H58" i="8"/>
  <c r="F59" i="8"/>
  <c r="G59" i="8"/>
  <c r="H59" i="8"/>
  <c r="F60" i="8"/>
  <c r="G60" i="8"/>
  <c r="H60" i="8"/>
  <c r="F61" i="8"/>
  <c r="G61" i="8"/>
  <c r="H61" i="8"/>
  <c r="F62" i="8"/>
  <c r="G62" i="8"/>
  <c r="H62" i="8"/>
  <c r="F63" i="8"/>
  <c r="G63" i="8"/>
  <c r="H63" i="8"/>
  <c r="F64" i="8"/>
  <c r="G64" i="8"/>
  <c r="H64" i="8"/>
  <c r="F65" i="8"/>
  <c r="G65" i="8"/>
  <c r="H65" i="8"/>
  <c r="F66" i="8"/>
  <c r="G66" i="8"/>
  <c r="H66" i="8"/>
  <c r="F67" i="8"/>
  <c r="G67" i="8"/>
  <c r="H67" i="8"/>
  <c r="F68" i="8"/>
  <c r="G68" i="8"/>
  <c r="H68" i="8"/>
  <c r="F69" i="8"/>
  <c r="G69" i="8"/>
  <c r="H69" i="8"/>
  <c r="F70" i="8"/>
  <c r="G70" i="8"/>
  <c r="H70" i="8"/>
  <c r="F71" i="8"/>
  <c r="G71" i="8"/>
  <c r="H71" i="8"/>
  <c r="F72" i="8"/>
  <c r="G72" i="8"/>
  <c r="H72" i="8"/>
  <c r="F73" i="8"/>
  <c r="G73" i="8"/>
  <c r="H73" i="8"/>
  <c r="F74" i="8"/>
  <c r="G74" i="8"/>
  <c r="H74" i="8"/>
  <c r="F75" i="8"/>
  <c r="G75" i="8"/>
  <c r="H75" i="8"/>
  <c r="F76" i="8"/>
  <c r="G76" i="8"/>
  <c r="H76" i="8"/>
  <c r="F77" i="8"/>
  <c r="G77" i="8"/>
  <c r="H77" i="8"/>
  <c r="F78" i="8"/>
  <c r="G78" i="8"/>
  <c r="H78" i="8"/>
  <c r="F79" i="8"/>
  <c r="G79" i="8"/>
  <c r="H79" i="8"/>
  <c r="F80" i="8"/>
  <c r="G80" i="8"/>
  <c r="H80" i="8"/>
  <c r="F81" i="8"/>
  <c r="G81" i="8"/>
  <c r="H81" i="8"/>
  <c r="F82" i="8"/>
  <c r="G82" i="8"/>
  <c r="H82" i="8"/>
  <c r="F83" i="8"/>
  <c r="G83" i="8"/>
  <c r="H83" i="8"/>
  <c r="F84" i="8"/>
  <c r="G84" i="8"/>
  <c r="H84" i="8"/>
  <c r="F85" i="8"/>
  <c r="G85" i="8"/>
  <c r="H85" i="8"/>
  <c r="F86" i="8"/>
  <c r="G86" i="8"/>
  <c r="H86" i="8"/>
  <c r="F87" i="8"/>
  <c r="G87" i="8"/>
  <c r="H87" i="8"/>
  <c r="F88" i="8"/>
  <c r="G88" i="8"/>
  <c r="H88" i="8"/>
  <c r="F89" i="8"/>
  <c r="G89" i="8"/>
  <c r="H89" i="8"/>
  <c r="F90" i="8"/>
  <c r="G90" i="8"/>
  <c r="H90" i="8"/>
  <c r="F91" i="8"/>
  <c r="G91" i="8"/>
  <c r="H91" i="8"/>
  <c r="F92" i="8"/>
  <c r="G92" i="8"/>
  <c r="H92" i="8"/>
  <c r="F93" i="8"/>
  <c r="G93" i="8"/>
  <c r="H93" i="8"/>
  <c r="F94" i="8"/>
  <c r="G94" i="8"/>
  <c r="H94" i="8"/>
  <c r="F95" i="8"/>
  <c r="G95" i="8"/>
  <c r="H95" i="8"/>
  <c r="F96" i="8"/>
  <c r="G96" i="8"/>
  <c r="H96" i="8"/>
  <c r="F97" i="8"/>
  <c r="G97" i="8"/>
  <c r="H97" i="8"/>
  <c r="F98" i="8"/>
  <c r="G98" i="8"/>
  <c r="H98" i="8"/>
  <c r="F99" i="8"/>
  <c r="G99" i="8"/>
  <c r="H99" i="8"/>
  <c r="F100" i="8"/>
  <c r="G100" i="8"/>
  <c r="H100" i="8"/>
  <c r="F101" i="8"/>
  <c r="G101" i="8"/>
  <c r="H101" i="8"/>
  <c r="F102" i="8"/>
  <c r="G102" i="8"/>
  <c r="H102" i="8"/>
  <c r="F103" i="8"/>
  <c r="G103" i="8"/>
  <c r="H103" i="8"/>
  <c r="F104" i="8"/>
  <c r="G104" i="8"/>
  <c r="H104" i="8"/>
  <c r="F105" i="8"/>
  <c r="G105" i="8"/>
  <c r="H105" i="8"/>
  <c r="F106" i="8"/>
  <c r="G106" i="8"/>
  <c r="H106" i="8"/>
  <c r="F107" i="8"/>
  <c r="G107" i="8"/>
  <c r="H107" i="8"/>
  <c r="F108" i="8"/>
  <c r="G108" i="8"/>
  <c r="H108" i="8"/>
  <c r="F109" i="8"/>
  <c r="G109" i="8"/>
  <c r="H109" i="8"/>
  <c r="F110" i="8"/>
  <c r="G110" i="8"/>
  <c r="H110" i="8"/>
  <c r="F111" i="8"/>
  <c r="G111" i="8"/>
  <c r="H111" i="8"/>
  <c r="F112" i="8"/>
  <c r="G112" i="8"/>
  <c r="H112" i="8"/>
  <c r="F113" i="8"/>
  <c r="G113" i="8"/>
  <c r="H113" i="8"/>
  <c r="F114" i="8"/>
  <c r="G114" i="8"/>
  <c r="H114" i="8"/>
  <c r="F115" i="8"/>
  <c r="G115" i="8"/>
  <c r="H115" i="8"/>
  <c r="F116" i="8"/>
  <c r="G116" i="8"/>
  <c r="H116" i="8"/>
  <c r="F117" i="8"/>
  <c r="G117" i="8"/>
  <c r="H117" i="8"/>
  <c r="F118" i="8"/>
  <c r="G118" i="8"/>
  <c r="H118" i="8"/>
  <c r="F119" i="8"/>
  <c r="G119" i="8"/>
  <c r="H119" i="8"/>
  <c r="F120" i="8"/>
  <c r="G120" i="8"/>
  <c r="H120" i="8"/>
  <c r="F121" i="8"/>
  <c r="G121" i="8"/>
  <c r="H121" i="8"/>
  <c r="F122" i="8"/>
  <c r="G122" i="8"/>
  <c r="H122" i="8"/>
  <c r="F123" i="8"/>
  <c r="G123" i="8"/>
  <c r="H123" i="8"/>
  <c r="F124" i="8"/>
  <c r="G124" i="8"/>
  <c r="H124" i="8"/>
  <c r="F125" i="8"/>
  <c r="G125" i="8"/>
  <c r="H125" i="8"/>
  <c r="F126" i="8"/>
  <c r="G126" i="8"/>
  <c r="H126" i="8"/>
  <c r="F127" i="8"/>
  <c r="G127" i="8"/>
  <c r="H127" i="8"/>
  <c r="F128" i="8"/>
  <c r="G128" i="8"/>
  <c r="H128" i="8"/>
  <c r="F129" i="8"/>
  <c r="G129" i="8"/>
  <c r="H129" i="8"/>
  <c r="F130" i="8"/>
  <c r="G130" i="8"/>
  <c r="H130" i="8"/>
  <c r="F131" i="8"/>
  <c r="G131" i="8"/>
  <c r="H131" i="8"/>
  <c r="F132" i="8"/>
  <c r="G132" i="8"/>
  <c r="H132" i="8"/>
  <c r="F133" i="8"/>
  <c r="G133" i="8"/>
  <c r="H133" i="8"/>
  <c r="F134" i="8"/>
  <c r="G134" i="8"/>
  <c r="H134" i="8"/>
  <c r="F135" i="8"/>
  <c r="G135" i="8"/>
  <c r="H135" i="8"/>
  <c r="F136" i="8"/>
  <c r="G136" i="8"/>
  <c r="H136" i="8"/>
  <c r="F137" i="8"/>
  <c r="G137" i="8"/>
  <c r="H137" i="8"/>
  <c r="F138" i="8"/>
  <c r="G138" i="8"/>
  <c r="H138" i="8"/>
  <c r="F139" i="8"/>
  <c r="G139" i="8"/>
  <c r="H139" i="8"/>
  <c r="F140" i="8"/>
  <c r="G140" i="8"/>
  <c r="H140" i="8"/>
  <c r="F141" i="8"/>
  <c r="G141" i="8"/>
  <c r="H141" i="8"/>
  <c r="F142" i="8"/>
  <c r="G142" i="8"/>
  <c r="H142" i="8"/>
  <c r="F143" i="8"/>
  <c r="G143" i="8"/>
  <c r="H143" i="8"/>
  <c r="F144" i="8"/>
  <c r="G144" i="8"/>
  <c r="H144" i="8"/>
  <c r="F145" i="8"/>
  <c r="G145" i="8"/>
  <c r="H145" i="8"/>
  <c r="F146" i="8"/>
  <c r="G146" i="8"/>
  <c r="H146" i="8"/>
  <c r="F147" i="8"/>
  <c r="G147" i="8"/>
  <c r="H147" i="8"/>
  <c r="F148" i="8"/>
  <c r="G148" i="8"/>
  <c r="H148" i="8"/>
  <c r="F149" i="8"/>
  <c r="G149" i="8"/>
  <c r="H149" i="8"/>
  <c r="F150" i="8"/>
  <c r="G150" i="8"/>
  <c r="H150" i="8"/>
  <c r="H5" i="8"/>
  <c r="G5" i="8"/>
  <c r="F5" i="8"/>
  <c r="B6" i="8"/>
  <c r="C6" i="8"/>
  <c r="D6" i="8"/>
  <c r="B7" i="8"/>
  <c r="C7" i="8"/>
  <c r="D7" i="8"/>
  <c r="B8" i="8"/>
  <c r="C8" i="8"/>
  <c r="D8" i="8"/>
  <c r="B9" i="8"/>
  <c r="C9" i="8"/>
  <c r="D9" i="8"/>
  <c r="B10" i="8"/>
  <c r="C10" i="8"/>
  <c r="D10" i="8"/>
  <c r="B11" i="8"/>
  <c r="C11" i="8"/>
  <c r="D11" i="8"/>
  <c r="B12" i="8"/>
  <c r="C12" i="8"/>
  <c r="D12" i="8"/>
  <c r="B13" i="8"/>
  <c r="C13" i="8"/>
  <c r="D13" i="8"/>
  <c r="B14" i="8"/>
  <c r="C14" i="8"/>
  <c r="D14" i="8"/>
  <c r="B15" i="8"/>
  <c r="C15" i="8"/>
  <c r="D15" i="8"/>
  <c r="B16" i="8"/>
  <c r="C16" i="8"/>
  <c r="D16" i="8"/>
  <c r="B17" i="8"/>
  <c r="C17" i="8"/>
  <c r="D17" i="8"/>
  <c r="B18" i="8"/>
  <c r="C18" i="8"/>
  <c r="D18" i="8"/>
  <c r="B19" i="8"/>
  <c r="C19" i="8"/>
  <c r="D19" i="8"/>
  <c r="B20" i="8"/>
  <c r="C20" i="8"/>
  <c r="D20" i="8"/>
  <c r="B21" i="8"/>
  <c r="C21" i="8"/>
  <c r="D21" i="8"/>
  <c r="B22" i="8"/>
  <c r="C22" i="8"/>
  <c r="D22" i="8"/>
  <c r="B23" i="8"/>
  <c r="C23" i="8"/>
  <c r="D23" i="8"/>
  <c r="B24" i="8"/>
  <c r="C24" i="8"/>
  <c r="D24" i="8"/>
  <c r="B25" i="8"/>
  <c r="C25" i="8"/>
  <c r="D25" i="8"/>
  <c r="B26" i="8"/>
  <c r="C26" i="8"/>
  <c r="D26" i="8"/>
  <c r="B27" i="8"/>
  <c r="C27" i="8"/>
  <c r="D27" i="8"/>
  <c r="B28" i="8"/>
  <c r="C28" i="8"/>
  <c r="D28" i="8"/>
  <c r="B29" i="8"/>
  <c r="C29" i="8"/>
  <c r="D29" i="8"/>
  <c r="B30" i="8"/>
  <c r="C30" i="8"/>
  <c r="D30" i="8"/>
  <c r="B31" i="8"/>
  <c r="C31" i="8"/>
  <c r="D31" i="8"/>
  <c r="B32" i="8"/>
  <c r="C32" i="8"/>
  <c r="D32" i="8"/>
  <c r="B33" i="8"/>
  <c r="C33" i="8"/>
  <c r="D33" i="8"/>
  <c r="B34" i="8"/>
  <c r="C34" i="8"/>
  <c r="D34" i="8"/>
  <c r="B35" i="8"/>
  <c r="C35" i="8"/>
  <c r="D35" i="8"/>
  <c r="B36" i="8"/>
  <c r="C36" i="8"/>
  <c r="D36" i="8"/>
  <c r="B37" i="8"/>
  <c r="C37" i="8"/>
  <c r="D37" i="8"/>
  <c r="B38" i="8"/>
  <c r="C38" i="8"/>
  <c r="D38" i="8"/>
  <c r="B39" i="8"/>
  <c r="C39" i="8"/>
  <c r="D39" i="8"/>
  <c r="B40" i="8"/>
  <c r="C40" i="8"/>
  <c r="D40" i="8"/>
  <c r="B41" i="8"/>
  <c r="C41" i="8"/>
  <c r="D41" i="8"/>
  <c r="B42" i="8"/>
  <c r="C42" i="8"/>
  <c r="D42" i="8"/>
  <c r="B43" i="8"/>
  <c r="C43" i="8"/>
  <c r="D43" i="8"/>
  <c r="B44" i="8"/>
  <c r="C44" i="8"/>
  <c r="D44" i="8"/>
  <c r="B45" i="8"/>
  <c r="C45" i="8"/>
  <c r="D45" i="8"/>
  <c r="B46" i="8"/>
  <c r="C46" i="8"/>
  <c r="D46" i="8"/>
  <c r="B47" i="8"/>
  <c r="C47" i="8"/>
  <c r="D47" i="8"/>
  <c r="B48" i="8"/>
  <c r="C48" i="8"/>
  <c r="D48" i="8"/>
  <c r="B49" i="8"/>
  <c r="C49" i="8"/>
  <c r="D49" i="8"/>
  <c r="B50" i="8"/>
  <c r="C50" i="8"/>
  <c r="D50" i="8"/>
  <c r="B51" i="8"/>
  <c r="C51" i="8"/>
  <c r="D51" i="8"/>
  <c r="B52" i="8"/>
  <c r="C52" i="8"/>
  <c r="D52" i="8"/>
  <c r="B53" i="8"/>
  <c r="C53" i="8"/>
  <c r="D53" i="8"/>
  <c r="B54" i="8"/>
  <c r="C54" i="8"/>
  <c r="D54" i="8"/>
  <c r="B55" i="8"/>
  <c r="C55" i="8"/>
  <c r="D55" i="8"/>
  <c r="B56" i="8"/>
  <c r="C56" i="8"/>
  <c r="D56" i="8"/>
  <c r="B57" i="8"/>
  <c r="C57" i="8"/>
  <c r="D57" i="8"/>
  <c r="B58" i="8"/>
  <c r="C58" i="8"/>
  <c r="D58" i="8"/>
  <c r="B59" i="8"/>
  <c r="C59" i="8"/>
  <c r="D59" i="8"/>
  <c r="B60" i="8"/>
  <c r="C60" i="8"/>
  <c r="D60" i="8"/>
  <c r="B61" i="8"/>
  <c r="C61" i="8"/>
  <c r="D61" i="8"/>
  <c r="B62" i="8"/>
  <c r="C62" i="8"/>
  <c r="D62" i="8"/>
  <c r="B63" i="8"/>
  <c r="C63" i="8"/>
  <c r="D63" i="8"/>
  <c r="B64" i="8"/>
  <c r="C64" i="8"/>
  <c r="D64" i="8"/>
  <c r="B65" i="8"/>
  <c r="C65" i="8"/>
  <c r="D65" i="8"/>
  <c r="B66" i="8"/>
  <c r="C66" i="8"/>
  <c r="D66" i="8"/>
  <c r="B67" i="8"/>
  <c r="C67" i="8"/>
  <c r="D67" i="8"/>
  <c r="B68" i="8"/>
  <c r="C68" i="8"/>
  <c r="D68" i="8"/>
  <c r="B69" i="8"/>
  <c r="C69" i="8"/>
  <c r="D69" i="8"/>
  <c r="B70" i="8"/>
  <c r="C70" i="8"/>
  <c r="D70" i="8"/>
  <c r="B71" i="8"/>
  <c r="C71" i="8"/>
  <c r="D71" i="8"/>
  <c r="B72" i="8"/>
  <c r="C72" i="8"/>
  <c r="D72" i="8"/>
  <c r="B73" i="8"/>
  <c r="C73" i="8"/>
  <c r="D73" i="8"/>
  <c r="B74" i="8"/>
  <c r="C74" i="8"/>
  <c r="D74" i="8"/>
  <c r="B75" i="8"/>
  <c r="C75" i="8"/>
  <c r="D75" i="8"/>
  <c r="B76" i="8"/>
  <c r="C76" i="8"/>
  <c r="D76" i="8"/>
  <c r="B77" i="8"/>
  <c r="C77" i="8"/>
  <c r="D77" i="8"/>
  <c r="B78" i="8"/>
  <c r="C78" i="8"/>
  <c r="D78" i="8"/>
  <c r="B79" i="8"/>
  <c r="C79" i="8"/>
  <c r="D79" i="8"/>
  <c r="B80" i="8"/>
  <c r="C80" i="8"/>
  <c r="D80" i="8"/>
  <c r="B81" i="8"/>
  <c r="C81" i="8"/>
  <c r="D81" i="8"/>
  <c r="B82" i="8"/>
  <c r="C82" i="8"/>
  <c r="D82" i="8"/>
  <c r="B83" i="8"/>
  <c r="C83" i="8"/>
  <c r="D83" i="8"/>
  <c r="B84" i="8"/>
  <c r="C84" i="8"/>
  <c r="D84" i="8"/>
  <c r="B85" i="8"/>
  <c r="C85" i="8"/>
  <c r="D85" i="8"/>
  <c r="B86" i="8"/>
  <c r="C86" i="8"/>
  <c r="D86" i="8"/>
  <c r="B87" i="8"/>
  <c r="C87" i="8"/>
  <c r="D87" i="8"/>
  <c r="B88" i="8"/>
  <c r="C88" i="8"/>
  <c r="D88" i="8"/>
  <c r="B89" i="8"/>
  <c r="C89" i="8"/>
  <c r="D89" i="8"/>
  <c r="B90" i="8"/>
  <c r="C90" i="8"/>
  <c r="D90" i="8"/>
  <c r="B91" i="8"/>
  <c r="C91" i="8"/>
  <c r="D91" i="8"/>
  <c r="B92" i="8"/>
  <c r="C92" i="8"/>
  <c r="D92" i="8"/>
  <c r="B93" i="8"/>
  <c r="C93" i="8"/>
  <c r="D93" i="8"/>
  <c r="B94" i="8"/>
  <c r="C94" i="8"/>
  <c r="D94" i="8"/>
  <c r="B95" i="8"/>
  <c r="C95" i="8"/>
  <c r="D95" i="8"/>
  <c r="B96" i="8"/>
  <c r="C96" i="8"/>
  <c r="D96" i="8"/>
  <c r="B97" i="8"/>
  <c r="C97" i="8"/>
  <c r="D97" i="8"/>
  <c r="B98" i="8"/>
  <c r="C98" i="8"/>
  <c r="D98" i="8"/>
  <c r="B99" i="8"/>
  <c r="C99" i="8"/>
  <c r="D99" i="8"/>
  <c r="B100" i="8"/>
  <c r="C100" i="8"/>
  <c r="D100" i="8"/>
  <c r="B101" i="8"/>
  <c r="C101" i="8"/>
  <c r="D101" i="8"/>
  <c r="B102" i="8"/>
  <c r="C102" i="8"/>
  <c r="D102" i="8"/>
  <c r="B103" i="8"/>
  <c r="C103" i="8"/>
  <c r="D103" i="8"/>
  <c r="B104" i="8"/>
  <c r="C104" i="8"/>
  <c r="D104" i="8"/>
  <c r="B105" i="8"/>
  <c r="C105" i="8"/>
  <c r="D105" i="8"/>
  <c r="B106" i="8"/>
  <c r="C106" i="8"/>
  <c r="D106" i="8"/>
  <c r="B107" i="8"/>
  <c r="C107" i="8"/>
  <c r="D107" i="8"/>
  <c r="B108" i="8"/>
  <c r="C108" i="8"/>
  <c r="D108" i="8"/>
  <c r="B109" i="8"/>
  <c r="C109" i="8"/>
  <c r="D109" i="8"/>
  <c r="B110" i="8"/>
  <c r="C110" i="8"/>
  <c r="D110" i="8"/>
  <c r="B111" i="8"/>
  <c r="C111" i="8"/>
  <c r="D111" i="8"/>
  <c r="B112" i="8"/>
  <c r="C112" i="8"/>
  <c r="D112" i="8"/>
  <c r="B113" i="8"/>
  <c r="C113" i="8"/>
  <c r="D113" i="8"/>
  <c r="B114" i="8"/>
  <c r="C114" i="8"/>
  <c r="D114" i="8"/>
  <c r="B115" i="8"/>
  <c r="C115" i="8"/>
  <c r="D115" i="8"/>
  <c r="B116" i="8"/>
  <c r="C116" i="8"/>
  <c r="D116" i="8"/>
  <c r="B117" i="8"/>
  <c r="C117" i="8"/>
  <c r="D117" i="8"/>
  <c r="B118" i="8"/>
  <c r="C118" i="8"/>
  <c r="D118" i="8"/>
  <c r="B119" i="8"/>
  <c r="C119" i="8"/>
  <c r="D119" i="8"/>
  <c r="B120" i="8"/>
  <c r="C120" i="8"/>
  <c r="D120" i="8"/>
  <c r="B121" i="8"/>
  <c r="C121" i="8"/>
  <c r="D121" i="8"/>
  <c r="B122" i="8"/>
  <c r="C122" i="8"/>
  <c r="D122" i="8"/>
  <c r="B123" i="8"/>
  <c r="C123" i="8"/>
  <c r="D123" i="8"/>
  <c r="B124" i="8"/>
  <c r="C124" i="8"/>
  <c r="D124" i="8"/>
  <c r="B125" i="8"/>
  <c r="C125" i="8"/>
  <c r="D125" i="8"/>
  <c r="B126" i="8"/>
  <c r="C126" i="8"/>
  <c r="D126" i="8"/>
  <c r="B127" i="8"/>
  <c r="C127" i="8"/>
  <c r="D127" i="8"/>
  <c r="B128" i="8"/>
  <c r="C128" i="8"/>
  <c r="D128" i="8"/>
  <c r="B129" i="8"/>
  <c r="C129" i="8"/>
  <c r="D129" i="8"/>
  <c r="B130" i="8"/>
  <c r="C130" i="8"/>
  <c r="D130" i="8"/>
  <c r="B131" i="8"/>
  <c r="C131" i="8"/>
  <c r="D131" i="8"/>
  <c r="B132" i="8"/>
  <c r="C132" i="8"/>
  <c r="D132" i="8"/>
  <c r="B133" i="8"/>
  <c r="C133" i="8"/>
  <c r="D133" i="8"/>
  <c r="B134" i="8"/>
  <c r="C134" i="8"/>
  <c r="D134" i="8"/>
  <c r="B135" i="8"/>
  <c r="C135" i="8"/>
  <c r="D135" i="8"/>
  <c r="B136" i="8"/>
  <c r="C136" i="8"/>
  <c r="D136" i="8"/>
  <c r="B137" i="8"/>
  <c r="C137" i="8"/>
  <c r="D137" i="8"/>
  <c r="B138" i="8"/>
  <c r="C138" i="8"/>
  <c r="D138" i="8"/>
  <c r="B139" i="8"/>
  <c r="C139" i="8"/>
  <c r="D139" i="8"/>
  <c r="B140" i="8"/>
  <c r="C140" i="8"/>
  <c r="D140" i="8"/>
  <c r="B141" i="8"/>
  <c r="C141" i="8"/>
  <c r="D141" i="8"/>
  <c r="B142" i="8"/>
  <c r="C142" i="8"/>
  <c r="D142" i="8"/>
  <c r="B143" i="8"/>
  <c r="C143" i="8"/>
  <c r="D143" i="8"/>
  <c r="B144" i="8"/>
  <c r="C144" i="8"/>
  <c r="D144" i="8"/>
  <c r="B145" i="8"/>
  <c r="C145" i="8"/>
  <c r="D145" i="8"/>
  <c r="B146" i="8"/>
  <c r="C146" i="8"/>
  <c r="D146" i="8"/>
  <c r="B147" i="8"/>
  <c r="C147" i="8"/>
  <c r="D147" i="8"/>
  <c r="B148" i="8"/>
  <c r="C148" i="8"/>
  <c r="D148" i="8"/>
  <c r="B149" i="8"/>
  <c r="C149" i="8"/>
  <c r="D149" i="8"/>
  <c r="B150" i="8"/>
  <c r="C150" i="8"/>
  <c r="D150" i="8"/>
  <c r="D5" i="8"/>
  <c r="C5" i="8"/>
  <c r="B5" i="8"/>
  <c r="C82" i="7" l="1"/>
  <c r="C81" i="7"/>
  <c r="C80" i="7"/>
  <c r="C79" i="7"/>
  <c r="C78" i="7"/>
  <c r="C77" i="7"/>
  <c r="C76" i="7"/>
  <c r="C75" i="7"/>
  <c r="C74" i="7"/>
  <c r="C73" i="7"/>
  <c r="C72" i="7"/>
  <c r="C71" i="7"/>
  <c r="C70" i="7"/>
  <c r="C69" i="7"/>
  <c r="C68" i="7"/>
  <c r="C67" i="7"/>
  <c r="C66" i="7"/>
  <c r="C65" i="7"/>
  <c r="C64" i="7"/>
  <c r="C63" i="7"/>
  <c r="C62" i="7"/>
  <c r="C61" i="7"/>
  <c r="C60" i="7"/>
  <c r="C59" i="7"/>
  <c r="C58" i="7"/>
  <c r="C57" i="7"/>
  <c r="C56" i="7"/>
  <c r="C55" i="7"/>
  <c r="C54" i="7"/>
  <c r="C53" i="7"/>
  <c r="C52" i="7"/>
  <c r="C51" i="7"/>
  <c r="C50" i="7"/>
  <c r="C49" i="7"/>
  <c r="C48" i="7"/>
  <c r="C47" i="7"/>
  <c r="C46" i="7"/>
  <c r="C45" i="7"/>
  <c r="C44" i="7"/>
  <c r="C43" i="7"/>
  <c r="C42" i="7"/>
  <c r="C41" i="7"/>
  <c r="C40" i="7"/>
  <c r="C39" i="7"/>
  <c r="C38" i="7"/>
  <c r="C37" i="7"/>
  <c r="C36" i="7"/>
  <c r="C35" i="7"/>
  <c r="C34" i="7"/>
  <c r="C33" i="7"/>
  <c r="C32" i="7"/>
  <c r="C31" i="7"/>
  <c r="C30" i="7"/>
  <c r="C29" i="7"/>
  <c r="C28" i="7"/>
  <c r="C27" i="7"/>
  <c r="C26" i="7"/>
  <c r="C25" i="7"/>
  <c r="C24" i="7"/>
  <c r="C23" i="7"/>
  <c r="C22" i="7"/>
  <c r="C21" i="7"/>
  <c r="C20" i="7"/>
  <c r="C19" i="7"/>
  <c r="C18" i="7"/>
  <c r="C17" i="7"/>
  <c r="C16" i="7"/>
  <c r="C15" i="7"/>
  <c r="C14" i="7"/>
  <c r="C13" i="7"/>
  <c r="C12" i="7"/>
  <c r="C11" i="7"/>
  <c r="C10" i="7"/>
  <c r="C9" i="7"/>
  <c r="C8" i="7"/>
  <c r="C7" i="7"/>
  <c r="C6" i="7"/>
  <c r="C5" i="7"/>
  <c r="C4" i="7"/>
</calcChain>
</file>

<file path=xl/sharedStrings.xml><?xml version="1.0" encoding="utf-8"?>
<sst xmlns="http://schemas.openxmlformats.org/spreadsheetml/2006/main" count="1050" uniqueCount="148">
  <si>
    <t>STOP PUB</t>
  </si>
  <si>
    <t>COMMUNE</t>
  </si>
  <si>
    <t>UG</t>
  </si>
  <si>
    <t>Nb de doc</t>
  </si>
  <si>
    <t>RÉCLAMATIONS</t>
  </si>
  <si>
    <t>Récurrence</t>
  </si>
  <si>
    <t>004</t>
  </si>
  <si>
    <t>003</t>
  </si>
  <si>
    <t>008</t>
  </si>
  <si>
    <t>070</t>
  </si>
  <si>
    <t>001</t>
  </si>
  <si>
    <t>002</t>
  </si>
  <si>
    <t>DOUBLONS SUPPRIMÉS</t>
  </si>
  <si>
    <t>COLLER LES DONNÉES STOP-PUB ICI</t>
  </si>
  <si>
    <t>BESANCON</t>
  </si>
  <si>
    <t>SAONE</t>
  </si>
  <si>
    <t>COLLER LES DONNÉES CARREFOUR CHALEZEULE ICI</t>
  </si>
  <si>
    <t>COLLER LES DONNÉES CARREFOUR VALENTIN ICI</t>
  </si>
  <si>
    <t>BEURE</t>
  </si>
  <si>
    <t>BOUSSIERES</t>
  </si>
  <si>
    <t>ECOLE VALENTIN</t>
  </si>
  <si>
    <t>ST VIT</t>
  </si>
  <si>
    <t>CARREFOUR CHALEZEULE</t>
  </si>
  <si>
    <t>CARREFOUR VALENTIN</t>
  </si>
  <si>
    <t>commune</t>
  </si>
  <si>
    <t>magasin</t>
  </si>
  <si>
    <t>usl_mediapost</t>
  </si>
  <si>
    <t>NB CTRL</t>
  </si>
  <si>
    <t>RECU</t>
  </si>
  <si>
    <t>NON RECU</t>
  </si>
  <si>
    <t>type assemblage</t>
  </si>
  <si>
    <t>Besançon</t>
  </si>
  <si>
    <t>Besançon Chalezeule</t>
  </si>
  <si>
    <t>manuel</t>
  </si>
  <si>
    <t>Besançon Valentin</t>
  </si>
  <si>
    <t>mécanisé</t>
  </si>
  <si>
    <t>Chalezeule</t>
  </si>
  <si>
    <t>Châtillon-le-Duc</t>
  </si>
  <si>
    <t>Cussey-sur-l'Ognon</t>
  </si>
  <si>
    <t>Devecey</t>
  </si>
  <si>
    <t>École-Valentin</t>
  </si>
  <si>
    <t>Franois</t>
  </si>
  <si>
    <t>Geneuille</t>
  </si>
  <si>
    <t>Les Auxons</t>
  </si>
  <si>
    <t>Mamirolle</t>
  </si>
  <si>
    <t>Miserey-Salines</t>
  </si>
  <si>
    <t>Nancray</t>
  </si>
  <si>
    <t>Novillars</t>
  </si>
  <si>
    <t>Pirey</t>
  </si>
  <si>
    <t>Rioz</t>
  </si>
  <si>
    <t>Roche-lez-Beaupré</t>
  </si>
  <si>
    <t>Roulans</t>
  </si>
  <si>
    <t>Saône</t>
  </si>
  <si>
    <t>Thise</t>
  </si>
  <si>
    <t>Avanne-Aveney</t>
  </si>
  <si>
    <t>Baume-les-Dames</t>
  </si>
  <si>
    <t>Chemaudin</t>
  </si>
  <si>
    <t>Deluz</t>
  </si>
  <si>
    <t>Morre</t>
  </si>
  <si>
    <t>Pouilley-les-Vignes</t>
  </si>
  <si>
    <t>Pugey</t>
  </si>
  <si>
    <t>Beure</t>
  </si>
  <si>
    <t>Saint-Vit</t>
  </si>
  <si>
    <t>Ornans</t>
  </si>
  <si>
    <t>Serre-les-Sapins</t>
  </si>
  <si>
    <t>Grandfontaine</t>
  </si>
  <si>
    <t>Quingey</t>
  </si>
  <si>
    <t>AUXON DESSOUS</t>
  </si>
  <si>
    <t>BAUME LES DAMES</t>
  </si>
  <si>
    <t xml:space="preserve">BAUME LES DAMES </t>
  </si>
  <si>
    <t xml:space="preserve">BESANCON </t>
  </si>
  <si>
    <t>CHALEZEULE</t>
  </si>
  <si>
    <t>QUINGEY</t>
  </si>
  <si>
    <t xml:space="preserve">ST VIT </t>
  </si>
  <si>
    <t>SOCHAUX</t>
  </si>
  <si>
    <t>THISE</t>
  </si>
  <si>
    <t>005</t>
  </si>
  <si>
    <t>014</t>
  </si>
  <si>
    <t>021</t>
  </si>
  <si>
    <t>025</t>
  </si>
  <si>
    <t>036</t>
  </si>
  <si>
    <t>043</t>
  </si>
  <si>
    <t>052</t>
  </si>
  <si>
    <t>060</t>
  </si>
  <si>
    <t>062</t>
  </si>
  <si>
    <t>072</t>
  </si>
  <si>
    <t>073</t>
  </si>
  <si>
    <t>075</t>
  </si>
  <si>
    <t>080</t>
  </si>
  <si>
    <t>083</t>
  </si>
  <si>
    <t>087</t>
  </si>
  <si>
    <t>094</t>
  </si>
  <si>
    <t>095</t>
  </si>
  <si>
    <t>097</t>
  </si>
  <si>
    <t>101</t>
  </si>
  <si>
    <t>102</t>
  </si>
  <si>
    <t>103</t>
  </si>
  <si>
    <t>105</t>
  </si>
  <si>
    <t>106</t>
  </si>
  <si>
    <t>107</t>
  </si>
  <si>
    <t>108</t>
  </si>
  <si>
    <t>111</t>
  </si>
  <si>
    <t>112</t>
  </si>
  <si>
    <t>117</t>
  </si>
  <si>
    <t>079</t>
  </si>
  <si>
    <r>
      <rPr>
        <b/>
        <sz val="16"/>
        <color theme="1"/>
        <rFont val="Calibri"/>
        <family val="2"/>
        <scheme val="minor"/>
      </rPr>
      <t xml:space="preserve">Supprimer les cases à cocher : </t>
    </r>
    <r>
      <rPr>
        <sz val="14"/>
        <color theme="1"/>
        <rFont val="Calibri"/>
        <family val="2"/>
        <scheme val="minor"/>
      </rPr>
      <t xml:space="preserve">
</t>
    </r>
    <r>
      <rPr>
        <b/>
        <sz val="14"/>
        <color theme="1"/>
        <rFont val="Calibri"/>
        <family val="2"/>
        <scheme val="minor"/>
      </rPr>
      <t xml:space="preserve">
</t>
    </r>
    <r>
      <rPr>
        <sz val="14"/>
        <color theme="1"/>
        <rFont val="Calibri"/>
        <family val="2"/>
        <scheme val="minor"/>
      </rPr>
      <t>Onglet "accueil" &gt; rechercher et sélectionner &gt; Atteindre &gt; Cellules &gt; 
Sélectionner le bouton "Objets" &gt; OK &gt; puis supprimer</t>
    </r>
  </si>
  <si>
    <t>L</t>
  </si>
  <si>
    <t>Manuel (distributeur)</t>
  </si>
  <si>
    <t>LAISSEY</t>
  </si>
  <si>
    <t>MORRE</t>
  </si>
  <si>
    <t>NANCRAY</t>
  </si>
  <si>
    <t>NOVILLARS</t>
  </si>
  <si>
    <t>ROULANS</t>
  </si>
  <si>
    <t>Mécanisé</t>
  </si>
  <si>
    <t>ARGUEL</t>
  </si>
  <si>
    <t>CUSSEY SUR L OGNON</t>
  </si>
  <si>
    <t>GENEUILLE</t>
  </si>
  <si>
    <t>LARNOD</t>
  </si>
  <si>
    <t>MONTFERRAND LE CHATEAU</t>
  </si>
  <si>
    <t>PUGEY</t>
  </si>
  <si>
    <t>SERRE LES SAPINS</t>
  </si>
  <si>
    <t>POUILLEY LES VIGNES</t>
  </si>
  <si>
    <t>AUXONS</t>
  </si>
  <si>
    <t>MISEREY SALINES</t>
  </si>
  <si>
    <t>CHEMAUDIN ET VAUX</t>
  </si>
  <si>
    <t>066</t>
  </si>
  <si>
    <t>085</t>
  </si>
  <si>
    <t>109</t>
  </si>
  <si>
    <t>088</t>
  </si>
  <si>
    <t>119</t>
  </si>
  <si>
    <t>099</t>
  </si>
  <si>
    <t>096</t>
  </si>
  <si>
    <t>029</t>
  </si>
  <si>
    <t>120</t>
  </si>
  <si>
    <t>007</t>
  </si>
  <si>
    <t>100</t>
  </si>
  <si>
    <t>082</t>
  </si>
  <si>
    <t>017</t>
  </si>
  <si>
    <t>071</t>
  </si>
  <si>
    <t>074</t>
  </si>
  <si>
    <t>116</t>
  </si>
  <si>
    <t>028</t>
  </si>
  <si>
    <t>045</t>
  </si>
  <si>
    <t>054</t>
  </si>
  <si>
    <t>098</t>
  </si>
  <si>
    <t>057</t>
  </si>
  <si>
    <t>065</t>
  </si>
  <si>
    <t>092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</si>
</sst>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5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0"/>
      <color rgb="FFFFFF00"/>
      <name val="Calibri"/>
      <family val="2"/>
      <scheme val="minor"/>
    </font>
    <font>
      <b/>
      <sz val="15"/>
      <color theme="0"/>
      <name val="Calibri"/>
      <family val="2"/>
      <scheme val="minor"/>
    </font>
    <font>
      <sz val="8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name val="Calibri"/>
      <family val="2"/>
      <scheme val="minor"/>
    </font>
    <font>
      <sz val="16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7" fillId="0" borderId="0"/>
  </cellStyleXfs>
  <cellXfs count="58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14" fontId="1" fillId="3" borderId="1" xfId="0" applyNumberFormat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1" applyAlignment="1">
      <alignment horizontal="left" vertical="center" wrapText="1"/>
    </xf>
    <xf numFmtId="14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right" vertical="center" wrapText="1"/>
    </xf>
    <xf numFmtId="20" fontId="0" fillId="0" borderId="0" xfId="0" applyNumberFormat="1" applyAlignment="1">
      <alignment horizontal="right" vertical="center" wrapText="1"/>
    </xf>
    <xf numFmtId="3" fontId="0" fillId="0" borderId="0" xfId="0" applyNumberFormat="1" applyAlignment="1">
      <alignment horizontal="right" vertical="center" wrapText="1"/>
    </xf>
    <xf numFmtId="0" fontId="8" fillId="7" borderId="1" xfId="2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9" fillId="3" borderId="1" xfId="2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/>
    </xf>
    <xf numFmtId="0" fontId="9" fillId="6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8" borderId="1" xfId="2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/>
    </xf>
    <xf numFmtId="0" fontId="9" fillId="7" borderId="1" xfId="2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/>
    </xf>
    <xf numFmtId="14" fontId="13" fillId="4" borderId="1" xfId="0" applyNumberFormat="1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13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5" borderId="0" xfId="0" applyFill="1" applyBorder="1" applyAlignment="1">
      <alignment horizontal="center" vertical="center" wrapText="1"/>
    </xf>
    <xf numFmtId="0" fontId="14" fillId="5" borderId="13" xfId="0" applyFont="1" applyFill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6" fillId="9" borderId="2" xfId="0" applyFont="1" applyFill="1" applyBorder="1" applyAlignment="1">
      <alignment horizontal="center"/>
    </xf>
    <xf numFmtId="0" fontId="6" fillId="9" borderId="3" xfId="0" applyFont="1" applyFill="1" applyBorder="1" applyAlignment="1">
      <alignment horizontal="center"/>
    </xf>
    <xf numFmtId="0" fontId="6" fillId="9" borderId="4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10" fillId="6" borderId="5" xfId="0" applyFont="1" applyFill="1" applyBorder="1" applyAlignment="1">
      <alignment horizontal="center" vertical="top" wrapText="1"/>
    </xf>
    <xf numFmtId="0" fontId="10" fillId="6" borderId="6" xfId="0" applyFont="1" applyFill="1" applyBorder="1" applyAlignment="1">
      <alignment horizontal="center" vertical="top"/>
    </xf>
    <xf numFmtId="0" fontId="10" fillId="6" borderId="7" xfId="0" applyFont="1" applyFill="1" applyBorder="1" applyAlignment="1">
      <alignment horizontal="center" vertical="top"/>
    </xf>
    <xf numFmtId="0" fontId="10" fillId="6" borderId="11" xfId="0" applyFont="1" applyFill="1" applyBorder="1" applyAlignment="1">
      <alignment horizontal="center" vertical="top"/>
    </xf>
    <xf numFmtId="0" fontId="10" fillId="6" borderId="0" xfId="0" applyFont="1" applyFill="1" applyBorder="1" applyAlignment="1">
      <alignment horizontal="center" vertical="top"/>
    </xf>
    <xf numFmtId="0" fontId="10" fillId="6" borderId="12" xfId="0" applyFont="1" applyFill="1" applyBorder="1" applyAlignment="1">
      <alignment horizontal="center" vertical="top"/>
    </xf>
    <xf numFmtId="0" fontId="10" fillId="6" borderId="8" xfId="0" applyFont="1" applyFill="1" applyBorder="1" applyAlignment="1">
      <alignment horizontal="center" vertical="top"/>
    </xf>
    <xf numFmtId="0" fontId="10" fillId="6" borderId="9" xfId="0" applyFont="1" applyFill="1" applyBorder="1" applyAlignment="1">
      <alignment horizontal="center" vertical="top"/>
    </xf>
    <xf numFmtId="0" fontId="10" fillId="6" borderId="10" xfId="0" applyFont="1" applyFill="1" applyBorder="1" applyAlignment="1">
      <alignment horizontal="center" vertical="top"/>
    </xf>
  </cellXfs>
  <cellStyles count="3">
    <cellStyle name="Lien hypertexte" xfId="1" builtinId="8"/>
    <cellStyle name="Normal" xfId="0" builtinId="0"/>
    <cellStyle name="Normal 2" xfId="2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activeX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gif"/><Relationship Id="rId1" Type="http://schemas.openxmlformats.org/officeDocument/2006/relationships/image" Target="../media/image2.gi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gif"/><Relationship Id="rId1" Type="http://schemas.openxmlformats.org/officeDocument/2006/relationships/image" Target="../media/image2.gi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</xdr:row>
          <xdr:rowOff>0</xdr:rowOff>
        </xdr:from>
        <xdr:to>
          <xdr:col>2</xdr:col>
          <xdr:colOff>209550</xdr:colOff>
          <xdr:row>5</xdr:row>
          <xdr:rowOff>38100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4</xdr:row>
      <xdr:rowOff>0</xdr:rowOff>
    </xdr:from>
    <xdr:to>
      <xdr:col>8</xdr:col>
      <xdr:colOff>190500</xdr:colOff>
      <xdr:row>4</xdr:row>
      <xdr:rowOff>114300</xdr:rowOff>
    </xdr:to>
    <xdr:pic>
      <xdr:nvPicPr>
        <xdr:cNvPr id="3" name="Image 2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91440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4</xdr:row>
      <xdr:rowOff>0</xdr:rowOff>
    </xdr:from>
    <xdr:to>
      <xdr:col>13</xdr:col>
      <xdr:colOff>190500</xdr:colOff>
      <xdr:row>4</xdr:row>
      <xdr:rowOff>114300</xdr:rowOff>
    </xdr:to>
    <xdr:pic>
      <xdr:nvPicPr>
        <xdr:cNvPr id="4" name="Image 3" descr="http://swing.mediapost.fr/watoo/images/common/checkbox_checked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91440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190500</xdr:colOff>
      <xdr:row>4</xdr:row>
      <xdr:rowOff>114300</xdr:rowOff>
    </xdr:to>
    <xdr:pic>
      <xdr:nvPicPr>
        <xdr:cNvPr id="5" name="Image 4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91440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</xdr:row>
          <xdr:rowOff>0</xdr:rowOff>
        </xdr:from>
        <xdr:to>
          <xdr:col>2</xdr:col>
          <xdr:colOff>209550</xdr:colOff>
          <xdr:row>5</xdr:row>
          <xdr:rowOff>234950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5</xdr:row>
      <xdr:rowOff>0</xdr:rowOff>
    </xdr:from>
    <xdr:to>
      <xdr:col>8</xdr:col>
      <xdr:colOff>190500</xdr:colOff>
      <xdr:row>5</xdr:row>
      <xdr:rowOff>114300</xdr:rowOff>
    </xdr:to>
    <xdr:pic>
      <xdr:nvPicPr>
        <xdr:cNvPr id="7" name="Image 6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111442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5</xdr:row>
      <xdr:rowOff>0</xdr:rowOff>
    </xdr:from>
    <xdr:to>
      <xdr:col>13</xdr:col>
      <xdr:colOff>190500</xdr:colOff>
      <xdr:row>5</xdr:row>
      <xdr:rowOff>114300</xdr:rowOff>
    </xdr:to>
    <xdr:pic>
      <xdr:nvPicPr>
        <xdr:cNvPr id="8" name="Image 7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11442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5</xdr:row>
      <xdr:rowOff>0</xdr:rowOff>
    </xdr:from>
    <xdr:to>
      <xdr:col>18</xdr:col>
      <xdr:colOff>190500</xdr:colOff>
      <xdr:row>5</xdr:row>
      <xdr:rowOff>114300</xdr:rowOff>
    </xdr:to>
    <xdr:pic>
      <xdr:nvPicPr>
        <xdr:cNvPr id="9" name="Image 8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11442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</xdr:col>
          <xdr:colOff>209550</xdr:colOff>
          <xdr:row>6</xdr:row>
          <xdr:rowOff>234950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6</xdr:row>
      <xdr:rowOff>0</xdr:rowOff>
    </xdr:from>
    <xdr:to>
      <xdr:col>8</xdr:col>
      <xdr:colOff>190500</xdr:colOff>
      <xdr:row>6</xdr:row>
      <xdr:rowOff>114300</xdr:rowOff>
    </xdr:to>
    <xdr:pic>
      <xdr:nvPicPr>
        <xdr:cNvPr id="11" name="Image 10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169545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6</xdr:row>
      <xdr:rowOff>0</xdr:rowOff>
    </xdr:from>
    <xdr:to>
      <xdr:col>13</xdr:col>
      <xdr:colOff>190500</xdr:colOff>
      <xdr:row>6</xdr:row>
      <xdr:rowOff>114300</xdr:rowOff>
    </xdr:to>
    <xdr:pic>
      <xdr:nvPicPr>
        <xdr:cNvPr id="12" name="Image 11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69545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6</xdr:row>
      <xdr:rowOff>0</xdr:rowOff>
    </xdr:from>
    <xdr:to>
      <xdr:col>18</xdr:col>
      <xdr:colOff>190500</xdr:colOff>
      <xdr:row>6</xdr:row>
      <xdr:rowOff>114300</xdr:rowOff>
    </xdr:to>
    <xdr:pic>
      <xdr:nvPicPr>
        <xdr:cNvPr id="13" name="Image 12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69545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7</xdr:row>
          <xdr:rowOff>0</xdr:rowOff>
        </xdr:from>
        <xdr:to>
          <xdr:col>2</xdr:col>
          <xdr:colOff>209550</xdr:colOff>
          <xdr:row>7</xdr:row>
          <xdr:rowOff>234950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7</xdr:row>
      <xdr:rowOff>0</xdr:rowOff>
    </xdr:from>
    <xdr:to>
      <xdr:col>8</xdr:col>
      <xdr:colOff>190500</xdr:colOff>
      <xdr:row>7</xdr:row>
      <xdr:rowOff>114300</xdr:rowOff>
    </xdr:to>
    <xdr:pic>
      <xdr:nvPicPr>
        <xdr:cNvPr id="15" name="Image 14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226695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7</xdr:row>
      <xdr:rowOff>0</xdr:rowOff>
    </xdr:from>
    <xdr:to>
      <xdr:col>13</xdr:col>
      <xdr:colOff>190500</xdr:colOff>
      <xdr:row>7</xdr:row>
      <xdr:rowOff>114300</xdr:rowOff>
    </xdr:to>
    <xdr:pic>
      <xdr:nvPicPr>
        <xdr:cNvPr id="16" name="Image 15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226695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7</xdr:row>
      <xdr:rowOff>0</xdr:rowOff>
    </xdr:from>
    <xdr:to>
      <xdr:col>18</xdr:col>
      <xdr:colOff>190500</xdr:colOff>
      <xdr:row>7</xdr:row>
      <xdr:rowOff>114300</xdr:rowOff>
    </xdr:to>
    <xdr:pic>
      <xdr:nvPicPr>
        <xdr:cNvPr id="17" name="Image 16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226695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</xdr:row>
          <xdr:rowOff>0</xdr:rowOff>
        </xdr:from>
        <xdr:to>
          <xdr:col>2</xdr:col>
          <xdr:colOff>209550</xdr:colOff>
          <xdr:row>8</xdr:row>
          <xdr:rowOff>234950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8</xdr:row>
      <xdr:rowOff>0</xdr:rowOff>
    </xdr:from>
    <xdr:to>
      <xdr:col>8</xdr:col>
      <xdr:colOff>190500</xdr:colOff>
      <xdr:row>8</xdr:row>
      <xdr:rowOff>114300</xdr:rowOff>
    </xdr:to>
    <xdr:pic>
      <xdr:nvPicPr>
        <xdr:cNvPr id="19" name="Image 18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283845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8</xdr:row>
      <xdr:rowOff>0</xdr:rowOff>
    </xdr:from>
    <xdr:to>
      <xdr:col>13</xdr:col>
      <xdr:colOff>190500</xdr:colOff>
      <xdr:row>8</xdr:row>
      <xdr:rowOff>114300</xdr:rowOff>
    </xdr:to>
    <xdr:pic>
      <xdr:nvPicPr>
        <xdr:cNvPr id="20" name="Image 19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283845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8</xdr:row>
      <xdr:rowOff>0</xdr:rowOff>
    </xdr:from>
    <xdr:to>
      <xdr:col>18</xdr:col>
      <xdr:colOff>190500</xdr:colOff>
      <xdr:row>8</xdr:row>
      <xdr:rowOff>114300</xdr:rowOff>
    </xdr:to>
    <xdr:pic>
      <xdr:nvPicPr>
        <xdr:cNvPr id="21" name="Image 20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283845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2</xdr:col>
          <xdr:colOff>209550</xdr:colOff>
          <xdr:row>9</xdr:row>
          <xdr:rowOff>234950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9</xdr:row>
      <xdr:rowOff>0</xdr:rowOff>
    </xdr:from>
    <xdr:to>
      <xdr:col>8</xdr:col>
      <xdr:colOff>190500</xdr:colOff>
      <xdr:row>9</xdr:row>
      <xdr:rowOff>114300</xdr:rowOff>
    </xdr:to>
    <xdr:pic>
      <xdr:nvPicPr>
        <xdr:cNvPr id="23" name="Image 22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340995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9</xdr:row>
      <xdr:rowOff>0</xdr:rowOff>
    </xdr:from>
    <xdr:to>
      <xdr:col>13</xdr:col>
      <xdr:colOff>190500</xdr:colOff>
      <xdr:row>9</xdr:row>
      <xdr:rowOff>114300</xdr:rowOff>
    </xdr:to>
    <xdr:pic>
      <xdr:nvPicPr>
        <xdr:cNvPr id="24" name="Image 23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340995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190500</xdr:colOff>
      <xdr:row>9</xdr:row>
      <xdr:rowOff>114300</xdr:rowOff>
    </xdr:to>
    <xdr:pic>
      <xdr:nvPicPr>
        <xdr:cNvPr id="25" name="Image 24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340995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10</xdr:row>
          <xdr:rowOff>0</xdr:rowOff>
        </xdr:from>
        <xdr:to>
          <xdr:col>2</xdr:col>
          <xdr:colOff>209550</xdr:colOff>
          <xdr:row>10</xdr:row>
          <xdr:rowOff>234950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10</xdr:row>
      <xdr:rowOff>0</xdr:rowOff>
    </xdr:from>
    <xdr:to>
      <xdr:col>8</xdr:col>
      <xdr:colOff>190500</xdr:colOff>
      <xdr:row>10</xdr:row>
      <xdr:rowOff>114300</xdr:rowOff>
    </xdr:to>
    <xdr:pic>
      <xdr:nvPicPr>
        <xdr:cNvPr id="27" name="Image 26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398145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10</xdr:row>
      <xdr:rowOff>0</xdr:rowOff>
    </xdr:from>
    <xdr:to>
      <xdr:col>13</xdr:col>
      <xdr:colOff>190500</xdr:colOff>
      <xdr:row>10</xdr:row>
      <xdr:rowOff>114300</xdr:rowOff>
    </xdr:to>
    <xdr:pic>
      <xdr:nvPicPr>
        <xdr:cNvPr id="28" name="Image 27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398145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10</xdr:row>
      <xdr:rowOff>0</xdr:rowOff>
    </xdr:from>
    <xdr:to>
      <xdr:col>18</xdr:col>
      <xdr:colOff>190500</xdr:colOff>
      <xdr:row>10</xdr:row>
      <xdr:rowOff>114300</xdr:rowOff>
    </xdr:to>
    <xdr:pic>
      <xdr:nvPicPr>
        <xdr:cNvPr id="29" name="Image 28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398145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11</xdr:row>
          <xdr:rowOff>0</xdr:rowOff>
        </xdr:from>
        <xdr:to>
          <xdr:col>2</xdr:col>
          <xdr:colOff>209550</xdr:colOff>
          <xdr:row>11</xdr:row>
          <xdr:rowOff>234950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11</xdr:row>
      <xdr:rowOff>0</xdr:rowOff>
    </xdr:from>
    <xdr:to>
      <xdr:col>8</xdr:col>
      <xdr:colOff>190500</xdr:colOff>
      <xdr:row>11</xdr:row>
      <xdr:rowOff>114300</xdr:rowOff>
    </xdr:to>
    <xdr:pic>
      <xdr:nvPicPr>
        <xdr:cNvPr id="31" name="Image 30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455295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11</xdr:row>
      <xdr:rowOff>0</xdr:rowOff>
    </xdr:from>
    <xdr:to>
      <xdr:col>13</xdr:col>
      <xdr:colOff>190500</xdr:colOff>
      <xdr:row>11</xdr:row>
      <xdr:rowOff>114300</xdr:rowOff>
    </xdr:to>
    <xdr:pic>
      <xdr:nvPicPr>
        <xdr:cNvPr id="32" name="Image 31" descr="http://swing.mediapost.fr/watoo/images/common/checkbox_checked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455295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11</xdr:row>
      <xdr:rowOff>0</xdr:rowOff>
    </xdr:from>
    <xdr:to>
      <xdr:col>18</xdr:col>
      <xdr:colOff>190500</xdr:colOff>
      <xdr:row>11</xdr:row>
      <xdr:rowOff>114300</xdr:rowOff>
    </xdr:to>
    <xdr:pic>
      <xdr:nvPicPr>
        <xdr:cNvPr id="33" name="Image 32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455295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12</xdr:row>
          <xdr:rowOff>0</xdr:rowOff>
        </xdr:from>
        <xdr:to>
          <xdr:col>2</xdr:col>
          <xdr:colOff>209550</xdr:colOff>
          <xdr:row>12</xdr:row>
          <xdr:rowOff>234950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12</xdr:row>
      <xdr:rowOff>0</xdr:rowOff>
    </xdr:from>
    <xdr:to>
      <xdr:col>8</xdr:col>
      <xdr:colOff>190500</xdr:colOff>
      <xdr:row>12</xdr:row>
      <xdr:rowOff>114300</xdr:rowOff>
    </xdr:to>
    <xdr:pic>
      <xdr:nvPicPr>
        <xdr:cNvPr id="35" name="Image 34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5133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12</xdr:row>
      <xdr:rowOff>0</xdr:rowOff>
    </xdr:from>
    <xdr:to>
      <xdr:col>13</xdr:col>
      <xdr:colOff>190500</xdr:colOff>
      <xdr:row>12</xdr:row>
      <xdr:rowOff>114300</xdr:rowOff>
    </xdr:to>
    <xdr:pic>
      <xdr:nvPicPr>
        <xdr:cNvPr id="36" name="Image 35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5133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12</xdr:row>
      <xdr:rowOff>0</xdr:rowOff>
    </xdr:from>
    <xdr:to>
      <xdr:col>18</xdr:col>
      <xdr:colOff>190500</xdr:colOff>
      <xdr:row>12</xdr:row>
      <xdr:rowOff>114300</xdr:rowOff>
    </xdr:to>
    <xdr:pic>
      <xdr:nvPicPr>
        <xdr:cNvPr id="37" name="Image 36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5133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13</xdr:row>
          <xdr:rowOff>0</xdr:rowOff>
        </xdr:from>
        <xdr:to>
          <xdr:col>2</xdr:col>
          <xdr:colOff>209550</xdr:colOff>
          <xdr:row>13</xdr:row>
          <xdr:rowOff>234950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13</xdr:row>
      <xdr:rowOff>0</xdr:rowOff>
    </xdr:from>
    <xdr:to>
      <xdr:col>8</xdr:col>
      <xdr:colOff>190500</xdr:colOff>
      <xdr:row>13</xdr:row>
      <xdr:rowOff>114300</xdr:rowOff>
    </xdr:to>
    <xdr:pic>
      <xdr:nvPicPr>
        <xdr:cNvPr id="39" name="Image 38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5705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13</xdr:row>
      <xdr:rowOff>0</xdr:rowOff>
    </xdr:from>
    <xdr:to>
      <xdr:col>13</xdr:col>
      <xdr:colOff>190500</xdr:colOff>
      <xdr:row>13</xdr:row>
      <xdr:rowOff>114300</xdr:rowOff>
    </xdr:to>
    <xdr:pic>
      <xdr:nvPicPr>
        <xdr:cNvPr id="40" name="Image 39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5705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13</xdr:row>
      <xdr:rowOff>0</xdr:rowOff>
    </xdr:from>
    <xdr:to>
      <xdr:col>18</xdr:col>
      <xdr:colOff>190500</xdr:colOff>
      <xdr:row>13</xdr:row>
      <xdr:rowOff>114300</xdr:rowOff>
    </xdr:to>
    <xdr:pic>
      <xdr:nvPicPr>
        <xdr:cNvPr id="41" name="Image 40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5705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14</xdr:row>
          <xdr:rowOff>0</xdr:rowOff>
        </xdr:from>
        <xdr:to>
          <xdr:col>2</xdr:col>
          <xdr:colOff>209550</xdr:colOff>
          <xdr:row>14</xdr:row>
          <xdr:rowOff>234950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14</xdr:row>
      <xdr:rowOff>0</xdr:rowOff>
    </xdr:from>
    <xdr:to>
      <xdr:col>8</xdr:col>
      <xdr:colOff>190500</xdr:colOff>
      <xdr:row>14</xdr:row>
      <xdr:rowOff>114300</xdr:rowOff>
    </xdr:to>
    <xdr:pic>
      <xdr:nvPicPr>
        <xdr:cNvPr id="43" name="Image 42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6276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14</xdr:row>
      <xdr:rowOff>0</xdr:rowOff>
    </xdr:from>
    <xdr:to>
      <xdr:col>13</xdr:col>
      <xdr:colOff>190500</xdr:colOff>
      <xdr:row>14</xdr:row>
      <xdr:rowOff>114300</xdr:rowOff>
    </xdr:to>
    <xdr:pic>
      <xdr:nvPicPr>
        <xdr:cNvPr id="44" name="Image 43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6276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14</xdr:row>
      <xdr:rowOff>0</xdr:rowOff>
    </xdr:from>
    <xdr:to>
      <xdr:col>18</xdr:col>
      <xdr:colOff>190500</xdr:colOff>
      <xdr:row>14</xdr:row>
      <xdr:rowOff>114300</xdr:rowOff>
    </xdr:to>
    <xdr:pic>
      <xdr:nvPicPr>
        <xdr:cNvPr id="45" name="Image 44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6276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15</xdr:row>
          <xdr:rowOff>0</xdr:rowOff>
        </xdr:from>
        <xdr:to>
          <xdr:col>2</xdr:col>
          <xdr:colOff>209550</xdr:colOff>
          <xdr:row>15</xdr:row>
          <xdr:rowOff>234950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15</xdr:row>
      <xdr:rowOff>0</xdr:rowOff>
    </xdr:from>
    <xdr:to>
      <xdr:col>8</xdr:col>
      <xdr:colOff>190500</xdr:colOff>
      <xdr:row>15</xdr:row>
      <xdr:rowOff>114300</xdr:rowOff>
    </xdr:to>
    <xdr:pic>
      <xdr:nvPicPr>
        <xdr:cNvPr id="47" name="Image 46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6848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15</xdr:row>
      <xdr:rowOff>0</xdr:rowOff>
    </xdr:from>
    <xdr:to>
      <xdr:col>13</xdr:col>
      <xdr:colOff>190500</xdr:colOff>
      <xdr:row>15</xdr:row>
      <xdr:rowOff>114300</xdr:rowOff>
    </xdr:to>
    <xdr:pic>
      <xdr:nvPicPr>
        <xdr:cNvPr id="48" name="Image 47" descr="http://swing.mediapost.fr/watoo/images/common/checkbox_checked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6848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15</xdr:row>
      <xdr:rowOff>0</xdr:rowOff>
    </xdr:from>
    <xdr:to>
      <xdr:col>18</xdr:col>
      <xdr:colOff>190500</xdr:colOff>
      <xdr:row>15</xdr:row>
      <xdr:rowOff>114300</xdr:rowOff>
    </xdr:to>
    <xdr:pic>
      <xdr:nvPicPr>
        <xdr:cNvPr id="49" name="Image 48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6848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16</xdr:row>
          <xdr:rowOff>0</xdr:rowOff>
        </xdr:from>
        <xdr:to>
          <xdr:col>2</xdr:col>
          <xdr:colOff>209550</xdr:colOff>
          <xdr:row>16</xdr:row>
          <xdr:rowOff>234950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16</xdr:row>
      <xdr:rowOff>0</xdr:rowOff>
    </xdr:from>
    <xdr:to>
      <xdr:col>8</xdr:col>
      <xdr:colOff>190500</xdr:colOff>
      <xdr:row>16</xdr:row>
      <xdr:rowOff>114300</xdr:rowOff>
    </xdr:to>
    <xdr:pic>
      <xdr:nvPicPr>
        <xdr:cNvPr id="51" name="Image 50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7419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16</xdr:row>
      <xdr:rowOff>0</xdr:rowOff>
    </xdr:from>
    <xdr:to>
      <xdr:col>13</xdr:col>
      <xdr:colOff>190500</xdr:colOff>
      <xdr:row>16</xdr:row>
      <xdr:rowOff>114300</xdr:rowOff>
    </xdr:to>
    <xdr:pic>
      <xdr:nvPicPr>
        <xdr:cNvPr id="52" name="Image 51" descr="http://swing.mediapost.fr/watoo/images/common/checkbox_checked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7419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16</xdr:row>
      <xdr:rowOff>0</xdr:rowOff>
    </xdr:from>
    <xdr:to>
      <xdr:col>18</xdr:col>
      <xdr:colOff>190500</xdr:colOff>
      <xdr:row>16</xdr:row>
      <xdr:rowOff>114300</xdr:rowOff>
    </xdr:to>
    <xdr:pic>
      <xdr:nvPicPr>
        <xdr:cNvPr id="53" name="Image 52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7419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2</xdr:col>
          <xdr:colOff>209550</xdr:colOff>
          <xdr:row>17</xdr:row>
          <xdr:rowOff>234950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17</xdr:row>
      <xdr:rowOff>0</xdr:rowOff>
    </xdr:from>
    <xdr:to>
      <xdr:col>8</xdr:col>
      <xdr:colOff>190500</xdr:colOff>
      <xdr:row>17</xdr:row>
      <xdr:rowOff>114300</xdr:rowOff>
    </xdr:to>
    <xdr:pic>
      <xdr:nvPicPr>
        <xdr:cNvPr id="55" name="Image 54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7991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17</xdr:row>
      <xdr:rowOff>0</xdr:rowOff>
    </xdr:from>
    <xdr:to>
      <xdr:col>13</xdr:col>
      <xdr:colOff>190500</xdr:colOff>
      <xdr:row>17</xdr:row>
      <xdr:rowOff>114300</xdr:rowOff>
    </xdr:to>
    <xdr:pic>
      <xdr:nvPicPr>
        <xdr:cNvPr id="56" name="Image 55" descr="http://swing.mediapost.fr/watoo/images/common/checkbox_checked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7991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17</xdr:row>
      <xdr:rowOff>0</xdr:rowOff>
    </xdr:from>
    <xdr:to>
      <xdr:col>18</xdr:col>
      <xdr:colOff>190500</xdr:colOff>
      <xdr:row>17</xdr:row>
      <xdr:rowOff>114300</xdr:rowOff>
    </xdr:to>
    <xdr:pic>
      <xdr:nvPicPr>
        <xdr:cNvPr id="57" name="Image 56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7991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18</xdr:row>
          <xdr:rowOff>0</xdr:rowOff>
        </xdr:from>
        <xdr:to>
          <xdr:col>2</xdr:col>
          <xdr:colOff>209550</xdr:colOff>
          <xdr:row>19</xdr:row>
          <xdr:rowOff>50800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18</xdr:row>
      <xdr:rowOff>0</xdr:rowOff>
    </xdr:from>
    <xdr:to>
      <xdr:col>8</xdr:col>
      <xdr:colOff>190500</xdr:colOff>
      <xdr:row>18</xdr:row>
      <xdr:rowOff>114300</xdr:rowOff>
    </xdr:to>
    <xdr:pic>
      <xdr:nvPicPr>
        <xdr:cNvPr id="59" name="Image 58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8562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18</xdr:row>
      <xdr:rowOff>0</xdr:rowOff>
    </xdr:from>
    <xdr:to>
      <xdr:col>13</xdr:col>
      <xdr:colOff>190500</xdr:colOff>
      <xdr:row>18</xdr:row>
      <xdr:rowOff>114300</xdr:rowOff>
    </xdr:to>
    <xdr:pic>
      <xdr:nvPicPr>
        <xdr:cNvPr id="60" name="Image 59" descr="http://swing.mediapost.fr/watoo/images/common/checkbox_checked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8562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19</xdr:row>
          <xdr:rowOff>0</xdr:rowOff>
        </xdr:from>
        <xdr:to>
          <xdr:col>2</xdr:col>
          <xdr:colOff>209550</xdr:colOff>
          <xdr:row>19</xdr:row>
          <xdr:rowOff>234950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19</xdr:row>
      <xdr:rowOff>0</xdr:rowOff>
    </xdr:from>
    <xdr:to>
      <xdr:col>8</xdr:col>
      <xdr:colOff>190500</xdr:colOff>
      <xdr:row>19</xdr:row>
      <xdr:rowOff>114300</xdr:rowOff>
    </xdr:to>
    <xdr:pic>
      <xdr:nvPicPr>
        <xdr:cNvPr id="62" name="Image 61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8753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19</xdr:row>
      <xdr:rowOff>0</xdr:rowOff>
    </xdr:from>
    <xdr:to>
      <xdr:col>13</xdr:col>
      <xdr:colOff>190500</xdr:colOff>
      <xdr:row>19</xdr:row>
      <xdr:rowOff>114300</xdr:rowOff>
    </xdr:to>
    <xdr:pic>
      <xdr:nvPicPr>
        <xdr:cNvPr id="63" name="Image 62" descr="http://swing.mediapost.fr/watoo/images/common/checkbox_checked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8753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19</xdr:row>
      <xdr:rowOff>0</xdr:rowOff>
    </xdr:from>
    <xdr:to>
      <xdr:col>18</xdr:col>
      <xdr:colOff>190500</xdr:colOff>
      <xdr:row>19</xdr:row>
      <xdr:rowOff>114300</xdr:rowOff>
    </xdr:to>
    <xdr:pic>
      <xdr:nvPicPr>
        <xdr:cNvPr id="64" name="Image 63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8753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20</xdr:row>
          <xdr:rowOff>0</xdr:rowOff>
        </xdr:from>
        <xdr:to>
          <xdr:col>2</xdr:col>
          <xdr:colOff>209550</xdr:colOff>
          <xdr:row>20</xdr:row>
          <xdr:rowOff>234950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20</xdr:row>
      <xdr:rowOff>0</xdr:rowOff>
    </xdr:from>
    <xdr:to>
      <xdr:col>8</xdr:col>
      <xdr:colOff>190500</xdr:colOff>
      <xdr:row>20</xdr:row>
      <xdr:rowOff>114300</xdr:rowOff>
    </xdr:to>
    <xdr:pic>
      <xdr:nvPicPr>
        <xdr:cNvPr id="66" name="Image 65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9324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20</xdr:row>
      <xdr:rowOff>0</xdr:rowOff>
    </xdr:from>
    <xdr:to>
      <xdr:col>13</xdr:col>
      <xdr:colOff>190500</xdr:colOff>
      <xdr:row>20</xdr:row>
      <xdr:rowOff>114300</xdr:rowOff>
    </xdr:to>
    <xdr:pic>
      <xdr:nvPicPr>
        <xdr:cNvPr id="67" name="Image 66" descr="http://swing.mediapost.fr/watoo/images/common/checkbox_checked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9324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20</xdr:row>
      <xdr:rowOff>0</xdr:rowOff>
    </xdr:from>
    <xdr:to>
      <xdr:col>18</xdr:col>
      <xdr:colOff>190500</xdr:colOff>
      <xdr:row>20</xdr:row>
      <xdr:rowOff>114300</xdr:rowOff>
    </xdr:to>
    <xdr:pic>
      <xdr:nvPicPr>
        <xdr:cNvPr id="68" name="Image 67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9324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21</xdr:row>
          <xdr:rowOff>0</xdr:rowOff>
        </xdr:from>
        <xdr:to>
          <xdr:col>2</xdr:col>
          <xdr:colOff>209550</xdr:colOff>
          <xdr:row>22</xdr:row>
          <xdr:rowOff>50800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21</xdr:row>
      <xdr:rowOff>0</xdr:rowOff>
    </xdr:from>
    <xdr:to>
      <xdr:col>8</xdr:col>
      <xdr:colOff>190500</xdr:colOff>
      <xdr:row>21</xdr:row>
      <xdr:rowOff>114300</xdr:rowOff>
    </xdr:to>
    <xdr:pic>
      <xdr:nvPicPr>
        <xdr:cNvPr id="70" name="Image 69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9896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21</xdr:row>
      <xdr:rowOff>0</xdr:rowOff>
    </xdr:from>
    <xdr:to>
      <xdr:col>13</xdr:col>
      <xdr:colOff>190500</xdr:colOff>
      <xdr:row>21</xdr:row>
      <xdr:rowOff>114300</xdr:rowOff>
    </xdr:to>
    <xdr:pic>
      <xdr:nvPicPr>
        <xdr:cNvPr id="71" name="Image 70" descr="http://swing.mediapost.fr/watoo/images/common/checkbox_checked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9896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21</xdr:row>
      <xdr:rowOff>0</xdr:rowOff>
    </xdr:from>
    <xdr:to>
      <xdr:col>18</xdr:col>
      <xdr:colOff>190500</xdr:colOff>
      <xdr:row>21</xdr:row>
      <xdr:rowOff>114300</xdr:rowOff>
    </xdr:to>
    <xdr:pic>
      <xdr:nvPicPr>
        <xdr:cNvPr id="72" name="Image 71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9896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22</xdr:row>
          <xdr:rowOff>0</xdr:rowOff>
        </xdr:from>
        <xdr:to>
          <xdr:col>2</xdr:col>
          <xdr:colOff>209550</xdr:colOff>
          <xdr:row>22</xdr:row>
          <xdr:rowOff>234950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22</xdr:row>
      <xdr:rowOff>0</xdr:rowOff>
    </xdr:from>
    <xdr:to>
      <xdr:col>8</xdr:col>
      <xdr:colOff>190500</xdr:colOff>
      <xdr:row>22</xdr:row>
      <xdr:rowOff>114300</xdr:rowOff>
    </xdr:to>
    <xdr:pic>
      <xdr:nvPicPr>
        <xdr:cNvPr id="74" name="Image 73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10086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22</xdr:row>
      <xdr:rowOff>0</xdr:rowOff>
    </xdr:from>
    <xdr:to>
      <xdr:col>13</xdr:col>
      <xdr:colOff>190500</xdr:colOff>
      <xdr:row>22</xdr:row>
      <xdr:rowOff>114300</xdr:rowOff>
    </xdr:to>
    <xdr:pic>
      <xdr:nvPicPr>
        <xdr:cNvPr id="75" name="Image 74" descr="http://swing.mediapost.fr/watoo/images/common/checkbox_checked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0086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22</xdr:row>
      <xdr:rowOff>0</xdr:rowOff>
    </xdr:from>
    <xdr:to>
      <xdr:col>18</xdr:col>
      <xdr:colOff>190500</xdr:colOff>
      <xdr:row>22</xdr:row>
      <xdr:rowOff>114300</xdr:rowOff>
    </xdr:to>
    <xdr:pic>
      <xdr:nvPicPr>
        <xdr:cNvPr id="76" name="Image 75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0086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23</xdr:row>
          <xdr:rowOff>0</xdr:rowOff>
        </xdr:from>
        <xdr:to>
          <xdr:col>2</xdr:col>
          <xdr:colOff>209550</xdr:colOff>
          <xdr:row>23</xdr:row>
          <xdr:rowOff>234950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23</xdr:row>
      <xdr:rowOff>0</xdr:rowOff>
    </xdr:from>
    <xdr:to>
      <xdr:col>8</xdr:col>
      <xdr:colOff>190500</xdr:colOff>
      <xdr:row>23</xdr:row>
      <xdr:rowOff>114300</xdr:rowOff>
    </xdr:to>
    <xdr:pic>
      <xdr:nvPicPr>
        <xdr:cNvPr id="78" name="Image 77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10658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23</xdr:row>
      <xdr:rowOff>0</xdr:rowOff>
    </xdr:from>
    <xdr:to>
      <xdr:col>13</xdr:col>
      <xdr:colOff>190500</xdr:colOff>
      <xdr:row>23</xdr:row>
      <xdr:rowOff>114300</xdr:rowOff>
    </xdr:to>
    <xdr:pic>
      <xdr:nvPicPr>
        <xdr:cNvPr id="79" name="Image 78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0658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23</xdr:row>
      <xdr:rowOff>0</xdr:rowOff>
    </xdr:from>
    <xdr:to>
      <xdr:col>18</xdr:col>
      <xdr:colOff>190500</xdr:colOff>
      <xdr:row>23</xdr:row>
      <xdr:rowOff>114300</xdr:rowOff>
    </xdr:to>
    <xdr:pic>
      <xdr:nvPicPr>
        <xdr:cNvPr id="80" name="Image 79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0658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24</xdr:row>
          <xdr:rowOff>0</xdr:rowOff>
        </xdr:from>
        <xdr:to>
          <xdr:col>2</xdr:col>
          <xdr:colOff>209550</xdr:colOff>
          <xdr:row>24</xdr:row>
          <xdr:rowOff>234950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24</xdr:row>
      <xdr:rowOff>0</xdr:rowOff>
    </xdr:from>
    <xdr:to>
      <xdr:col>8</xdr:col>
      <xdr:colOff>190500</xdr:colOff>
      <xdr:row>24</xdr:row>
      <xdr:rowOff>114300</xdr:rowOff>
    </xdr:to>
    <xdr:pic>
      <xdr:nvPicPr>
        <xdr:cNvPr id="82" name="Image 81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11229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24</xdr:row>
      <xdr:rowOff>0</xdr:rowOff>
    </xdr:from>
    <xdr:to>
      <xdr:col>13</xdr:col>
      <xdr:colOff>190500</xdr:colOff>
      <xdr:row>24</xdr:row>
      <xdr:rowOff>114300</xdr:rowOff>
    </xdr:to>
    <xdr:pic>
      <xdr:nvPicPr>
        <xdr:cNvPr id="83" name="Image 82" descr="http://swing.mediapost.fr/watoo/images/common/checkbox_checked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1229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24</xdr:row>
      <xdr:rowOff>0</xdr:rowOff>
    </xdr:from>
    <xdr:to>
      <xdr:col>18</xdr:col>
      <xdr:colOff>190500</xdr:colOff>
      <xdr:row>24</xdr:row>
      <xdr:rowOff>114300</xdr:rowOff>
    </xdr:to>
    <xdr:pic>
      <xdr:nvPicPr>
        <xdr:cNvPr id="84" name="Image 83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1229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25</xdr:row>
          <xdr:rowOff>0</xdr:rowOff>
        </xdr:from>
        <xdr:to>
          <xdr:col>2</xdr:col>
          <xdr:colOff>209550</xdr:colOff>
          <xdr:row>25</xdr:row>
          <xdr:rowOff>234950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25</xdr:row>
      <xdr:rowOff>0</xdr:rowOff>
    </xdr:from>
    <xdr:to>
      <xdr:col>8</xdr:col>
      <xdr:colOff>190500</xdr:colOff>
      <xdr:row>25</xdr:row>
      <xdr:rowOff>114300</xdr:rowOff>
    </xdr:to>
    <xdr:pic>
      <xdr:nvPicPr>
        <xdr:cNvPr id="86" name="Image 85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11801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25</xdr:row>
      <xdr:rowOff>0</xdr:rowOff>
    </xdr:from>
    <xdr:to>
      <xdr:col>13</xdr:col>
      <xdr:colOff>190500</xdr:colOff>
      <xdr:row>25</xdr:row>
      <xdr:rowOff>114300</xdr:rowOff>
    </xdr:to>
    <xdr:pic>
      <xdr:nvPicPr>
        <xdr:cNvPr id="87" name="Image 86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1801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25</xdr:row>
      <xdr:rowOff>0</xdr:rowOff>
    </xdr:from>
    <xdr:to>
      <xdr:col>18</xdr:col>
      <xdr:colOff>190500</xdr:colOff>
      <xdr:row>25</xdr:row>
      <xdr:rowOff>114300</xdr:rowOff>
    </xdr:to>
    <xdr:pic>
      <xdr:nvPicPr>
        <xdr:cNvPr id="88" name="Image 87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1801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26</xdr:row>
          <xdr:rowOff>0</xdr:rowOff>
        </xdr:from>
        <xdr:to>
          <xdr:col>2</xdr:col>
          <xdr:colOff>209550</xdr:colOff>
          <xdr:row>26</xdr:row>
          <xdr:rowOff>234950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26</xdr:row>
      <xdr:rowOff>0</xdr:rowOff>
    </xdr:from>
    <xdr:to>
      <xdr:col>8</xdr:col>
      <xdr:colOff>190500</xdr:colOff>
      <xdr:row>26</xdr:row>
      <xdr:rowOff>114300</xdr:rowOff>
    </xdr:to>
    <xdr:pic>
      <xdr:nvPicPr>
        <xdr:cNvPr id="90" name="Image 89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12372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26</xdr:row>
      <xdr:rowOff>0</xdr:rowOff>
    </xdr:from>
    <xdr:to>
      <xdr:col>13</xdr:col>
      <xdr:colOff>190500</xdr:colOff>
      <xdr:row>26</xdr:row>
      <xdr:rowOff>114300</xdr:rowOff>
    </xdr:to>
    <xdr:pic>
      <xdr:nvPicPr>
        <xdr:cNvPr id="91" name="Image 90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2372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26</xdr:row>
      <xdr:rowOff>0</xdr:rowOff>
    </xdr:from>
    <xdr:to>
      <xdr:col>18</xdr:col>
      <xdr:colOff>190500</xdr:colOff>
      <xdr:row>26</xdr:row>
      <xdr:rowOff>114300</xdr:rowOff>
    </xdr:to>
    <xdr:pic>
      <xdr:nvPicPr>
        <xdr:cNvPr id="92" name="Image 91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2372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27</xdr:row>
          <xdr:rowOff>0</xdr:rowOff>
        </xdr:from>
        <xdr:to>
          <xdr:col>2</xdr:col>
          <xdr:colOff>209550</xdr:colOff>
          <xdr:row>27</xdr:row>
          <xdr:rowOff>234950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27</xdr:row>
      <xdr:rowOff>0</xdr:rowOff>
    </xdr:from>
    <xdr:to>
      <xdr:col>8</xdr:col>
      <xdr:colOff>190500</xdr:colOff>
      <xdr:row>27</xdr:row>
      <xdr:rowOff>114300</xdr:rowOff>
    </xdr:to>
    <xdr:pic>
      <xdr:nvPicPr>
        <xdr:cNvPr id="94" name="Image 93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12944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27</xdr:row>
      <xdr:rowOff>0</xdr:rowOff>
    </xdr:from>
    <xdr:to>
      <xdr:col>13</xdr:col>
      <xdr:colOff>190500</xdr:colOff>
      <xdr:row>27</xdr:row>
      <xdr:rowOff>114300</xdr:rowOff>
    </xdr:to>
    <xdr:pic>
      <xdr:nvPicPr>
        <xdr:cNvPr id="95" name="Image 94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2944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27</xdr:row>
      <xdr:rowOff>0</xdr:rowOff>
    </xdr:from>
    <xdr:to>
      <xdr:col>18</xdr:col>
      <xdr:colOff>190500</xdr:colOff>
      <xdr:row>27</xdr:row>
      <xdr:rowOff>114300</xdr:rowOff>
    </xdr:to>
    <xdr:pic>
      <xdr:nvPicPr>
        <xdr:cNvPr id="96" name="Image 95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2944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28</xdr:row>
          <xdr:rowOff>0</xdr:rowOff>
        </xdr:from>
        <xdr:to>
          <xdr:col>2</xdr:col>
          <xdr:colOff>209550</xdr:colOff>
          <xdr:row>28</xdr:row>
          <xdr:rowOff>234950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28</xdr:row>
      <xdr:rowOff>0</xdr:rowOff>
    </xdr:from>
    <xdr:to>
      <xdr:col>8</xdr:col>
      <xdr:colOff>190500</xdr:colOff>
      <xdr:row>28</xdr:row>
      <xdr:rowOff>114300</xdr:rowOff>
    </xdr:to>
    <xdr:pic>
      <xdr:nvPicPr>
        <xdr:cNvPr id="98" name="Image 97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13515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28</xdr:row>
      <xdr:rowOff>0</xdr:rowOff>
    </xdr:from>
    <xdr:to>
      <xdr:col>13</xdr:col>
      <xdr:colOff>190500</xdr:colOff>
      <xdr:row>28</xdr:row>
      <xdr:rowOff>114300</xdr:rowOff>
    </xdr:to>
    <xdr:pic>
      <xdr:nvPicPr>
        <xdr:cNvPr id="99" name="Image 98" descr="http://swing.mediapost.fr/watoo/images/common/checkbox_checked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3515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28</xdr:row>
      <xdr:rowOff>0</xdr:rowOff>
    </xdr:from>
    <xdr:to>
      <xdr:col>18</xdr:col>
      <xdr:colOff>190500</xdr:colOff>
      <xdr:row>28</xdr:row>
      <xdr:rowOff>114300</xdr:rowOff>
    </xdr:to>
    <xdr:pic>
      <xdr:nvPicPr>
        <xdr:cNvPr id="100" name="Image 99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3515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29</xdr:row>
          <xdr:rowOff>0</xdr:rowOff>
        </xdr:from>
        <xdr:to>
          <xdr:col>2</xdr:col>
          <xdr:colOff>209550</xdr:colOff>
          <xdr:row>29</xdr:row>
          <xdr:rowOff>234950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29</xdr:row>
      <xdr:rowOff>0</xdr:rowOff>
    </xdr:from>
    <xdr:to>
      <xdr:col>8</xdr:col>
      <xdr:colOff>190500</xdr:colOff>
      <xdr:row>29</xdr:row>
      <xdr:rowOff>114300</xdr:rowOff>
    </xdr:to>
    <xdr:pic>
      <xdr:nvPicPr>
        <xdr:cNvPr id="102" name="Image 101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14087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29</xdr:row>
      <xdr:rowOff>0</xdr:rowOff>
    </xdr:from>
    <xdr:to>
      <xdr:col>13</xdr:col>
      <xdr:colOff>190500</xdr:colOff>
      <xdr:row>29</xdr:row>
      <xdr:rowOff>114300</xdr:rowOff>
    </xdr:to>
    <xdr:pic>
      <xdr:nvPicPr>
        <xdr:cNvPr id="103" name="Image 102" descr="http://swing.mediapost.fr/watoo/images/common/checkbox_checked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4087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29</xdr:row>
      <xdr:rowOff>0</xdr:rowOff>
    </xdr:from>
    <xdr:to>
      <xdr:col>18</xdr:col>
      <xdr:colOff>190500</xdr:colOff>
      <xdr:row>29</xdr:row>
      <xdr:rowOff>114300</xdr:rowOff>
    </xdr:to>
    <xdr:pic>
      <xdr:nvPicPr>
        <xdr:cNvPr id="104" name="Image 103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4087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30</xdr:row>
          <xdr:rowOff>0</xdr:rowOff>
        </xdr:from>
        <xdr:to>
          <xdr:col>2</xdr:col>
          <xdr:colOff>209550</xdr:colOff>
          <xdr:row>30</xdr:row>
          <xdr:rowOff>234950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30</xdr:row>
      <xdr:rowOff>0</xdr:rowOff>
    </xdr:from>
    <xdr:to>
      <xdr:col>8</xdr:col>
      <xdr:colOff>190500</xdr:colOff>
      <xdr:row>30</xdr:row>
      <xdr:rowOff>114300</xdr:rowOff>
    </xdr:to>
    <xdr:pic>
      <xdr:nvPicPr>
        <xdr:cNvPr id="106" name="Image 105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14658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30</xdr:row>
      <xdr:rowOff>0</xdr:rowOff>
    </xdr:from>
    <xdr:to>
      <xdr:col>13</xdr:col>
      <xdr:colOff>190500</xdr:colOff>
      <xdr:row>30</xdr:row>
      <xdr:rowOff>114300</xdr:rowOff>
    </xdr:to>
    <xdr:pic>
      <xdr:nvPicPr>
        <xdr:cNvPr id="107" name="Image 106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4658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30</xdr:row>
      <xdr:rowOff>0</xdr:rowOff>
    </xdr:from>
    <xdr:to>
      <xdr:col>18</xdr:col>
      <xdr:colOff>190500</xdr:colOff>
      <xdr:row>30</xdr:row>
      <xdr:rowOff>114300</xdr:rowOff>
    </xdr:to>
    <xdr:pic>
      <xdr:nvPicPr>
        <xdr:cNvPr id="108" name="Image 107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4658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31</xdr:row>
          <xdr:rowOff>0</xdr:rowOff>
        </xdr:from>
        <xdr:to>
          <xdr:col>2</xdr:col>
          <xdr:colOff>209550</xdr:colOff>
          <xdr:row>32</xdr:row>
          <xdr:rowOff>50800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31</xdr:row>
      <xdr:rowOff>0</xdr:rowOff>
    </xdr:from>
    <xdr:to>
      <xdr:col>8</xdr:col>
      <xdr:colOff>190500</xdr:colOff>
      <xdr:row>31</xdr:row>
      <xdr:rowOff>114300</xdr:rowOff>
    </xdr:to>
    <xdr:pic>
      <xdr:nvPicPr>
        <xdr:cNvPr id="110" name="Image 109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15230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31</xdr:row>
      <xdr:rowOff>0</xdr:rowOff>
    </xdr:from>
    <xdr:to>
      <xdr:col>13</xdr:col>
      <xdr:colOff>190500</xdr:colOff>
      <xdr:row>31</xdr:row>
      <xdr:rowOff>114300</xdr:rowOff>
    </xdr:to>
    <xdr:pic>
      <xdr:nvPicPr>
        <xdr:cNvPr id="111" name="Image 110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5230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31</xdr:row>
      <xdr:rowOff>0</xdr:rowOff>
    </xdr:from>
    <xdr:to>
      <xdr:col>18</xdr:col>
      <xdr:colOff>190500</xdr:colOff>
      <xdr:row>31</xdr:row>
      <xdr:rowOff>114300</xdr:rowOff>
    </xdr:to>
    <xdr:pic>
      <xdr:nvPicPr>
        <xdr:cNvPr id="112" name="Image 111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5230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32</xdr:row>
          <xdr:rowOff>0</xdr:rowOff>
        </xdr:from>
        <xdr:to>
          <xdr:col>2</xdr:col>
          <xdr:colOff>209550</xdr:colOff>
          <xdr:row>32</xdr:row>
          <xdr:rowOff>234950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32</xdr:row>
      <xdr:rowOff>0</xdr:rowOff>
    </xdr:from>
    <xdr:to>
      <xdr:col>8</xdr:col>
      <xdr:colOff>190500</xdr:colOff>
      <xdr:row>32</xdr:row>
      <xdr:rowOff>114300</xdr:rowOff>
    </xdr:to>
    <xdr:pic>
      <xdr:nvPicPr>
        <xdr:cNvPr id="114" name="Image 113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15420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32</xdr:row>
      <xdr:rowOff>0</xdr:rowOff>
    </xdr:from>
    <xdr:to>
      <xdr:col>13</xdr:col>
      <xdr:colOff>190500</xdr:colOff>
      <xdr:row>32</xdr:row>
      <xdr:rowOff>114300</xdr:rowOff>
    </xdr:to>
    <xdr:pic>
      <xdr:nvPicPr>
        <xdr:cNvPr id="115" name="Image 114" descr="http://swing.mediapost.fr/watoo/images/common/checkbox_checked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5420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32</xdr:row>
      <xdr:rowOff>0</xdr:rowOff>
    </xdr:from>
    <xdr:to>
      <xdr:col>18</xdr:col>
      <xdr:colOff>190500</xdr:colOff>
      <xdr:row>32</xdr:row>
      <xdr:rowOff>114300</xdr:rowOff>
    </xdr:to>
    <xdr:pic>
      <xdr:nvPicPr>
        <xdr:cNvPr id="116" name="Image 115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5420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33</xdr:row>
          <xdr:rowOff>0</xdr:rowOff>
        </xdr:from>
        <xdr:to>
          <xdr:col>2</xdr:col>
          <xdr:colOff>209550</xdr:colOff>
          <xdr:row>34</xdr:row>
          <xdr:rowOff>50800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33</xdr:row>
      <xdr:rowOff>0</xdr:rowOff>
    </xdr:from>
    <xdr:to>
      <xdr:col>8</xdr:col>
      <xdr:colOff>190500</xdr:colOff>
      <xdr:row>33</xdr:row>
      <xdr:rowOff>114300</xdr:rowOff>
    </xdr:to>
    <xdr:pic>
      <xdr:nvPicPr>
        <xdr:cNvPr id="118" name="Image 117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15992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33</xdr:row>
      <xdr:rowOff>0</xdr:rowOff>
    </xdr:from>
    <xdr:to>
      <xdr:col>13</xdr:col>
      <xdr:colOff>190500</xdr:colOff>
      <xdr:row>33</xdr:row>
      <xdr:rowOff>114300</xdr:rowOff>
    </xdr:to>
    <xdr:pic>
      <xdr:nvPicPr>
        <xdr:cNvPr id="119" name="Image 118" descr="http://swing.mediapost.fr/watoo/images/common/checkbox_checked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5992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34</xdr:row>
      <xdr:rowOff>0</xdr:rowOff>
    </xdr:from>
    <xdr:to>
      <xdr:col>8</xdr:col>
      <xdr:colOff>190500</xdr:colOff>
      <xdr:row>34</xdr:row>
      <xdr:rowOff>114300</xdr:rowOff>
    </xdr:to>
    <xdr:pic>
      <xdr:nvPicPr>
        <xdr:cNvPr id="120" name="Image 119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6182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34</xdr:row>
      <xdr:rowOff>0</xdr:rowOff>
    </xdr:from>
    <xdr:to>
      <xdr:col>13</xdr:col>
      <xdr:colOff>190500</xdr:colOff>
      <xdr:row>34</xdr:row>
      <xdr:rowOff>114300</xdr:rowOff>
    </xdr:to>
    <xdr:pic>
      <xdr:nvPicPr>
        <xdr:cNvPr id="121" name="Image 120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6182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34</xdr:row>
      <xdr:rowOff>0</xdr:rowOff>
    </xdr:from>
    <xdr:to>
      <xdr:col>18</xdr:col>
      <xdr:colOff>190500</xdr:colOff>
      <xdr:row>34</xdr:row>
      <xdr:rowOff>114300</xdr:rowOff>
    </xdr:to>
    <xdr:pic>
      <xdr:nvPicPr>
        <xdr:cNvPr id="122" name="Image 121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0" y="16182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35</xdr:row>
          <xdr:rowOff>0</xdr:rowOff>
        </xdr:from>
        <xdr:to>
          <xdr:col>2</xdr:col>
          <xdr:colOff>209550</xdr:colOff>
          <xdr:row>35</xdr:row>
          <xdr:rowOff>234950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35</xdr:row>
      <xdr:rowOff>0</xdr:rowOff>
    </xdr:from>
    <xdr:to>
      <xdr:col>8</xdr:col>
      <xdr:colOff>190500</xdr:colOff>
      <xdr:row>35</xdr:row>
      <xdr:rowOff>114300</xdr:rowOff>
    </xdr:to>
    <xdr:pic>
      <xdr:nvPicPr>
        <xdr:cNvPr id="124" name="Image 123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16754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35</xdr:row>
      <xdr:rowOff>0</xdr:rowOff>
    </xdr:from>
    <xdr:to>
      <xdr:col>13</xdr:col>
      <xdr:colOff>190500</xdr:colOff>
      <xdr:row>35</xdr:row>
      <xdr:rowOff>114300</xdr:rowOff>
    </xdr:to>
    <xdr:pic>
      <xdr:nvPicPr>
        <xdr:cNvPr id="125" name="Image 124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6754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35</xdr:row>
      <xdr:rowOff>0</xdr:rowOff>
    </xdr:from>
    <xdr:to>
      <xdr:col>18</xdr:col>
      <xdr:colOff>190500</xdr:colOff>
      <xdr:row>35</xdr:row>
      <xdr:rowOff>114300</xdr:rowOff>
    </xdr:to>
    <xdr:pic>
      <xdr:nvPicPr>
        <xdr:cNvPr id="126" name="Image 125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6754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36</xdr:row>
          <xdr:rowOff>0</xdr:rowOff>
        </xdr:from>
        <xdr:to>
          <xdr:col>2</xdr:col>
          <xdr:colOff>209550</xdr:colOff>
          <xdr:row>36</xdr:row>
          <xdr:rowOff>234950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36</xdr:row>
      <xdr:rowOff>0</xdr:rowOff>
    </xdr:from>
    <xdr:to>
      <xdr:col>8</xdr:col>
      <xdr:colOff>190500</xdr:colOff>
      <xdr:row>36</xdr:row>
      <xdr:rowOff>114300</xdr:rowOff>
    </xdr:to>
    <xdr:pic>
      <xdr:nvPicPr>
        <xdr:cNvPr id="128" name="Image 127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17135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36</xdr:row>
      <xdr:rowOff>0</xdr:rowOff>
    </xdr:from>
    <xdr:to>
      <xdr:col>13</xdr:col>
      <xdr:colOff>190500</xdr:colOff>
      <xdr:row>36</xdr:row>
      <xdr:rowOff>114300</xdr:rowOff>
    </xdr:to>
    <xdr:pic>
      <xdr:nvPicPr>
        <xdr:cNvPr id="129" name="Image 128" descr="http://swing.mediapost.fr/watoo/images/common/checkbox_checked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7135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36</xdr:row>
      <xdr:rowOff>0</xdr:rowOff>
    </xdr:from>
    <xdr:to>
      <xdr:col>18</xdr:col>
      <xdr:colOff>190500</xdr:colOff>
      <xdr:row>36</xdr:row>
      <xdr:rowOff>114300</xdr:rowOff>
    </xdr:to>
    <xdr:pic>
      <xdr:nvPicPr>
        <xdr:cNvPr id="130" name="Image 129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7135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37</xdr:row>
          <xdr:rowOff>0</xdr:rowOff>
        </xdr:from>
        <xdr:to>
          <xdr:col>2</xdr:col>
          <xdr:colOff>209550</xdr:colOff>
          <xdr:row>37</xdr:row>
          <xdr:rowOff>234950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37</xdr:row>
      <xdr:rowOff>0</xdr:rowOff>
    </xdr:from>
    <xdr:to>
      <xdr:col>8</xdr:col>
      <xdr:colOff>190500</xdr:colOff>
      <xdr:row>37</xdr:row>
      <xdr:rowOff>114300</xdr:rowOff>
    </xdr:to>
    <xdr:pic>
      <xdr:nvPicPr>
        <xdr:cNvPr id="132" name="Image 131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17706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37</xdr:row>
      <xdr:rowOff>0</xdr:rowOff>
    </xdr:from>
    <xdr:to>
      <xdr:col>13</xdr:col>
      <xdr:colOff>190500</xdr:colOff>
      <xdr:row>37</xdr:row>
      <xdr:rowOff>114300</xdr:rowOff>
    </xdr:to>
    <xdr:pic>
      <xdr:nvPicPr>
        <xdr:cNvPr id="133" name="Image 132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7706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37</xdr:row>
      <xdr:rowOff>0</xdr:rowOff>
    </xdr:from>
    <xdr:to>
      <xdr:col>18</xdr:col>
      <xdr:colOff>190500</xdr:colOff>
      <xdr:row>37</xdr:row>
      <xdr:rowOff>114300</xdr:rowOff>
    </xdr:to>
    <xdr:pic>
      <xdr:nvPicPr>
        <xdr:cNvPr id="134" name="Image 133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7706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38</xdr:row>
          <xdr:rowOff>0</xdr:rowOff>
        </xdr:from>
        <xdr:to>
          <xdr:col>2</xdr:col>
          <xdr:colOff>209550</xdr:colOff>
          <xdr:row>38</xdr:row>
          <xdr:rowOff>234950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38</xdr:row>
      <xdr:rowOff>0</xdr:rowOff>
    </xdr:from>
    <xdr:to>
      <xdr:col>8</xdr:col>
      <xdr:colOff>190500</xdr:colOff>
      <xdr:row>38</xdr:row>
      <xdr:rowOff>114300</xdr:rowOff>
    </xdr:to>
    <xdr:pic>
      <xdr:nvPicPr>
        <xdr:cNvPr id="136" name="Image 135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18278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38</xdr:row>
      <xdr:rowOff>0</xdr:rowOff>
    </xdr:from>
    <xdr:to>
      <xdr:col>13</xdr:col>
      <xdr:colOff>190500</xdr:colOff>
      <xdr:row>38</xdr:row>
      <xdr:rowOff>114300</xdr:rowOff>
    </xdr:to>
    <xdr:pic>
      <xdr:nvPicPr>
        <xdr:cNvPr id="137" name="Image 136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8278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38</xdr:row>
      <xdr:rowOff>0</xdr:rowOff>
    </xdr:from>
    <xdr:to>
      <xdr:col>18</xdr:col>
      <xdr:colOff>190500</xdr:colOff>
      <xdr:row>38</xdr:row>
      <xdr:rowOff>114300</xdr:rowOff>
    </xdr:to>
    <xdr:pic>
      <xdr:nvPicPr>
        <xdr:cNvPr id="138" name="Image 137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8278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39</xdr:row>
          <xdr:rowOff>0</xdr:rowOff>
        </xdr:from>
        <xdr:to>
          <xdr:col>2</xdr:col>
          <xdr:colOff>209550</xdr:colOff>
          <xdr:row>40</xdr:row>
          <xdr:rowOff>50800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39</xdr:row>
      <xdr:rowOff>0</xdr:rowOff>
    </xdr:from>
    <xdr:to>
      <xdr:col>8</xdr:col>
      <xdr:colOff>190500</xdr:colOff>
      <xdr:row>39</xdr:row>
      <xdr:rowOff>114300</xdr:rowOff>
    </xdr:to>
    <xdr:pic>
      <xdr:nvPicPr>
        <xdr:cNvPr id="140" name="Image 139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18849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39</xdr:row>
      <xdr:rowOff>0</xdr:rowOff>
    </xdr:from>
    <xdr:to>
      <xdr:col>13</xdr:col>
      <xdr:colOff>190500</xdr:colOff>
      <xdr:row>39</xdr:row>
      <xdr:rowOff>114300</xdr:rowOff>
    </xdr:to>
    <xdr:pic>
      <xdr:nvPicPr>
        <xdr:cNvPr id="141" name="Image 140" descr="http://swing.mediapost.fr/watoo/images/common/checkbox_checked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8849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40</xdr:row>
          <xdr:rowOff>0</xdr:rowOff>
        </xdr:from>
        <xdr:to>
          <xdr:col>2</xdr:col>
          <xdr:colOff>209550</xdr:colOff>
          <xdr:row>40</xdr:row>
          <xdr:rowOff>234950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40</xdr:row>
      <xdr:rowOff>0</xdr:rowOff>
    </xdr:from>
    <xdr:to>
      <xdr:col>8</xdr:col>
      <xdr:colOff>190500</xdr:colOff>
      <xdr:row>40</xdr:row>
      <xdr:rowOff>114300</xdr:rowOff>
    </xdr:to>
    <xdr:pic>
      <xdr:nvPicPr>
        <xdr:cNvPr id="143" name="Image 142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19040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40</xdr:row>
      <xdr:rowOff>0</xdr:rowOff>
    </xdr:from>
    <xdr:to>
      <xdr:col>13</xdr:col>
      <xdr:colOff>190500</xdr:colOff>
      <xdr:row>40</xdr:row>
      <xdr:rowOff>114300</xdr:rowOff>
    </xdr:to>
    <xdr:pic>
      <xdr:nvPicPr>
        <xdr:cNvPr id="144" name="Image 143" descr="http://swing.mediapost.fr/watoo/images/common/checkbox_checked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9040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40</xdr:row>
      <xdr:rowOff>0</xdr:rowOff>
    </xdr:from>
    <xdr:to>
      <xdr:col>18</xdr:col>
      <xdr:colOff>190500</xdr:colOff>
      <xdr:row>40</xdr:row>
      <xdr:rowOff>114300</xdr:rowOff>
    </xdr:to>
    <xdr:pic>
      <xdr:nvPicPr>
        <xdr:cNvPr id="145" name="Image 144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9040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41</xdr:row>
          <xdr:rowOff>0</xdr:rowOff>
        </xdr:from>
        <xdr:to>
          <xdr:col>2</xdr:col>
          <xdr:colOff>209550</xdr:colOff>
          <xdr:row>41</xdr:row>
          <xdr:rowOff>234950</xdr:rowOff>
        </xdr:to>
        <xdr:sp macro="" textlink="">
          <xdr:nvSpPr>
            <xdr:cNvPr id="1169" name="Control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41</xdr:row>
      <xdr:rowOff>0</xdr:rowOff>
    </xdr:from>
    <xdr:to>
      <xdr:col>8</xdr:col>
      <xdr:colOff>190500</xdr:colOff>
      <xdr:row>41</xdr:row>
      <xdr:rowOff>114300</xdr:rowOff>
    </xdr:to>
    <xdr:pic>
      <xdr:nvPicPr>
        <xdr:cNvPr id="147" name="Image 146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19611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41</xdr:row>
      <xdr:rowOff>0</xdr:rowOff>
    </xdr:from>
    <xdr:to>
      <xdr:col>13</xdr:col>
      <xdr:colOff>190500</xdr:colOff>
      <xdr:row>41</xdr:row>
      <xdr:rowOff>114300</xdr:rowOff>
    </xdr:to>
    <xdr:pic>
      <xdr:nvPicPr>
        <xdr:cNvPr id="148" name="Image 147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9611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41</xdr:row>
      <xdr:rowOff>0</xdr:rowOff>
    </xdr:from>
    <xdr:to>
      <xdr:col>18</xdr:col>
      <xdr:colOff>190500</xdr:colOff>
      <xdr:row>41</xdr:row>
      <xdr:rowOff>114300</xdr:rowOff>
    </xdr:to>
    <xdr:pic>
      <xdr:nvPicPr>
        <xdr:cNvPr id="149" name="Image 148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9611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42</xdr:row>
          <xdr:rowOff>0</xdr:rowOff>
        </xdr:from>
        <xdr:to>
          <xdr:col>2</xdr:col>
          <xdr:colOff>209550</xdr:colOff>
          <xdr:row>42</xdr:row>
          <xdr:rowOff>234950</xdr:rowOff>
        </xdr:to>
        <xdr:sp macro="" textlink="">
          <xdr:nvSpPr>
            <xdr:cNvPr id="1173" name="Control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42</xdr:row>
      <xdr:rowOff>0</xdr:rowOff>
    </xdr:from>
    <xdr:to>
      <xdr:col>8</xdr:col>
      <xdr:colOff>190500</xdr:colOff>
      <xdr:row>42</xdr:row>
      <xdr:rowOff>114300</xdr:rowOff>
    </xdr:to>
    <xdr:pic>
      <xdr:nvPicPr>
        <xdr:cNvPr id="151" name="Image 150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20183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42</xdr:row>
      <xdr:rowOff>0</xdr:rowOff>
    </xdr:from>
    <xdr:to>
      <xdr:col>13</xdr:col>
      <xdr:colOff>190500</xdr:colOff>
      <xdr:row>42</xdr:row>
      <xdr:rowOff>114300</xdr:rowOff>
    </xdr:to>
    <xdr:pic>
      <xdr:nvPicPr>
        <xdr:cNvPr id="152" name="Image 151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20183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42</xdr:row>
      <xdr:rowOff>0</xdr:rowOff>
    </xdr:from>
    <xdr:to>
      <xdr:col>18</xdr:col>
      <xdr:colOff>190500</xdr:colOff>
      <xdr:row>42</xdr:row>
      <xdr:rowOff>114300</xdr:rowOff>
    </xdr:to>
    <xdr:pic>
      <xdr:nvPicPr>
        <xdr:cNvPr id="153" name="Image 152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20183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43</xdr:row>
          <xdr:rowOff>0</xdr:rowOff>
        </xdr:from>
        <xdr:to>
          <xdr:col>2</xdr:col>
          <xdr:colOff>209550</xdr:colOff>
          <xdr:row>43</xdr:row>
          <xdr:rowOff>234950</xdr:rowOff>
        </xdr:to>
        <xdr:sp macro="" textlink="">
          <xdr:nvSpPr>
            <xdr:cNvPr id="1177" name="Control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43</xdr:row>
      <xdr:rowOff>0</xdr:rowOff>
    </xdr:from>
    <xdr:to>
      <xdr:col>8</xdr:col>
      <xdr:colOff>190500</xdr:colOff>
      <xdr:row>43</xdr:row>
      <xdr:rowOff>114300</xdr:rowOff>
    </xdr:to>
    <xdr:pic>
      <xdr:nvPicPr>
        <xdr:cNvPr id="155" name="Image 154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20754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43</xdr:row>
      <xdr:rowOff>0</xdr:rowOff>
    </xdr:from>
    <xdr:to>
      <xdr:col>13</xdr:col>
      <xdr:colOff>190500</xdr:colOff>
      <xdr:row>43</xdr:row>
      <xdr:rowOff>114300</xdr:rowOff>
    </xdr:to>
    <xdr:pic>
      <xdr:nvPicPr>
        <xdr:cNvPr id="156" name="Image 155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20754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43</xdr:row>
      <xdr:rowOff>0</xdr:rowOff>
    </xdr:from>
    <xdr:to>
      <xdr:col>18</xdr:col>
      <xdr:colOff>190500</xdr:colOff>
      <xdr:row>43</xdr:row>
      <xdr:rowOff>114300</xdr:rowOff>
    </xdr:to>
    <xdr:pic>
      <xdr:nvPicPr>
        <xdr:cNvPr id="157" name="Image 156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20754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44</xdr:row>
          <xdr:rowOff>0</xdr:rowOff>
        </xdr:from>
        <xdr:to>
          <xdr:col>2</xdr:col>
          <xdr:colOff>209550</xdr:colOff>
          <xdr:row>44</xdr:row>
          <xdr:rowOff>234950</xdr:rowOff>
        </xdr:to>
        <xdr:sp macro="" textlink="">
          <xdr:nvSpPr>
            <xdr:cNvPr id="1181" name="Control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44</xdr:row>
      <xdr:rowOff>0</xdr:rowOff>
    </xdr:from>
    <xdr:to>
      <xdr:col>8</xdr:col>
      <xdr:colOff>190500</xdr:colOff>
      <xdr:row>44</xdr:row>
      <xdr:rowOff>114300</xdr:rowOff>
    </xdr:to>
    <xdr:pic>
      <xdr:nvPicPr>
        <xdr:cNvPr id="159" name="Image 158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21326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44</xdr:row>
      <xdr:rowOff>0</xdr:rowOff>
    </xdr:from>
    <xdr:to>
      <xdr:col>13</xdr:col>
      <xdr:colOff>190500</xdr:colOff>
      <xdr:row>44</xdr:row>
      <xdr:rowOff>114300</xdr:rowOff>
    </xdr:to>
    <xdr:pic>
      <xdr:nvPicPr>
        <xdr:cNvPr id="160" name="Image 159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21326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44</xdr:row>
      <xdr:rowOff>0</xdr:rowOff>
    </xdr:from>
    <xdr:to>
      <xdr:col>18</xdr:col>
      <xdr:colOff>190500</xdr:colOff>
      <xdr:row>44</xdr:row>
      <xdr:rowOff>114300</xdr:rowOff>
    </xdr:to>
    <xdr:pic>
      <xdr:nvPicPr>
        <xdr:cNvPr id="161" name="Image 160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21326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45</xdr:row>
          <xdr:rowOff>0</xdr:rowOff>
        </xdr:from>
        <xdr:to>
          <xdr:col>2</xdr:col>
          <xdr:colOff>209550</xdr:colOff>
          <xdr:row>45</xdr:row>
          <xdr:rowOff>234950</xdr:rowOff>
        </xdr:to>
        <xdr:sp macro="" textlink="">
          <xdr:nvSpPr>
            <xdr:cNvPr id="1185" name="Control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45</xdr:row>
      <xdr:rowOff>0</xdr:rowOff>
    </xdr:from>
    <xdr:to>
      <xdr:col>8</xdr:col>
      <xdr:colOff>190500</xdr:colOff>
      <xdr:row>45</xdr:row>
      <xdr:rowOff>114300</xdr:rowOff>
    </xdr:to>
    <xdr:pic>
      <xdr:nvPicPr>
        <xdr:cNvPr id="163" name="Image 162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21897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45</xdr:row>
      <xdr:rowOff>0</xdr:rowOff>
    </xdr:from>
    <xdr:to>
      <xdr:col>13</xdr:col>
      <xdr:colOff>190500</xdr:colOff>
      <xdr:row>45</xdr:row>
      <xdr:rowOff>114300</xdr:rowOff>
    </xdr:to>
    <xdr:pic>
      <xdr:nvPicPr>
        <xdr:cNvPr id="164" name="Image 163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21897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45</xdr:row>
      <xdr:rowOff>0</xdr:rowOff>
    </xdr:from>
    <xdr:to>
      <xdr:col>18</xdr:col>
      <xdr:colOff>190500</xdr:colOff>
      <xdr:row>45</xdr:row>
      <xdr:rowOff>114300</xdr:rowOff>
    </xdr:to>
    <xdr:pic>
      <xdr:nvPicPr>
        <xdr:cNvPr id="165" name="Image 164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21897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46</xdr:row>
          <xdr:rowOff>0</xdr:rowOff>
        </xdr:from>
        <xdr:to>
          <xdr:col>2</xdr:col>
          <xdr:colOff>209550</xdr:colOff>
          <xdr:row>46</xdr:row>
          <xdr:rowOff>234950</xdr:rowOff>
        </xdr:to>
        <xdr:sp macro="" textlink="">
          <xdr:nvSpPr>
            <xdr:cNvPr id="1189" name="Control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46</xdr:row>
      <xdr:rowOff>0</xdr:rowOff>
    </xdr:from>
    <xdr:to>
      <xdr:col>8</xdr:col>
      <xdr:colOff>190500</xdr:colOff>
      <xdr:row>46</xdr:row>
      <xdr:rowOff>114300</xdr:rowOff>
    </xdr:to>
    <xdr:pic>
      <xdr:nvPicPr>
        <xdr:cNvPr id="167" name="Image 166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22469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46</xdr:row>
      <xdr:rowOff>0</xdr:rowOff>
    </xdr:from>
    <xdr:to>
      <xdr:col>13</xdr:col>
      <xdr:colOff>190500</xdr:colOff>
      <xdr:row>46</xdr:row>
      <xdr:rowOff>114300</xdr:rowOff>
    </xdr:to>
    <xdr:pic>
      <xdr:nvPicPr>
        <xdr:cNvPr id="168" name="Image 167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22469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46</xdr:row>
      <xdr:rowOff>0</xdr:rowOff>
    </xdr:from>
    <xdr:to>
      <xdr:col>18</xdr:col>
      <xdr:colOff>190500</xdr:colOff>
      <xdr:row>46</xdr:row>
      <xdr:rowOff>114300</xdr:rowOff>
    </xdr:to>
    <xdr:pic>
      <xdr:nvPicPr>
        <xdr:cNvPr id="169" name="Image 168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22469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47</xdr:row>
          <xdr:rowOff>0</xdr:rowOff>
        </xdr:from>
        <xdr:to>
          <xdr:col>2</xdr:col>
          <xdr:colOff>209550</xdr:colOff>
          <xdr:row>47</xdr:row>
          <xdr:rowOff>234950</xdr:rowOff>
        </xdr:to>
        <xdr:sp macro="" textlink="">
          <xdr:nvSpPr>
            <xdr:cNvPr id="1193" name="Control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47</xdr:row>
      <xdr:rowOff>0</xdr:rowOff>
    </xdr:from>
    <xdr:to>
      <xdr:col>8</xdr:col>
      <xdr:colOff>190500</xdr:colOff>
      <xdr:row>47</xdr:row>
      <xdr:rowOff>114300</xdr:rowOff>
    </xdr:to>
    <xdr:pic>
      <xdr:nvPicPr>
        <xdr:cNvPr id="171" name="Image 170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23040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47</xdr:row>
      <xdr:rowOff>0</xdr:rowOff>
    </xdr:from>
    <xdr:to>
      <xdr:col>13</xdr:col>
      <xdr:colOff>190500</xdr:colOff>
      <xdr:row>47</xdr:row>
      <xdr:rowOff>114300</xdr:rowOff>
    </xdr:to>
    <xdr:pic>
      <xdr:nvPicPr>
        <xdr:cNvPr id="172" name="Image 171" descr="http://swing.mediapost.fr/watoo/images/common/checkbox_checked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23040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47</xdr:row>
      <xdr:rowOff>0</xdr:rowOff>
    </xdr:from>
    <xdr:to>
      <xdr:col>18</xdr:col>
      <xdr:colOff>190500</xdr:colOff>
      <xdr:row>47</xdr:row>
      <xdr:rowOff>114300</xdr:rowOff>
    </xdr:to>
    <xdr:pic>
      <xdr:nvPicPr>
        <xdr:cNvPr id="173" name="Image 172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23040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48</xdr:row>
          <xdr:rowOff>0</xdr:rowOff>
        </xdr:from>
        <xdr:to>
          <xdr:col>2</xdr:col>
          <xdr:colOff>209550</xdr:colOff>
          <xdr:row>48</xdr:row>
          <xdr:rowOff>234950</xdr:rowOff>
        </xdr:to>
        <xdr:sp macro="" textlink="">
          <xdr:nvSpPr>
            <xdr:cNvPr id="1197" name="Control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48</xdr:row>
      <xdr:rowOff>0</xdr:rowOff>
    </xdr:from>
    <xdr:to>
      <xdr:col>8</xdr:col>
      <xdr:colOff>190500</xdr:colOff>
      <xdr:row>48</xdr:row>
      <xdr:rowOff>114300</xdr:rowOff>
    </xdr:to>
    <xdr:pic>
      <xdr:nvPicPr>
        <xdr:cNvPr id="175" name="Image 174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23612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48</xdr:row>
      <xdr:rowOff>0</xdr:rowOff>
    </xdr:from>
    <xdr:to>
      <xdr:col>13</xdr:col>
      <xdr:colOff>190500</xdr:colOff>
      <xdr:row>48</xdr:row>
      <xdr:rowOff>114300</xdr:rowOff>
    </xdr:to>
    <xdr:pic>
      <xdr:nvPicPr>
        <xdr:cNvPr id="176" name="Image 175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23612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48</xdr:row>
      <xdr:rowOff>0</xdr:rowOff>
    </xdr:from>
    <xdr:to>
      <xdr:col>18</xdr:col>
      <xdr:colOff>190500</xdr:colOff>
      <xdr:row>48</xdr:row>
      <xdr:rowOff>114300</xdr:rowOff>
    </xdr:to>
    <xdr:pic>
      <xdr:nvPicPr>
        <xdr:cNvPr id="177" name="Image 176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23612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49</xdr:row>
          <xdr:rowOff>0</xdr:rowOff>
        </xdr:from>
        <xdr:to>
          <xdr:col>2</xdr:col>
          <xdr:colOff>209550</xdr:colOff>
          <xdr:row>49</xdr:row>
          <xdr:rowOff>234950</xdr:rowOff>
        </xdr:to>
        <xdr:sp macro="" textlink="">
          <xdr:nvSpPr>
            <xdr:cNvPr id="1201" name="Control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49</xdr:row>
      <xdr:rowOff>0</xdr:rowOff>
    </xdr:from>
    <xdr:to>
      <xdr:col>8</xdr:col>
      <xdr:colOff>190500</xdr:colOff>
      <xdr:row>49</xdr:row>
      <xdr:rowOff>114300</xdr:rowOff>
    </xdr:to>
    <xdr:pic>
      <xdr:nvPicPr>
        <xdr:cNvPr id="179" name="Image 178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24183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49</xdr:row>
      <xdr:rowOff>0</xdr:rowOff>
    </xdr:from>
    <xdr:to>
      <xdr:col>13</xdr:col>
      <xdr:colOff>190500</xdr:colOff>
      <xdr:row>49</xdr:row>
      <xdr:rowOff>114300</xdr:rowOff>
    </xdr:to>
    <xdr:pic>
      <xdr:nvPicPr>
        <xdr:cNvPr id="180" name="Image 179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24183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49</xdr:row>
      <xdr:rowOff>0</xdr:rowOff>
    </xdr:from>
    <xdr:to>
      <xdr:col>18</xdr:col>
      <xdr:colOff>190500</xdr:colOff>
      <xdr:row>49</xdr:row>
      <xdr:rowOff>114300</xdr:rowOff>
    </xdr:to>
    <xdr:pic>
      <xdr:nvPicPr>
        <xdr:cNvPr id="181" name="Image 180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24183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50</xdr:row>
          <xdr:rowOff>0</xdr:rowOff>
        </xdr:from>
        <xdr:to>
          <xdr:col>2</xdr:col>
          <xdr:colOff>209550</xdr:colOff>
          <xdr:row>50</xdr:row>
          <xdr:rowOff>234950</xdr:rowOff>
        </xdr:to>
        <xdr:sp macro="" textlink="">
          <xdr:nvSpPr>
            <xdr:cNvPr id="1205" name="Control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50</xdr:row>
      <xdr:rowOff>0</xdr:rowOff>
    </xdr:from>
    <xdr:to>
      <xdr:col>8</xdr:col>
      <xdr:colOff>190500</xdr:colOff>
      <xdr:row>50</xdr:row>
      <xdr:rowOff>114300</xdr:rowOff>
    </xdr:to>
    <xdr:pic>
      <xdr:nvPicPr>
        <xdr:cNvPr id="183" name="Image 182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24755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50</xdr:row>
      <xdr:rowOff>0</xdr:rowOff>
    </xdr:from>
    <xdr:to>
      <xdr:col>13</xdr:col>
      <xdr:colOff>190500</xdr:colOff>
      <xdr:row>50</xdr:row>
      <xdr:rowOff>114300</xdr:rowOff>
    </xdr:to>
    <xdr:pic>
      <xdr:nvPicPr>
        <xdr:cNvPr id="184" name="Image 183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24755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50</xdr:row>
      <xdr:rowOff>0</xdr:rowOff>
    </xdr:from>
    <xdr:to>
      <xdr:col>18</xdr:col>
      <xdr:colOff>190500</xdr:colOff>
      <xdr:row>50</xdr:row>
      <xdr:rowOff>114300</xdr:rowOff>
    </xdr:to>
    <xdr:pic>
      <xdr:nvPicPr>
        <xdr:cNvPr id="185" name="Image 184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24755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51</xdr:row>
          <xdr:rowOff>0</xdr:rowOff>
        </xdr:from>
        <xdr:to>
          <xdr:col>2</xdr:col>
          <xdr:colOff>209550</xdr:colOff>
          <xdr:row>51</xdr:row>
          <xdr:rowOff>234950</xdr:rowOff>
        </xdr:to>
        <xdr:sp macro="" textlink="">
          <xdr:nvSpPr>
            <xdr:cNvPr id="1209" name="Control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51</xdr:row>
      <xdr:rowOff>0</xdr:rowOff>
    </xdr:from>
    <xdr:to>
      <xdr:col>8</xdr:col>
      <xdr:colOff>190500</xdr:colOff>
      <xdr:row>51</xdr:row>
      <xdr:rowOff>114300</xdr:rowOff>
    </xdr:to>
    <xdr:pic>
      <xdr:nvPicPr>
        <xdr:cNvPr id="187" name="Image 186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25326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51</xdr:row>
      <xdr:rowOff>0</xdr:rowOff>
    </xdr:from>
    <xdr:to>
      <xdr:col>13</xdr:col>
      <xdr:colOff>190500</xdr:colOff>
      <xdr:row>51</xdr:row>
      <xdr:rowOff>114300</xdr:rowOff>
    </xdr:to>
    <xdr:pic>
      <xdr:nvPicPr>
        <xdr:cNvPr id="188" name="Image 187" descr="http://swing.mediapost.fr/watoo/images/common/checkbox_checked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25326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51</xdr:row>
      <xdr:rowOff>0</xdr:rowOff>
    </xdr:from>
    <xdr:to>
      <xdr:col>18</xdr:col>
      <xdr:colOff>190500</xdr:colOff>
      <xdr:row>51</xdr:row>
      <xdr:rowOff>114300</xdr:rowOff>
    </xdr:to>
    <xdr:pic>
      <xdr:nvPicPr>
        <xdr:cNvPr id="189" name="Image 188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25326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52</xdr:row>
          <xdr:rowOff>0</xdr:rowOff>
        </xdr:from>
        <xdr:to>
          <xdr:col>2</xdr:col>
          <xdr:colOff>209550</xdr:colOff>
          <xdr:row>52</xdr:row>
          <xdr:rowOff>234950</xdr:rowOff>
        </xdr:to>
        <xdr:sp macro="" textlink="">
          <xdr:nvSpPr>
            <xdr:cNvPr id="1213" name="Control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52</xdr:row>
      <xdr:rowOff>0</xdr:rowOff>
    </xdr:from>
    <xdr:to>
      <xdr:col>8</xdr:col>
      <xdr:colOff>190500</xdr:colOff>
      <xdr:row>52</xdr:row>
      <xdr:rowOff>114300</xdr:rowOff>
    </xdr:to>
    <xdr:pic>
      <xdr:nvPicPr>
        <xdr:cNvPr id="191" name="Image 190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25898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52</xdr:row>
      <xdr:rowOff>0</xdr:rowOff>
    </xdr:from>
    <xdr:to>
      <xdr:col>13</xdr:col>
      <xdr:colOff>190500</xdr:colOff>
      <xdr:row>52</xdr:row>
      <xdr:rowOff>114300</xdr:rowOff>
    </xdr:to>
    <xdr:pic>
      <xdr:nvPicPr>
        <xdr:cNvPr id="192" name="Image 191" descr="http://swing.mediapost.fr/watoo/images/common/checkbox_checked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25898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52</xdr:row>
      <xdr:rowOff>0</xdr:rowOff>
    </xdr:from>
    <xdr:to>
      <xdr:col>18</xdr:col>
      <xdr:colOff>190500</xdr:colOff>
      <xdr:row>52</xdr:row>
      <xdr:rowOff>114300</xdr:rowOff>
    </xdr:to>
    <xdr:pic>
      <xdr:nvPicPr>
        <xdr:cNvPr id="193" name="Image 192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25898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53</xdr:row>
          <xdr:rowOff>0</xdr:rowOff>
        </xdr:from>
        <xdr:to>
          <xdr:col>2</xdr:col>
          <xdr:colOff>209550</xdr:colOff>
          <xdr:row>53</xdr:row>
          <xdr:rowOff>234950</xdr:rowOff>
        </xdr:to>
        <xdr:sp macro="" textlink="">
          <xdr:nvSpPr>
            <xdr:cNvPr id="1217" name="Control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53</xdr:row>
      <xdr:rowOff>0</xdr:rowOff>
    </xdr:from>
    <xdr:to>
      <xdr:col>8</xdr:col>
      <xdr:colOff>190500</xdr:colOff>
      <xdr:row>53</xdr:row>
      <xdr:rowOff>114300</xdr:rowOff>
    </xdr:to>
    <xdr:pic>
      <xdr:nvPicPr>
        <xdr:cNvPr id="195" name="Image 194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26469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53</xdr:row>
      <xdr:rowOff>0</xdr:rowOff>
    </xdr:from>
    <xdr:to>
      <xdr:col>13</xdr:col>
      <xdr:colOff>190500</xdr:colOff>
      <xdr:row>53</xdr:row>
      <xdr:rowOff>114300</xdr:rowOff>
    </xdr:to>
    <xdr:pic>
      <xdr:nvPicPr>
        <xdr:cNvPr id="196" name="Image 195" descr="http://swing.mediapost.fr/watoo/images/common/checkbox_checked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26469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53</xdr:row>
      <xdr:rowOff>0</xdr:rowOff>
    </xdr:from>
    <xdr:to>
      <xdr:col>18</xdr:col>
      <xdr:colOff>190500</xdr:colOff>
      <xdr:row>53</xdr:row>
      <xdr:rowOff>114300</xdr:rowOff>
    </xdr:to>
    <xdr:pic>
      <xdr:nvPicPr>
        <xdr:cNvPr id="197" name="Image 196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26469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54</xdr:row>
          <xdr:rowOff>0</xdr:rowOff>
        </xdr:from>
        <xdr:to>
          <xdr:col>2</xdr:col>
          <xdr:colOff>209550</xdr:colOff>
          <xdr:row>55</xdr:row>
          <xdr:rowOff>50800</xdr:rowOff>
        </xdr:to>
        <xdr:sp macro="" textlink="">
          <xdr:nvSpPr>
            <xdr:cNvPr id="1221" name="Control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54</xdr:row>
      <xdr:rowOff>0</xdr:rowOff>
    </xdr:from>
    <xdr:to>
      <xdr:col>8</xdr:col>
      <xdr:colOff>190500</xdr:colOff>
      <xdr:row>54</xdr:row>
      <xdr:rowOff>114300</xdr:rowOff>
    </xdr:to>
    <xdr:pic>
      <xdr:nvPicPr>
        <xdr:cNvPr id="199" name="Image 198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27041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54</xdr:row>
      <xdr:rowOff>0</xdr:rowOff>
    </xdr:from>
    <xdr:to>
      <xdr:col>13</xdr:col>
      <xdr:colOff>190500</xdr:colOff>
      <xdr:row>54</xdr:row>
      <xdr:rowOff>114300</xdr:rowOff>
    </xdr:to>
    <xdr:pic>
      <xdr:nvPicPr>
        <xdr:cNvPr id="200" name="Image 199" descr="http://swing.mediapost.fr/watoo/images/common/checkbox_checked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27041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55</xdr:row>
      <xdr:rowOff>0</xdr:rowOff>
    </xdr:from>
    <xdr:to>
      <xdr:col>8</xdr:col>
      <xdr:colOff>190500</xdr:colOff>
      <xdr:row>55</xdr:row>
      <xdr:rowOff>114300</xdr:rowOff>
    </xdr:to>
    <xdr:pic>
      <xdr:nvPicPr>
        <xdr:cNvPr id="201" name="Image 200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27231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55</xdr:row>
      <xdr:rowOff>0</xdr:rowOff>
    </xdr:from>
    <xdr:to>
      <xdr:col>13</xdr:col>
      <xdr:colOff>190500</xdr:colOff>
      <xdr:row>55</xdr:row>
      <xdr:rowOff>114300</xdr:rowOff>
    </xdr:to>
    <xdr:pic>
      <xdr:nvPicPr>
        <xdr:cNvPr id="202" name="Image 201" descr="http://swing.mediapost.fr/watoo/images/common/checkbox_checked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27231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55</xdr:row>
      <xdr:rowOff>0</xdr:rowOff>
    </xdr:from>
    <xdr:to>
      <xdr:col>18</xdr:col>
      <xdr:colOff>190500</xdr:colOff>
      <xdr:row>55</xdr:row>
      <xdr:rowOff>114300</xdr:rowOff>
    </xdr:to>
    <xdr:pic>
      <xdr:nvPicPr>
        <xdr:cNvPr id="203" name="Image 202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27231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56</xdr:row>
          <xdr:rowOff>0</xdr:rowOff>
        </xdr:from>
        <xdr:to>
          <xdr:col>2</xdr:col>
          <xdr:colOff>209550</xdr:colOff>
          <xdr:row>56</xdr:row>
          <xdr:rowOff>234950</xdr:rowOff>
        </xdr:to>
        <xdr:sp macro="" textlink="">
          <xdr:nvSpPr>
            <xdr:cNvPr id="1227" name="Control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56</xdr:row>
      <xdr:rowOff>0</xdr:rowOff>
    </xdr:from>
    <xdr:to>
      <xdr:col>8</xdr:col>
      <xdr:colOff>190500</xdr:colOff>
      <xdr:row>56</xdr:row>
      <xdr:rowOff>114300</xdr:rowOff>
    </xdr:to>
    <xdr:pic>
      <xdr:nvPicPr>
        <xdr:cNvPr id="205" name="Image 204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27803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56</xdr:row>
      <xdr:rowOff>0</xdr:rowOff>
    </xdr:from>
    <xdr:to>
      <xdr:col>13</xdr:col>
      <xdr:colOff>190500</xdr:colOff>
      <xdr:row>56</xdr:row>
      <xdr:rowOff>114300</xdr:rowOff>
    </xdr:to>
    <xdr:pic>
      <xdr:nvPicPr>
        <xdr:cNvPr id="206" name="Image 205" descr="http://swing.mediapost.fr/watoo/images/common/checkbox_checked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27803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56</xdr:row>
      <xdr:rowOff>0</xdr:rowOff>
    </xdr:from>
    <xdr:to>
      <xdr:col>18</xdr:col>
      <xdr:colOff>190500</xdr:colOff>
      <xdr:row>56</xdr:row>
      <xdr:rowOff>114300</xdr:rowOff>
    </xdr:to>
    <xdr:pic>
      <xdr:nvPicPr>
        <xdr:cNvPr id="207" name="Image 206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27803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57</xdr:row>
          <xdr:rowOff>0</xdr:rowOff>
        </xdr:from>
        <xdr:to>
          <xdr:col>2</xdr:col>
          <xdr:colOff>209550</xdr:colOff>
          <xdr:row>58</xdr:row>
          <xdr:rowOff>50800</xdr:rowOff>
        </xdr:to>
        <xdr:sp macro="" textlink="">
          <xdr:nvSpPr>
            <xdr:cNvPr id="1231" name="Control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57</xdr:row>
      <xdr:rowOff>0</xdr:rowOff>
    </xdr:from>
    <xdr:to>
      <xdr:col>8</xdr:col>
      <xdr:colOff>190500</xdr:colOff>
      <xdr:row>57</xdr:row>
      <xdr:rowOff>114300</xdr:rowOff>
    </xdr:to>
    <xdr:pic>
      <xdr:nvPicPr>
        <xdr:cNvPr id="209" name="Image 208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28374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57</xdr:row>
      <xdr:rowOff>0</xdr:rowOff>
    </xdr:from>
    <xdr:to>
      <xdr:col>13</xdr:col>
      <xdr:colOff>190500</xdr:colOff>
      <xdr:row>57</xdr:row>
      <xdr:rowOff>114300</xdr:rowOff>
    </xdr:to>
    <xdr:pic>
      <xdr:nvPicPr>
        <xdr:cNvPr id="210" name="Image 209" descr="http://swing.mediapost.fr/watoo/images/common/checkbox_checked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28374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57</xdr:row>
      <xdr:rowOff>0</xdr:rowOff>
    </xdr:from>
    <xdr:to>
      <xdr:col>18</xdr:col>
      <xdr:colOff>190500</xdr:colOff>
      <xdr:row>57</xdr:row>
      <xdr:rowOff>114300</xdr:rowOff>
    </xdr:to>
    <xdr:pic>
      <xdr:nvPicPr>
        <xdr:cNvPr id="211" name="Image 210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28374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58</xdr:row>
          <xdr:rowOff>0</xdr:rowOff>
        </xdr:from>
        <xdr:to>
          <xdr:col>2</xdr:col>
          <xdr:colOff>209550</xdr:colOff>
          <xdr:row>58</xdr:row>
          <xdr:rowOff>234950</xdr:rowOff>
        </xdr:to>
        <xdr:sp macro="" textlink="">
          <xdr:nvSpPr>
            <xdr:cNvPr id="1235" name="Control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58</xdr:row>
      <xdr:rowOff>0</xdr:rowOff>
    </xdr:from>
    <xdr:to>
      <xdr:col>8</xdr:col>
      <xdr:colOff>190500</xdr:colOff>
      <xdr:row>58</xdr:row>
      <xdr:rowOff>114300</xdr:rowOff>
    </xdr:to>
    <xdr:pic>
      <xdr:nvPicPr>
        <xdr:cNvPr id="213" name="Image 212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28565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58</xdr:row>
      <xdr:rowOff>0</xdr:rowOff>
    </xdr:from>
    <xdr:to>
      <xdr:col>13</xdr:col>
      <xdr:colOff>190500</xdr:colOff>
      <xdr:row>58</xdr:row>
      <xdr:rowOff>114300</xdr:rowOff>
    </xdr:to>
    <xdr:pic>
      <xdr:nvPicPr>
        <xdr:cNvPr id="214" name="Image 213" descr="http://swing.mediapost.fr/watoo/images/common/checkbox_checked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28565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58</xdr:row>
      <xdr:rowOff>0</xdr:rowOff>
    </xdr:from>
    <xdr:to>
      <xdr:col>18</xdr:col>
      <xdr:colOff>190500</xdr:colOff>
      <xdr:row>58</xdr:row>
      <xdr:rowOff>114300</xdr:rowOff>
    </xdr:to>
    <xdr:pic>
      <xdr:nvPicPr>
        <xdr:cNvPr id="215" name="Image 214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28565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59</xdr:row>
          <xdr:rowOff>0</xdr:rowOff>
        </xdr:from>
        <xdr:to>
          <xdr:col>2</xdr:col>
          <xdr:colOff>209550</xdr:colOff>
          <xdr:row>59</xdr:row>
          <xdr:rowOff>234950</xdr:rowOff>
        </xdr:to>
        <xdr:sp macro="" textlink="">
          <xdr:nvSpPr>
            <xdr:cNvPr id="1239" name="Control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59</xdr:row>
      <xdr:rowOff>0</xdr:rowOff>
    </xdr:from>
    <xdr:to>
      <xdr:col>8</xdr:col>
      <xdr:colOff>190500</xdr:colOff>
      <xdr:row>59</xdr:row>
      <xdr:rowOff>114300</xdr:rowOff>
    </xdr:to>
    <xdr:pic>
      <xdr:nvPicPr>
        <xdr:cNvPr id="217" name="Image 216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29136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59</xdr:row>
      <xdr:rowOff>0</xdr:rowOff>
    </xdr:from>
    <xdr:to>
      <xdr:col>13</xdr:col>
      <xdr:colOff>190500</xdr:colOff>
      <xdr:row>59</xdr:row>
      <xdr:rowOff>114300</xdr:rowOff>
    </xdr:to>
    <xdr:pic>
      <xdr:nvPicPr>
        <xdr:cNvPr id="218" name="Image 217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29136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59</xdr:row>
      <xdr:rowOff>0</xdr:rowOff>
    </xdr:from>
    <xdr:to>
      <xdr:col>18</xdr:col>
      <xdr:colOff>190500</xdr:colOff>
      <xdr:row>59</xdr:row>
      <xdr:rowOff>114300</xdr:rowOff>
    </xdr:to>
    <xdr:pic>
      <xdr:nvPicPr>
        <xdr:cNvPr id="219" name="Image 218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29136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60</xdr:row>
          <xdr:rowOff>0</xdr:rowOff>
        </xdr:from>
        <xdr:to>
          <xdr:col>2</xdr:col>
          <xdr:colOff>209550</xdr:colOff>
          <xdr:row>60</xdr:row>
          <xdr:rowOff>234950</xdr:rowOff>
        </xdr:to>
        <xdr:sp macro="" textlink="">
          <xdr:nvSpPr>
            <xdr:cNvPr id="1243" name="Control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60</xdr:row>
      <xdr:rowOff>0</xdr:rowOff>
    </xdr:from>
    <xdr:to>
      <xdr:col>8</xdr:col>
      <xdr:colOff>190500</xdr:colOff>
      <xdr:row>60</xdr:row>
      <xdr:rowOff>114300</xdr:rowOff>
    </xdr:to>
    <xdr:pic>
      <xdr:nvPicPr>
        <xdr:cNvPr id="221" name="Image 220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29708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60</xdr:row>
      <xdr:rowOff>0</xdr:rowOff>
    </xdr:from>
    <xdr:to>
      <xdr:col>13</xdr:col>
      <xdr:colOff>190500</xdr:colOff>
      <xdr:row>60</xdr:row>
      <xdr:rowOff>114300</xdr:rowOff>
    </xdr:to>
    <xdr:pic>
      <xdr:nvPicPr>
        <xdr:cNvPr id="222" name="Image 221" descr="http://swing.mediapost.fr/watoo/images/common/checkbox_checked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29708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60</xdr:row>
      <xdr:rowOff>0</xdr:rowOff>
    </xdr:from>
    <xdr:to>
      <xdr:col>18</xdr:col>
      <xdr:colOff>190500</xdr:colOff>
      <xdr:row>60</xdr:row>
      <xdr:rowOff>114300</xdr:rowOff>
    </xdr:to>
    <xdr:pic>
      <xdr:nvPicPr>
        <xdr:cNvPr id="223" name="Image 222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29708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61</xdr:row>
          <xdr:rowOff>0</xdr:rowOff>
        </xdr:from>
        <xdr:to>
          <xdr:col>2</xdr:col>
          <xdr:colOff>209550</xdr:colOff>
          <xdr:row>61</xdr:row>
          <xdr:rowOff>234950</xdr:rowOff>
        </xdr:to>
        <xdr:sp macro="" textlink="">
          <xdr:nvSpPr>
            <xdr:cNvPr id="1247" name="Control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61</xdr:row>
      <xdr:rowOff>0</xdr:rowOff>
    </xdr:from>
    <xdr:to>
      <xdr:col>8</xdr:col>
      <xdr:colOff>190500</xdr:colOff>
      <xdr:row>61</xdr:row>
      <xdr:rowOff>114300</xdr:rowOff>
    </xdr:to>
    <xdr:pic>
      <xdr:nvPicPr>
        <xdr:cNvPr id="225" name="Image 224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30279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61</xdr:row>
      <xdr:rowOff>0</xdr:rowOff>
    </xdr:from>
    <xdr:to>
      <xdr:col>13</xdr:col>
      <xdr:colOff>190500</xdr:colOff>
      <xdr:row>61</xdr:row>
      <xdr:rowOff>114300</xdr:rowOff>
    </xdr:to>
    <xdr:pic>
      <xdr:nvPicPr>
        <xdr:cNvPr id="226" name="Image 225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30279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61</xdr:row>
      <xdr:rowOff>0</xdr:rowOff>
    </xdr:from>
    <xdr:to>
      <xdr:col>18</xdr:col>
      <xdr:colOff>190500</xdr:colOff>
      <xdr:row>61</xdr:row>
      <xdr:rowOff>114300</xdr:rowOff>
    </xdr:to>
    <xdr:pic>
      <xdr:nvPicPr>
        <xdr:cNvPr id="227" name="Image 226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30279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62</xdr:row>
          <xdr:rowOff>0</xdr:rowOff>
        </xdr:from>
        <xdr:to>
          <xdr:col>2</xdr:col>
          <xdr:colOff>209550</xdr:colOff>
          <xdr:row>62</xdr:row>
          <xdr:rowOff>234950</xdr:rowOff>
        </xdr:to>
        <xdr:sp macro="" textlink="">
          <xdr:nvSpPr>
            <xdr:cNvPr id="1251" name="Control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62</xdr:row>
      <xdr:rowOff>0</xdr:rowOff>
    </xdr:from>
    <xdr:to>
      <xdr:col>8</xdr:col>
      <xdr:colOff>190500</xdr:colOff>
      <xdr:row>62</xdr:row>
      <xdr:rowOff>114300</xdr:rowOff>
    </xdr:to>
    <xdr:pic>
      <xdr:nvPicPr>
        <xdr:cNvPr id="229" name="Image 228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30851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62</xdr:row>
      <xdr:rowOff>0</xdr:rowOff>
    </xdr:from>
    <xdr:to>
      <xdr:col>13</xdr:col>
      <xdr:colOff>190500</xdr:colOff>
      <xdr:row>62</xdr:row>
      <xdr:rowOff>114300</xdr:rowOff>
    </xdr:to>
    <xdr:pic>
      <xdr:nvPicPr>
        <xdr:cNvPr id="230" name="Image 229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30851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62</xdr:row>
      <xdr:rowOff>0</xdr:rowOff>
    </xdr:from>
    <xdr:to>
      <xdr:col>18</xdr:col>
      <xdr:colOff>190500</xdr:colOff>
      <xdr:row>62</xdr:row>
      <xdr:rowOff>114300</xdr:rowOff>
    </xdr:to>
    <xdr:pic>
      <xdr:nvPicPr>
        <xdr:cNvPr id="231" name="Image 230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30851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63</xdr:row>
          <xdr:rowOff>0</xdr:rowOff>
        </xdr:from>
        <xdr:to>
          <xdr:col>2</xdr:col>
          <xdr:colOff>209550</xdr:colOff>
          <xdr:row>63</xdr:row>
          <xdr:rowOff>234950</xdr:rowOff>
        </xdr:to>
        <xdr:sp macro="" textlink="">
          <xdr:nvSpPr>
            <xdr:cNvPr id="1255" name="Control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63</xdr:row>
      <xdr:rowOff>0</xdr:rowOff>
    </xdr:from>
    <xdr:to>
      <xdr:col>8</xdr:col>
      <xdr:colOff>190500</xdr:colOff>
      <xdr:row>63</xdr:row>
      <xdr:rowOff>114300</xdr:rowOff>
    </xdr:to>
    <xdr:pic>
      <xdr:nvPicPr>
        <xdr:cNvPr id="233" name="Image 232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31422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63</xdr:row>
      <xdr:rowOff>0</xdr:rowOff>
    </xdr:from>
    <xdr:to>
      <xdr:col>13</xdr:col>
      <xdr:colOff>190500</xdr:colOff>
      <xdr:row>63</xdr:row>
      <xdr:rowOff>114300</xdr:rowOff>
    </xdr:to>
    <xdr:pic>
      <xdr:nvPicPr>
        <xdr:cNvPr id="234" name="Image 233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31422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63</xdr:row>
      <xdr:rowOff>0</xdr:rowOff>
    </xdr:from>
    <xdr:to>
      <xdr:col>18</xdr:col>
      <xdr:colOff>190500</xdr:colOff>
      <xdr:row>63</xdr:row>
      <xdr:rowOff>114300</xdr:rowOff>
    </xdr:to>
    <xdr:pic>
      <xdr:nvPicPr>
        <xdr:cNvPr id="235" name="Image 234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31422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64</xdr:row>
          <xdr:rowOff>0</xdr:rowOff>
        </xdr:from>
        <xdr:to>
          <xdr:col>2</xdr:col>
          <xdr:colOff>209550</xdr:colOff>
          <xdr:row>64</xdr:row>
          <xdr:rowOff>234950</xdr:rowOff>
        </xdr:to>
        <xdr:sp macro="" textlink="">
          <xdr:nvSpPr>
            <xdr:cNvPr id="1259" name="Control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64</xdr:row>
      <xdr:rowOff>0</xdr:rowOff>
    </xdr:from>
    <xdr:to>
      <xdr:col>8</xdr:col>
      <xdr:colOff>190500</xdr:colOff>
      <xdr:row>64</xdr:row>
      <xdr:rowOff>114300</xdr:rowOff>
    </xdr:to>
    <xdr:pic>
      <xdr:nvPicPr>
        <xdr:cNvPr id="237" name="Image 236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31994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64</xdr:row>
      <xdr:rowOff>0</xdr:rowOff>
    </xdr:from>
    <xdr:to>
      <xdr:col>13</xdr:col>
      <xdr:colOff>190500</xdr:colOff>
      <xdr:row>64</xdr:row>
      <xdr:rowOff>114300</xdr:rowOff>
    </xdr:to>
    <xdr:pic>
      <xdr:nvPicPr>
        <xdr:cNvPr id="238" name="Image 237" descr="http://swing.mediapost.fr/watoo/images/common/checkbox_checked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31994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64</xdr:row>
      <xdr:rowOff>0</xdr:rowOff>
    </xdr:from>
    <xdr:to>
      <xdr:col>18</xdr:col>
      <xdr:colOff>190500</xdr:colOff>
      <xdr:row>64</xdr:row>
      <xdr:rowOff>114300</xdr:rowOff>
    </xdr:to>
    <xdr:pic>
      <xdr:nvPicPr>
        <xdr:cNvPr id="239" name="Image 238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31994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65</xdr:row>
          <xdr:rowOff>0</xdr:rowOff>
        </xdr:from>
        <xdr:to>
          <xdr:col>2</xdr:col>
          <xdr:colOff>209550</xdr:colOff>
          <xdr:row>65</xdr:row>
          <xdr:rowOff>234950</xdr:rowOff>
        </xdr:to>
        <xdr:sp macro="" textlink="">
          <xdr:nvSpPr>
            <xdr:cNvPr id="1263" name="Control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65</xdr:row>
      <xdr:rowOff>0</xdr:rowOff>
    </xdr:from>
    <xdr:to>
      <xdr:col>8</xdr:col>
      <xdr:colOff>190500</xdr:colOff>
      <xdr:row>65</xdr:row>
      <xdr:rowOff>114300</xdr:rowOff>
    </xdr:to>
    <xdr:pic>
      <xdr:nvPicPr>
        <xdr:cNvPr id="241" name="Image 240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32565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65</xdr:row>
      <xdr:rowOff>0</xdr:rowOff>
    </xdr:from>
    <xdr:to>
      <xdr:col>13</xdr:col>
      <xdr:colOff>190500</xdr:colOff>
      <xdr:row>65</xdr:row>
      <xdr:rowOff>114300</xdr:rowOff>
    </xdr:to>
    <xdr:pic>
      <xdr:nvPicPr>
        <xdr:cNvPr id="242" name="Image 241" descr="http://swing.mediapost.fr/watoo/images/common/checkbox_checked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32565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65</xdr:row>
      <xdr:rowOff>0</xdr:rowOff>
    </xdr:from>
    <xdr:to>
      <xdr:col>18</xdr:col>
      <xdr:colOff>190500</xdr:colOff>
      <xdr:row>65</xdr:row>
      <xdr:rowOff>114300</xdr:rowOff>
    </xdr:to>
    <xdr:pic>
      <xdr:nvPicPr>
        <xdr:cNvPr id="243" name="Image 242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32565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66</xdr:row>
          <xdr:rowOff>0</xdr:rowOff>
        </xdr:from>
        <xdr:to>
          <xdr:col>2</xdr:col>
          <xdr:colOff>209550</xdr:colOff>
          <xdr:row>66</xdr:row>
          <xdr:rowOff>234950</xdr:rowOff>
        </xdr:to>
        <xdr:sp macro="" textlink="">
          <xdr:nvSpPr>
            <xdr:cNvPr id="1267" name="Control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66</xdr:row>
      <xdr:rowOff>0</xdr:rowOff>
    </xdr:from>
    <xdr:to>
      <xdr:col>8</xdr:col>
      <xdr:colOff>190500</xdr:colOff>
      <xdr:row>66</xdr:row>
      <xdr:rowOff>114300</xdr:rowOff>
    </xdr:to>
    <xdr:pic>
      <xdr:nvPicPr>
        <xdr:cNvPr id="245" name="Image 244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33137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66</xdr:row>
      <xdr:rowOff>0</xdr:rowOff>
    </xdr:from>
    <xdr:to>
      <xdr:col>13</xdr:col>
      <xdr:colOff>190500</xdr:colOff>
      <xdr:row>66</xdr:row>
      <xdr:rowOff>114300</xdr:rowOff>
    </xdr:to>
    <xdr:pic>
      <xdr:nvPicPr>
        <xdr:cNvPr id="246" name="Image 245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33137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66</xdr:row>
      <xdr:rowOff>0</xdr:rowOff>
    </xdr:from>
    <xdr:to>
      <xdr:col>18</xdr:col>
      <xdr:colOff>190500</xdr:colOff>
      <xdr:row>66</xdr:row>
      <xdr:rowOff>114300</xdr:rowOff>
    </xdr:to>
    <xdr:pic>
      <xdr:nvPicPr>
        <xdr:cNvPr id="247" name="Image 246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33137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67</xdr:row>
          <xdr:rowOff>0</xdr:rowOff>
        </xdr:from>
        <xdr:to>
          <xdr:col>2</xdr:col>
          <xdr:colOff>209550</xdr:colOff>
          <xdr:row>68</xdr:row>
          <xdr:rowOff>50800</xdr:rowOff>
        </xdr:to>
        <xdr:sp macro="" textlink="">
          <xdr:nvSpPr>
            <xdr:cNvPr id="1271" name="Control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67</xdr:row>
      <xdr:rowOff>0</xdr:rowOff>
    </xdr:from>
    <xdr:to>
      <xdr:col>8</xdr:col>
      <xdr:colOff>190500</xdr:colOff>
      <xdr:row>67</xdr:row>
      <xdr:rowOff>114300</xdr:rowOff>
    </xdr:to>
    <xdr:pic>
      <xdr:nvPicPr>
        <xdr:cNvPr id="249" name="Image 248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33708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67</xdr:row>
      <xdr:rowOff>0</xdr:rowOff>
    </xdr:from>
    <xdr:to>
      <xdr:col>13</xdr:col>
      <xdr:colOff>190500</xdr:colOff>
      <xdr:row>67</xdr:row>
      <xdr:rowOff>114300</xdr:rowOff>
    </xdr:to>
    <xdr:pic>
      <xdr:nvPicPr>
        <xdr:cNvPr id="250" name="Image 249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33708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67</xdr:row>
      <xdr:rowOff>0</xdr:rowOff>
    </xdr:from>
    <xdr:to>
      <xdr:col>18</xdr:col>
      <xdr:colOff>190500</xdr:colOff>
      <xdr:row>67</xdr:row>
      <xdr:rowOff>114300</xdr:rowOff>
    </xdr:to>
    <xdr:pic>
      <xdr:nvPicPr>
        <xdr:cNvPr id="251" name="Image 250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33708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68</xdr:row>
          <xdr:rowOff>0</xdr:rowOff>
        </xdr:from>
        <xdr:to>
          <xdr:col>2</xdr:col>
          <xdr:colOff>209550</xdr:colOff>
          <xdr:row>68</xdr:row>
          <xdr:rowOff>234950</xdr:rowOff>
        </xdr:to>
        <xdr:sp macro="" textlink="">
          <xdr:nvSpPr>
            <xdr:cNvPr id="1275" name="Control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68</xdr:row>
      <xdr:rowOff>0</xdr:rowOff>
    </xdr:from>
    <xdr:to>
      <xdr:col>8</xdr:col>
      <xdr:colOff>190500</xdr:colOff>
      <xdr:row>68</xdr:row>
      <xdr:rowOff>114300</xdr:rowOff>
    </xdr:to>
    <xdr:pic>
      <xdr:nvPicPr>
        <xdr:cNvPr id="253" name="Image 252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33899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68</xdr:row>
      <xdr:rowOff>0</xdr:rowOff>
    </xdr:from>
    <xdr:to>
      <xdr:col>13</xdr:col>
      <xdr:colOff>190500</xdr:colOff>
      <xdr:row>68</xdr:row>
      <xdr:rowOff>114300</xdr:rowOff>
    </xdr:to>
    <xdr:pic>
      <xdr:nvPicPr>
        <xdr:cNvPr id="254" name="Image 253" descr="http://swing.mediapost.fr/watoo/images/common/checkbox_checked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33899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68</xdr:row>
      <xdr:rowOff>0</xdr:rowOff>
    </xdr:from>
    <xdr:to>
      <xdr:col>18</xdr:col>
      <xdr:colOff>190500</xdr:colOff>
      <xdr:row>68</xdr:row>
      <xdr:rowOff>114300</xdr:rowOff>
    </xdr:to>
    <xdr:pic>
      <xdr:nvPicPr>
        <xdr:cNvPr id="255" name="Image 254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33899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69</xdr:row>
          <xdr:rowOff>0</xdr:rowOff>
        </xdr:from>
        <xdr:to>
          <xdr:col>2</xdr:col>
          <xdr:colOff>209550</xdr:colOff>
          <xdr:row>70</xdr:row>
          <xdr:rowOff>50800</xdr:rowOff>
        </xdr:to>
        <xdr:sp macro="" textlink="">
          <xdr:nvSpPr>
            <xdr:cNvPr id="1279" name="Control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69</xdr:row>
      <xdr:rowOff>0</xdr:rowOff>
    </xdr:from>
    <xdr:to>
      <xdr:col>8</xdr:col>
      <xdr:colOff>190500</xdr:colOff>
      <xdr:row>69</xdr:row>
      <xdr:rowOff>114300</xdr:rowOff>
    </xdr:to>
    <xdr:pic>
      <xdr:nvPicPr>
        <xdr:cNvPr id="257" name="Image 256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34470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69</xdr:row>
      <xdr:rowOff>0</xdr:rowOff>
    </xdr:from>
    <xdr:to>
      <xdr:col>13</xdr:col>
      <xdr:colOff>190500</xdr:colOff>
      <xdr:row>69</xdr:row>
      <xdr:rowOff>114300</xdr:rowOff>
    </xdr:to>
    <xdr:pic>
      <xdr:nvPicPr>
        <xdr:cNvPr id="258" name="Image 257" descr="http://swing.mediapost.fr/watoo/images/common/checkbox_checked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34470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70</xdr:row>
          <xdr:rowOff>0</xdr:rowOff>
        </xdr:from>
        <xdr:to>
          <xdr:col>2</xdr:col>
          <xdr:colOff>209550</xdr:colOff>
          <xdr:row>70</xdr:row>
          <xdr:rowOff>234950</xdr:rowOff>
        </xdr:to>
        <xdr:sp macro="" textlink="">
          <xdr:nvSpPr>
            <xdr:cNvPr id="1282" name="Control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70</xdr:row>
      <xdr:rowOff>0</xdr:rowOff>
    </xdr:from>
    <xdr:to>
      <xdr:col>8</xdr:col>
      <xdr:colOff>190500</xdr:colOff>
      <xdr:row>70</xdr:row>
      <xdr:rowOff>114300</xdr:rowOff>
    </xdr:to>
    <xdr:pic>
      <xdr:nvPicPr>
        <xdr:cNvPr id="260" name="Image 259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34661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70</xdr:row>
      <xdr:rowOff>0</xdr:rowOff>
    </xdr:from>
    <xdr:to>
      <xdr:col>13</xdr:col>
      <xdr:colOff>190500</xdr:colOff>
      <xdr:row>70</xdr:row>
      <xdr:rowOff>114300</xdr:rowOff>
    </xdr:to>
    <xdr:pic>
      <xdr:nvPicPr>
        <xdr:cNvPr id="261" name="Image 260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34661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70</xdr:row>
      <xdr:rowOff>0</xdr:rowOff>
    </xdr:from>
    <xdr:to>
      <xdr:col>18</xdr:col>
      <xdr:colOff>190500</xdr:colOff>
      <xdr:row>70</xdr:row>
      <xdr:rowOff>114300</xdr:rowOff>
    </xdr:to>
    <xdr:pic>
      <xdr:nvPicPr>
        <xdr:cNvPr id="262" name="Image 261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34661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71</xdr:row>
          <xdr:rowOff>0</xdr:rowOff>
        </xdr:from>
        <xdr:to>
          <xdr:col>2</xdr:col>
          <xdr:colOff>209550</xdr:colOff>
          <xdr:row>71</xdr:row>
          <xdr:rowOff>234950</xdr:rowOff>
        </xdr:to>
        <xdr:sp macro="" textlink="">
          <xdr:nvSpPr>
            <xdr:cNvPr id="1286" name="Control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71</xdr:row>
      <xdr:rowOff>0</xdr:rowOff>
    </xdr:from>
    <xdr:to>
      <xdr:col>8</xdr:col>
      <xdr:colOff>190500</xdr:colOff>
      <xdr:row>71</xdr:row>
      <xdr:rowOff>114300</xdr:rowOff>
    </xdr:to>
    <xdr:pic>
      <xdr:nvPicPr>
        <xdr:cNvPr id="264" name="Image 263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35232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71</xdr:row>
      <xdr:rowOff>0</xdr:rowOff>
    </xdr:from>
    <xdr:to>
      <xdr:col>13</xdr:col>
      <xdr:colOff>190500</xdr:colOff>
      <xdr:row>71</xdr:row>
      <xdr:rowOff>114300</xdr:rowOff>
    </xdr:to>
    <xdr:pic>
      <xdr:nvPicPr>
        <xdr:cNvPr id="265" name="Image 264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35232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71</xdr:row>
      <xdr:rowOff>0</xdr:rowOff>
    </xdr:from>
    <xdr:to>
      <xdr:col>18</xdr:col>
      <xdr:colOff>190500</xdr:colOff>
      <xdr:row>71</xdr:row>
      <xdr:rowOff>114300</xdr:rowOff>
    </xdr:to>
    <xdr:pic>
      <xdr:nvPicPr>
        <xdr:cNvPr id="266" name="Image 265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35232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72</xdr:row>
          <xdr:rowOff>0</xdr:rowOff>
        </xdr:from>
        <xdr:to>
          <xdr:col>2</xdr:col>
          <xdr:colOff>209550</xdr:colOff>
          <xdr:row>72</xdr:row>
          <xdr:rowOff>234950</xdr:rowOff>
        </xdr:to>
        <xdr:sp macro="" textlink="">
          <xdr:nvSpPr>
            <xdr:cNvPr id="1290" name="Control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72</xdr:row>
      <xdr:rowOff>0</xdr:rowOff>
    </xdr:from>
    <xdr:to>
      <xdr:col>8</xdr:col>
      <xdr:colOff>190500</xdr:colOff>
      <xdr:row>72</xdr:row>
      <xdr:rowOff>114300</xdr:rowOff>
    </xdr:to>
    <xdr:pic>
      <xdr:nvPicPr>
        <xdr:cNvPr id="268" name="Image 267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35613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72</xdr:row>
      <xdr:rowOff>0</xdr:rowOff>
    </xdr:from>
    <xdr:to>
      <xdr:col>13</xdr:col>
      <xdr:colOff>190500</xdr:colOff>
      <xdr:row>72</xdr:row>
      <xdr:rowOff>114300</xdr:rowOff>
    </xdr:to>
    <xdr:pic>
      <xdr:nvPicPr>
        <xdr:cNvPr id="269" name="Image 268" descr="http://swing.mediapost.fr/watoo/images/common/checkbox_checked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35613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72</xdr:row>
      <xdr:rowOff>0</xdr:rowOff>
    </xdr:from>
    <xdr:to>
      <xdr:col>18</xdr:col>
      <xdr:colOff>190500</xdr:colOff>
      <xdr:row>72</xdr:row>
      <xdr:rowOff>114300</xdr:rowOff>
    </xdr:to>
    <xdr:pic>
      <xdr:nvPicPr>
        <xdr:cNvPr id="270" name="Image 269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35613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73</xdr:row>
          <xdr:rowOff>0</xdr:rowOff>
        </xdr:from>
        <xdr:to>
          <xdr:col>2</xdr:col>
          <xdr:colOff>209550</xdr:colOff>
          <xdr:row>73</xdr:row>
          <xdr:rowOff>234950</xdr:rowOff>
        </xdr:to>
        <xdr:sp macro="" textlink="">
          <xdr:nvSpPr>
            <xdr:cNvPr id="1294" name="Control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73</xdr:row>
      <xdr:rowOff>0</xdr:rowOff>
    </xdr:from>
    <xdr:to>
      <xdr:col>8</xdr:col>
      <xdr:colOff>190500</xdr:colOff>
      <xdr:row>73</xdr:row>
      <xdr:rowOff>114300</xdr:rowOff>
    </xdr:to>
    <xdr:pic>
      <xdr:nvPicPr>
        <xdr:cNvPr id="272" name="Image 271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36185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73</xdr:row>
      <xdr:rowOff>0</xdr:rowOff>
    </xdr:from>
    <xdr:to>
      <xdr:col>13</xdr:col>
      <xdr:colOff>190500</xdr:colOff>
      <xdr:row>73</xdr:row>
      <xdr:rowOff>114300</xdr:rowOff>
    </xdr:to>
    <xdr:pic>
      <xdr:nvPicPr>
        <xdr:cNvPr id="273" name="Image 272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36185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73</xdr:row>
      <xdr:rowOff>0</xdr:rowOff>
    </xdr:from>
    <xdr:to>
      <xdr:col>18</xdr:col>
      <xdr:colOff>190500</xdr:colOff>
      <xdr:row>73</xdr:row>
      <xdr:rowOff>114300</xdr:rowOff>
    </xdr:to>
    <xdr:pic>
      <xdr:nvPicPr>
        <xdr:cNvPr id="274" name="Image 273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36185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74</xdr:row>
          <xdr:rowOff>0</xdr:rowOff>
        </xdr:from>
        <xdr:to>
          <xdr:col>2</xdr:col>
          <xdr:colOff>209550</xdr:colOff>
          <xdr:row>74</xdr:row>
          <xdr:rowOff>234950</xdr:rowOff>
        </xdr:to>
        <xdr:sp macro="" textlink="">
          <xdr:nvSpPr>
            <xdr:cNvPr id="1298" name="Control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74</xdr:row>
      <xdr:rowOff>0</xdr:rowOff>
    </xdr:from>
    <xdr:to>
      <xdr:col>8</xdr:col>
      <xdr:colOff>190500</xdr:colOff>
      <xdr:row>74</xdr:row>
      <xdr:rowOff>114300</xdr:rowOff>
    </xdr:to>
    <xdr:pic>
      <xdr:nvPicPr>
        <xdr:cNvPr id="276" name="Image 275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36756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74</xdr:row>
      <xdr:rowOff>0</xdr:rowOff>
    </xdr:from>
    <xdr:to>
      <xdr:col>13</xdr:col>
      <xdr:colOff>190500</xdr:colOff>
      <xdr:row>74</xdr:row>
      <xdr:rowOff>114300</xdr:rowOff>
    </xdr:to>
    <xdr:pic>
      <xdr:nvPicPr>
        <xdr:cNvPr id="277" name="Image 276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36756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74</xdr:row>
      <xdr:rowOff>0</xdr:rowOff>
    </xdr:from>
    <xdr:to>
      <xdr:col>18</xdr:col>
      <xdr:colOff>190500</xdr:colOff>
      <xdr:row>74</xdr:row>
      <xdr:rowOff>114300</xdr:rowOff>
    </xdr:to>
    <xdr:pic>
      <xdr:nvPicPr>
        <xdr:cNvPr id="278" name="Image 277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36756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75</xdr:row>
          <xdr:rowOff>0</xdr:rowOff>
        </xdr:from>
        <xdr:to>
          <xdr:col>2</xdr:col>
          <xdr:colOff>209550</xdr:colOff>
          <xdr:row>76</xdr:row>
          <xdr:rowOff>50800</xdr:rowOff>
        </xdr:to>
        <xdr:sp macro="" textlink="">
          <xdr:nvSpPr>
            <xdr:cNvPr id="1302" name="Control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75</xdr:row>
      <xdr:rowOff>0</xdr:rowOff>
    </xdr:from>
    <xdr:to>
      <xdr:col>8</xdr:col>
      <xdr:colOff>190500</xdr:colOff>
      <xdr:row>75</xdr:row>
      <xdr:rowOff>114300</xdr:rowOff>
    </xdr:to>
    <xdr:pic>
      <xdr:nvPicPr>
        <xdr:cNvPr id="280" name="Image 279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37328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75</xdr:row>
      <xdr:rowOff>0</xdr:rowOff>
    </xdr:from>
    <xdr:to>
      <xdr:col>13</xdr:col>
      <xdr:colOff>190500</xdr:colOff>
      <xdr:row>75</xdr:row>
      <xdr:rowOff>114300</xdr:rowOff>
    </xdr:to>
    <xdr:pic>
      <xdr:nvPicPr>
        <xdr:cNvPr id="281" name="Image 280" descr="http://swing.mediapost.fr/watoo/images/common/checkbox_checked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37328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4</xdr:row>
      <xdr:rowOff>0</xdr:rowOff>
    </xdr:from>
    <xdr:to>
      <xdr:col>8</xdr:col>
      <xdr:colOff>190500</xdr:colOff>
      <xdr:row>4</xdr:row>
      <xdr:rowOff>114300</xdr:rowOff>
    </xdr:to>
    <xdr:pic>
      <xdr:nvPicPr>
        <xdr:cNvPr id="2" name="Image 1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91440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4</xdr:row>
      <xdr:rowOff>0</xdr:rowOff>
    </xdr:from>
    <xdr:to>
      <xdr:col>13</xdr:col>
      <xdr:colOff>190500</xdr:colOff>
      <xdr:row>4</xdr:row>
      <xdr:rowOff>114300</xdr:rowOff>
    </xdr:to>
    <xdr:pic>
      <xdr:nvPicPr>
        <xdr:cNvPr id="3" name="Image 2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91440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190500</xdr:colOff>
      <xdr:row>4</xdr:row>
      <xdr:rowOff>114300</xdr:rowOff>
    </xdr:to>
    <xdr:pic>
      <xdr:nvPicPr>
        <xdr:cNvPr id="4" name="Image 3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91440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</xdr:row>
          <xdr:rowOff>0</xdr:rowOff>
        </xdr:from>
        <xdr:to>
          <xdr:col>2</xdr:col>
          <xdr:colOff>209550</xdr:colOff>
          <xdr:row>5</xdr:row>
          <xdr:rowOff>234950</xdr:rowOff>
        </xdr:to>
        <xdr:sp macro="" textlink="">
          <xdr:nvSpPr>
            <xdr:cNvPr id="2052" name="Control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5</xdr:row>
      <xdr:rowOff>0</xdr:rowOff>
    </xdr:from>
    <xdr:to>
      <xdr:col>8</xdr:col>
      <xdr:colOff>190500</xdr:colOff>
      <xdr:row>5</xdr:row>
      <xdr:rowOff>114300</xdr:rowOff>
    </xdr:to>
    <xdr:pic>
      <xdr:nvPicPr>
        <xdr:cNvPr id="6" name="Image 5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111442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5</xdr:row>
      <xdr:rowOff>0</xdr:rowOff>
    </xdr:from>
    <xdr:to>
      <xdr:col>13</xdr:col>
      <xdr:colOff>190500</xdr:colOff>
      <xdr:row>5</xdr:row>
      <xdr:rowOff>114300</xdr:rowOff>
    </xdr:to>
    <xdr:pic>
      <xdr:nvPicPr>
        <xdr:cNvPr id="7" name="Image 6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11442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5</xdr:row>
      <xdr:rowOff>0</xdr:rowOff>
    </xdr:from>
    <xdr:to>
      <xdr:col>18</xdr:col>
      <xdr:colOff>190500</xdr:colOff>
      <xdr:row>5</xdr:row>
      <xdr:rowOff>114300</xdr:rowOff>
    </xdr:to>
    <xdr:pic>
      <xdr:nvPicPr>
        <xdr:cNvPr id="8" name="Image 7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11442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</xdr:col>
          <xdr:colOff>209550</xdr:colOff>
          <xdr:row>6</xdr:row>
          <xdr:rowOff>234950</xdr:rowOff>
        </xdr:to>
        <xdr:sp macro="" textlink="">
          <xdr:nvSpPr>
            <xdr:cNvPr id="2056" name="Control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6</xdr:row>
      <xdr:rowOff>0</xdr:rowOff>
    </xdr:from>
    <xdr:to>
      <xdr:col>8</xdr:col>
      <xdr:colOff>190500</xdr:colOff>
      <xdr:row>6</xdr:row>
      <xdr:rowOff>114300</xdr:rowOff>
    </xdr:to>
    <xdr:pic>
      <xdr:nvPicPr>
        <xdr:cNvPr id="10" name="Image 9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169545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6</xdr:row>
      <xdr:rowOff>0</xdr:rowOff>
    </xdr:from>
    <xdr:to>
      <xdr:col>13</xdr:col>
      <xdr:colOff>190500</xdr:colOff>
      <xdr:row>6</xdr:row>
      <xdr:rowOff>114300</xdr:rowOff>
    </xdr:to>
    <xdr:pic>
      <xdr:nvPicPr>
        <xdr:cNvPr id="11" name="Image 10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69545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6</xdr:row>
      <xdr:rowOff>0</xdr:rowOff>
    </xdr:from>
    <xdr:to>
      <xdr:col>18</xdr:col>
      <xdr:colOff>190500</xdr:colOff>
      <xdr:row>6</xdr:row>
      <xdr:rowOff>114300</xdr:rowOff>
    </xdr:to>
    <xdr:pic>
      <xdr:nvPicPr>
        <xdr:cNvPr id="12" name="Image 11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69545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7</xdr:row>
          <xdr:rowOff>0</xdr:rowOff>
        </xdr:from>
        <xdr:to>
          <xdr:col>2</xdr:col>
          <xdr:colOff>209550</xdr:colOff>
          <xdr:row>7</xdr:row>
          <xdr:rowOff>234950</xdr:rowOff>
        </xdr:to>
        <xdr:sp macro="" textlink="">
          <xdr:nvSpPr>
            <xdr:cNvPr id="2060" name="Control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7</xdr:row>
      <xdr:rowOff>0</xdr:rowOff>
    </xdr:from>
    <xdr:to>
      <xdr:col>8</xdr:col>
      <xdr:colOff>190500</xdr:colOff>
      <xdr:row>7</xdr:row>
      <xdr:rowOff>114300</xdr:rowOff>
    </xdr:to>
    <xdr:pic>
      <xdr:nvPicPr>
        <xdr:cNvPr id="14" name="Image 13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226695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7</xdr:row>
      <xdr:rowOff>0</xdr:rowOff>
    </xdr:from>
    <xdr:to>
      <xdr:col>13</xdr:col>
      <xdr:colOff>190500</xdr:colOff>
      <xdr:row>7</xdr:row>
      <xdr:rowOff>114300</xdr:rowOff>
    </xdr:to>
    <xdr:pic>
      <xdr:nvPicPr>
        <xdr:cNvPr id="15" name="Image 14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226695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7</xdr:row>
      <xdr:rowOff>0</xdr:rowOff>
    </xdr:from>
    <xdr:to>
      <xdr:col>18</xdr:col>
      <xdr:colOff>190500</xdr:colOff>
      <xdr:row>7</xdr:row>
      <xdr:rowOff>114300</xdr:rowOff>
    </xdr:to>
    <xdr:pic>
      <xdr:nvPicPr>
        <xdr:cNvPr id="16" name="Image 15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226695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</xdr:row>
          <xdr:rowOff>0</xdr:rowOff>
        </xdr:from>
        <xdr:to>
          <xdr:col>2</xdr:col>
          <xdr:colOff>209550</xdr:colOff>
          <xdr:row>8</xdr:row>
          <xdr:rowOff>234950</xdr:rowOff>
        </xdr:to>
        <xdr:sp macro="" textlink="">
          <xdr:nvSpPr>
            <xdr:cNvPr id="2064" name="Control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8</xdr:row>
      <xdr:rowOff>0</xdr:rowOff>
    </xdr:from>
    <xdr:to>
      <xdr:col>8</xdr:col>
      <xdr:colOff>190500</xdr:colOff>
      <xdr:row>8</xdr:row>
      <xdr:rowOff>114300</xdr:rowOff>
    </xdr:to>
    <xdr:pic>
      <xdr:nvPicPr>
        <xdr:cNvPr id="18" name="Image 17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283845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8</xdr:row>
      <xdr:rowOff>0</xdr:rowOff>
    </xdr:from>
    <xdr:to>
      <xdr:col>13</xdr:col>
      <xdr:colOff>190500</xdr:colOff>
      <xdr:row>8</xdr:row>
      <xdr:rowOff>114300</xdr:rowOff>
    </xdr:to>
    <xdr:pic>
      <xdr:nvPicPr>
        <xdr:cNvPr id="19" name="Image 18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283845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8</xdr:row>
      <xdr:rowOff>0</xdr:rowOff>
    </xdr:from>
    <xdr:to>
      <xdr:col>18</xdr:col>
      <xdr:colOff>190500</xdr:colOff>
      <xdr:row>8</xdr:row>
      <xdr:rowOff>114300</xdr:rowOff>
    </xdr:to>
    <xdr:pic>
      <xdr:nvPicPr>
        <xdr:cNvPr id="20" name="Image 19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283845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2</xdr:col>
          <xdr:colOff>209550</xdr:colOff>
          <xdr:row>9</xdr:row>
          <xdr:rowOff>234950</xdr:rowOff>
        </xdr:to>
        <xdr:sp macro="" textlink="">
          <xdr:nvSpPr>
            <xdr:cNvPr id="2068" name="Control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9</xdr:row>
      <xdr:rowOff>0</xdr:rowOff>
    </xdr:from>
    <xdr:to>
      <xdr:col>8</xdr:col>
      <xdr:colOff>190500</xdr:colOff>
      <xdr:row>9</xdr:row>
      <xdr:rowOff>114300</xdr:rowOff>
    </xdr:to>
    <xdr:pic>
      <xdr:nvPicPr>
        <xdr:cNvPr id="22" name="Image 21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340995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9</xdr:row>
      <xdr:rowOff>0</xdr:rowOff>
    </xdr:from>
    <xdr:to>
      <xdr:col>13</xdr:col>
      <xdr:colOff>190500</xdr:colOff>
      <xdr:row>9</xdr:row>
      <xdr:rowOff>114300</xdr:rowOff>
    </xdr:to>
    <xdr:pic>
      <xdr:nvPicPr>
        <xdr:cNvPr id="23" name="Image 22" descr="http://swing.mediapost.fr/watoo/images/common/checkbox_checked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340995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190500</xdr:colOff>
      <xdr:row>9</xdr:row>
      <xdr:rowOff>114300</xdr:rowOff>
    </xdr:to>
    <xdr:pic>
      <xdr:nvPicPr>
        <xdr:cNvPr id="24" name="Image 23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340995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10</xdr:row>
          <xdr:rowOff>0</xdr:rowOff>
        </xdr:from>
        <xdr:to>
          <xdr:col>2</xdr:col>
          <xdr:colOff>209550</xdr:colOff>
          <xdr:row>10</xdr:row>
          <xdr:rowOff>234950</xdr:rowOff>
        </xdr:to>
        <xdr:sp macro="" textlink="">
          <xdr:nvSpPr>
            <xdr:cNvPr id="2072" name="Control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10</xdr:row>
      <xdr:rowOff>0</xdr:rowOff>
    </xdr:from>
    <xdr:to>
      <xdr:col>8</xdr:col>
      <xdr:colOff>190500</xdr:colOff>
      <xdr:row>10</xdr:row>
      <xdr:rowOff>114300</xdr:rowOff>
    </xdr:to>
    <xdr:pic>
      <xdr:nvPicPr>
        <xdr:cNvPr id="26" name="Image 25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398145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10</xdr:row>
      <xdr:rowOff>0</xdr:rowOff>
    </xdr:from>
    <xdr:to>
      <xdr:col>13</xdr:col>
      <xdr:colOff>190500</xdr:colOff>
      <xdr:row>10</xdr:row>
      <xdr:rowOff>114300</xdr:rowOff>
    </xdr:to>
    <xdr:pic>
      <xdr:nvPicPr>
        <xdr:cNvPr id="27" name="Image 26" descr="http://swing.mediapost.fr/watoo/images/common/checkbox_checked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398145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10</xdr:row>
      <xdr:rowOff>0</xdr:rowOff>
    </xdr:from>
    <xdr:to>
      <xdr:col>18</xdr:col>
      <xdr:colOff>190500</xdr:colOff>
      <xdr:row>10</xdr:row>
      <xdr:rowOff>114300</xdr:rowOff>
    </xdr:to>
    <xdr:pic>
      <xdr:nvPicPr>
        <xdr:cNvPr id="28" name="Image 27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398145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11</xdr:row>
          <xdr:rowOff>0</xdr:rowOff>
        </xdr:from>
        <xdr:to>
          <xdr:col>2</xdr:col>
          <xdr:colOff>209550</xdr:colOff>
          <xdr:row>11</xdr:row>
          <xdr:rowOff>234950</xdr:rowOff>
        </xdr:to>
        <xdr:sp macro="" textlink="">
          <xdr:nvSpPr>
            <xdr:cNvPr id="2076" name="Control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11</xdr:row>
      <xdr:rowOff>0</xdr:rowOff>
    </xdr:from>
    <xdr:to>
      <xdr:col>8</xdr:col>
      <xdr:colOff>190500</xdr:colOff>
      <xdr:row>11</xdr:row>
      <xdr:rowOff>114300</xdr:rowOff>
    </xdr:to>
    <xdr:pic>
      <xdr:nvPicPr>
        <xdr:cNvPr id="30" name="Image 29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455295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11</xdr:row>
      <xdr:rowOff>0</xdr:rowOff>
    </xdr:from>
    <xdr:to>
      <xdr:col>13</xdr:col>
      <xdr:colOff>190500</xdr:colOff>
      <xdr:row>11</xdr:row>
      <xdr:rowOff>114300</xdr:rowOff>
    </xdr:to>
    <xdr:pic>
      <xdr:nvPicPr>
        <xdr:cNvPr id="31" name="Image 30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455295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11</xdr:row>
      <xdr:rowOff>0</xdr:rowOff>
    </xdr:from>
    <xdr:to>
      <xdr:col>18</xdr:col>
      <xdr:colOff>190500</xdr:colOff>
      <xdr:row>11</xdr:row>
      <xdr:rowOff>114300</xdr:rowOff>
    </xdr:to>
    <xdr:pic>
      <xdr:nvPicPr>
        <xdr:cNvPr id="32" name="Image 31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455295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12</xdr:row>
          <xdr:rowOff>0</xdr:rowOff>
        </xdr:from>
        <xdr:to>
          <xdr:col>2</xdr:col>
          <xdr:colOff>209550</xdr:colOff>
          <xdr:row>12</xdr:row>
          <xdr:rowOff>234950</xdr:rowOff>
        </xdr:to>
        <xdr:sp macro="" textlink="">
          <xdr:nvSpPr>
            <xdr:cNvPr id="2080" name="Control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12</xdr:row>
      <xdr:rowOff>0</xdr:rowOff>
    </xdr:from>
    <xdr:to>
      <xdr:col>8</xdr:col>
      <xdr:colOff>190500</xdr:colOff>
      <xdr:row>12</xdr:row>
      <xdr:rowOff>114300</xdr:rowOff>
    </xdr:to>
    <xdr:pic>
      <xdr:nvPicPr>
        <xdr:cNvPr id="34" name="Image 33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5133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12</xdr:row>
      <xdr:rowOff>0</xdr:rowOff>
    </xdr:from>
    <xdr:to>
      <xdr:col>13</xdr:col>
      <xdr:colOff>190500</xdr:colOff>
      <xdr:row>12</xdr:row>
      <xdr:rowOff>114300</xdr:rowOff>
    </xdr:to>
    <xdr:pic>
      <xdr:nvPicPr>
        <xdr:cNvPr id="35" name="Image 34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5133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12</xdr:row>
      <xdr:rowOff>0</xdr:rowOff>
    </xdr:from>
    <xdr:to>
      <xdr:col>18</xdr:col>
      <xdr:colOff>190500</xdr:colOff>
      <xdr:row>12</xdr:row>
      <xdr:rowOff>114300</xdr:rowOff>
    </xdr:to>
    <xdr:pic>
      <xdr:nvPicPr>
        <xdr:cNvPr id="36" name="Image 35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5133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13</xdr:row>
          <xdr:rowOff>0</xdr:rowOff>
        </xdr:from>
        <xdr:to>
          <xdr:col>2</xdr:col>
          <xdr:colOff>209550</xdr:colOff>
          <xdr:row>13</xdr:row>
          <xdr:rowOff>234950</xdr:rowOff>
        </xdr:to>
        <xdr:sp macro="" textlink="">
          <xdr:nvSpPr>
            <xdr:cNvPr id="2084" name="Control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13</xdr:row>
      <xdr:rowOff>0</xdr:rowOff>
    </xdr:from>
    <xdr:to>
      <xdr:col>8</xdr:col>
      <xdr:colOff>190500</xdr:colOff>
      <xdr:row>13</xdr:row>
      <xdr:rowOff>114300</xdr:rowOff>
    </xdr:to>
    <xdr:pic>
      <xdr:nvPicPr>
        <xdr:cNvPr id="38" name="Image 37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5705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13</xdr:row>
      <xdr:rowOff>0</xdr:rowOff>
    </xdr:from>
    <xdr:to>
      <xdr:col>13</xdr:col>
      <xdr:colOff>190500</xdr:colOff>
      <xdr:row>13</xdr:row>
      <xdr:rowOff>114300</xdr:rowOff>
    </xdr:to>
    <xdr:pic>
      <xdr:nvPicPr>
        <xdr:cNvPr id="39" name="Image 38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5705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13</xdr:row>
      <xdr:rowOff>0</xdr:rowOff>
    </xdr:from>
    <xdr:to>
      <xdr:col>18</xdr:col>
      <xdr:colOff>190500</xdr:colOff>
      <xdr:row>13</xdr:row>
      <xdr:rowOff>114300</xdr:rowOff>
    </xdr:to>
    <xdr:pic>
      <xdr:nvPicPr>
        <xdr:cNvPr id="40" name="Image 39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5705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14</xdr:row>
          <xdr:rowOff>0</xdr:rowOff>
        </xdr:from>
        <xdr:to>
          <xdr:col>2</xdr:col>
          <xdr:colOff>209550</xdr:colOff>
          <xdr:row>14</xdr:row>
          <xdr:rowOff>234950</xdr:rowOff>
        </xdr:to>
        <xdr:sp macro="" textlink="">
          <xdr:nvSpPr>
            <xdr:cNvPr id="2088" name="Control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14</xdr:row>
      <xdr:rowOff>0</xdr:rowOff>
    </xdr:from>
    <xdr:to>
      <xdr:col>8</xdr:col>
      <xdr:colOff>190500</xdr:colOff>
      <xdr:row>14</xdr:row>
      <xdr:rowOff>114300</xdr:rowOff>
    </xdr:to>
    <xdr:pic>
      <xdr:nvPicPr>
        <xdr:cNvPr id="42" name="Image 41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6276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14</xdr:row>
      <xdr:rowOff>0</xdr:rowOff>
    </xdr:from>
    <xdr:to>
      <xdr:col>13</xdr:col>
      <xdr:colOff>190500</xdr:colOff>
      <xdr:row>14</xdr:row>
      <xdr:rowOff>114300</xdr:rowOff>
    </xdr:to>
    <xdr:pic>
      <xdr:nvPicPr>
        <xdr:cNvPr id="43" name="Image 42" descr="http://swing.mediapost.fr/watoo/images/common/checkbox_checked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6276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14</xdr:row>
      <xdr:rowOff>0</xdr:rowOff>
    </xdr:from>
    <xdr:to>
      <xdr:col>18</xdr:col>
      <xdr:colOff>190500</xdr:colOff>
      <xdr:row>14</xdr:row>
      <xdr:rowOff>114300</xdr:rowOff>
    </xdr:to>
    <xdr:pic>
      <xdr:nvPicPr>
        <xdr:cNvPr id="44" name="Image 43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6276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15</xdr:row>
          <xdr:rowOff>0</xdr:rowOff>
        </xdr:from>
        <xdr:to>
          <xdr:col>2</xdr:col>
          <xdr:colOff>209550</xdr:colOff>
          <xdr:row>15</xdr:row>
          <xdr:rowOff>234950</xdr:rowOff>
        </xdr:to>
        <xdr:sp macro="" textlink="">
          <xdr:nvSpPr>
            <xdr:cNvPr id="2092" name="Control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15</xdr:row>
      <xdr:rowOff>0</xdr:rowOff>
    </xdr:from>
    <xdr:to>
      <xdr:col>8</xdr:col>
      <xdr:colOff>190500</xdr:colOff>
      <xdr:row>15</xdr:row>
      <xdr:rowOff>114300</xdr:rowOff>
    </xdr:to>
    <xdr:pic>
      <xdr:nvPicPr>
        <xdr:cNvPr id="46" name="Image 45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6848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15</xdr:row>
      <xdr:rowOff>0</xdr:rowOff>
    </xdr:from>
    <xdr:to>
      <xdr:col>13</xdr:col>
      <xdr:colOff>190500</xdr:colOff>
      <xdr:row>15</xdr:row>
      <xdr:rowOff>114300</xdr:rowOff>
    </xdr:to>
    <xdr:pic>
      <xdr:nvPicPr>
        <xdr:cNvPr id="47" name="Image 46" descr="http://swing.mediapost.fr/watoo/images/common/checkbox_checked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6848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15</xdr:row>
      <xdr:rowOff>0</xdr:rowOff>
    </xdr:from>
    <xdr:to>
      <xdr:col>18</xdr:col>
      <xdr:colOff>190500</xdr:colOff>
      <xdr:row>15</xdr:row>
      <xdr:rowOff>114300</xdr:rowOff>
    </xdr:to>
    <xdr:pic>
      <xdr:nvPicPr>
        <xdr:cNvPr id="48" name="Image 47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6848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16</xdr:row>
          <xdr:rowOff>0</xdr:rowOff>
        </xdr:from>
        <xdr:to>
          <xdr:col>2</xdr:col>
          <xdr:colOff>209550</xdr:colOff>
          <xdr:row>17</xdr:row>
          <xdr:rowOff>50800</xdr:rowOff>
        </xdr:to>
        <xdr:sp macro="" textlink="">
          <xdr:nvSpPr>
            <xdr:cNvPr id="2096" name="Control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16</xdr:row>
      <xdr:rowOff>0</xdr:rowOff>
    </xdr:from>
    <xdr:to>
      <xdr:col>8</xdr:col>
      <xdr:colOff>190500</xdr:colOff>
      <xdr:row>16</xdr:row>
      <xdr:rowOff>114300</xdr:rowOff>
    </xdr:to>
    <xdr:pic>
      <xdr:nvPicPr>
        <xdr:cNvPr id="50" name="Image 49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7419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16</xdr:row>
      <xdr:rowOff>0</xdr:rowOff>
    </xdr:from>
    <xdr:to>
      <xdr:col>13</xdr:col>
      <xdr:colOff>190500</xdr:colOff>
      <xdr:row>16</xdr:row>
      <xdr:rowOff>114300</xdr:rowOff>
    </xdr:to>
    <xdr:pic>
      <xdr:nvPicPr>
        <xdr:cNvPr id="51" name="Image 50" descr="http://swing.mediapost.fr/watoo/images/common/checkbox_checked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7419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16</xdr:row>
      <xdr:rowOff>0</xdr:rowOff>
    </xdr:from>
    <xdr:to>
      <xdr:col>18</xdr:col>
      <xdr:colOff>190500</xdr:colOff>
      <xdr:row>16</xdr:row>
      <xdr:rowOff>114300</xdr:rowOff>
    </xdr:to>
    <xdr:pic>
      <xdr:nvPicPr>
        <xdr:cNvPr id="52" name="Image 51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7419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2</xdr:col>
          <xdr:colOff>209550</xdr:colOff>
          <xdr:row>17</xdr:row>
          <xdr:rowOff>234950</xdr:rowOff>
        </xdr:to>
        <xdr:sp macro="" textlink="">
          <xdr:nvSpPr>
            <xdr:cNvPr id="2100" name="Control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17</xdr:row>
      <xdr:rowOff>0</xdr:rowOff>
    </xdr:from>
    <xdr:to>
      <xdr:col>8</xdr:col>
      <xdr:colOff>190500</xdr:colOff>
      <xdr:row>17</xdr:row>
      <xdr:rowOff>114300</xdr:rowOff>
    </xdr:to>
    <xdr:pic>
      <xdr:nvPicPr>
        <xdr:cNvPr id="54" name="Image 53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7610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17</xdr:row>
      <xdr:rowOff>0</xdr:rowOff>
    </xdr:from>
    <xdr:to>
      <xdr:col>13</xdr:col>
      <xdr:colOff>190500</xdr:colOff>
      <xdr:row>17</xdr:row>
      <xdr:rowOff>114300</xdr:rowOff>
    </xdr:to>
    <xdr:pic>
      <xdr:nvPicPr>
        <xdr:cNvPr id="55" name="Image 54" descr="http://swing.mediapost.fr/watoo/images/common/checkbox_checked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7610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17</xdr:row>
      <xdr:rowOff>0</xdr:rowOff>
    </xdr:from>
    <xdr:to>
      <xdr:col>18</xdr:col>
      <xdr:colOff>190500</xdr:colOff>
      <xdr:row>17</xdr:row>
      <xdr:rowOff>114300</xdr:rowOff>
    </xdr:to>
    <xdr:pic>
      <xdr:nvPicPr>
        <xdr:cNvPr id="56" name="Image 55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7610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18</xdr:row>
          <xdr:rowOff>0</xdr:rowOff>
        </xdr:from>
        <xdr:to>
          <xdr:col>2</xdr:col>
          <xdr:colOff>209550</xdr:colOff>
          <xdr:row>19</xdr:row>
          <xdr:rowOff>50800</xdr:rowOff>
        </xdr:to>
        <xdr:sp macro="" textlink="">
          <xdr:nvSpPr>
            <xdr:cNvPr id="2104" name="Control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18</xdr:row>
      <xdr:rowOff>0</xdr:rowOff>
    </xdr:from>
    <xdr:to>
      <xdr:col>8</xdr:col>
      <xdr:colOff>190500</xdr:colOff>
      <xdr:row>18</xdr:row>
      <xdr:rowOff>114300</xdr:rowOff>
    </xdr:to>
    <xdr:pic>
      <xdr:nvPicPr>
        <xdr:cNvPr id="58" name="Image 57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8181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18</xdr:row>
      <xdr:rowOff>0</xdr:rowOff>
    </xdr:from>
    <xdr:to>
      <xdr:col>13</xdr:col>
      <xdr:colOff>190500</xdr:colOff>
      <xdr:row>18</xdr:row>
      <xdr:rowOff>114300</xdr:rowOff>
    </xdr:to>
    <xdr:pic>
      <xdr:nvPicPr>
        <xdr:cNvPr id="59" name="Image 58" descr="http://swing.mediapost.fr/watoo/images/common/checkbox_checked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8181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19</xdr:row>
          <xdr:rowOff>0</xdr:rowOff>
        </xdr:from>
        <xdr:to>
          <xdr:col>2</xdr:col>
          <xdr:colOff>209550</xdr:colOff>
          <xdr:row>19</xdr:row>
          <xdr:rowOff>234950</xdr:rowOff>
        </xdr:to>
        <xdr:sp macro="" textlink="">
          <xdr:nvSpPr>
            <xdr:cNvPr id="2107" name="Control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19</xdr:row>
      <xdr:rowOff>0</xdr:rowOff>
    </xdr:from>
    <xdr:to>
      <xdr:col>8</xdr:col>
      <xdr:colOff>190500</xdr:colOff>
      <xdr:row>19</xdr:row>
      <xdr:rowOff>114300</xdr:rowOff>
    </xdr:to>
    <xdr:pic>
      <xdr:nvPicPr>
        <xdr:cNvPr id="61" name="Image 60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8562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19</xdr:row>
      <xdr:rowOff>0</xdr:rowOff>
    </xdr:from>
    <xdr:to>
      <xdr:col>13</xdr:col>
      <xdr:colOff>190500</xdr:colOff>
      <xdr:row>19</xdr:row>
      <xdr:rowOff>114300</xdr:rowOff>
    </xdr:to>
    <xdr:pic>
      <xdr:nvPicPr>
        <xdr:cNvPr id="62" name="Image 61" descr="http://swing.mediapost.fr/watoo/images/common/checkbox_checked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8562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19</xdr:row>
      <xdr:rowOff>0</xdr:rowOff>
    </xdr:from>
    <xdr:to>
      <xdr:col>18</xdr:col>
      <xdr:colOff>190500</xdr:colOff>
      <xdr:row>19</xdr:row>
      <xdr:rowOff>114300</xdr:rowOff>
    </xdr:to>
    <xdr:pic>
      <xdr:nvPicPr>
        <xdr:cNvPr id="63" name="Image 62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8562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20</xdr:row>
          <xdr:rowOff>0</xdr:rowOff>
        </xdr:from>
        <xdr:to>
          <xdr:col>2</xdr:col>
          <xdr:colOff>209550</xdr:colOff>
          <xdr:row>20</xdr:row>
          <xdr:rowOff>234950</xdr:rowOff>
        </xdr:to>
        <xdr:sp macro="" textlink="">
          <xdr:nvSpPr>
            <xdr:cNvPr id="2111" name="Control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20</xdr:row>
      <xdr:rowOff>0</xdr:rowOff>
    </xdr:from>
    <xdr:to>
      <xdr:col>8</xdr:col>
      <xdr:colOff>190500</xdr:colOff>
      <xdr:row>20</xdr:row>
      <xdr:rowOff>114300</xdr:rowOff>
    </xdr:to>
    <xdr:pic>
      <xdr:nvPicPr>
        <xdr:cNvPr id="65" name="Image 64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9134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20</xdr:row>
      <xdr:rowOff>0</xdr:rowOff>
    </xdr:from>
    <xdr:to>
      <xdr:col>13</xdr:col>
      <xdr:colOff>190500</xdr:colOff>
      <xdr:row>20</xdr:row>
      <xdr:rowOff>114300</xdr:rowOff>
    </xdr:to>
    <xdr:pic>
      <xdr:nvPicPr>
        <xdr:cNvPr id="66" name="Image 65" descr="http://swing.mediapost.fr/watoo/images/common/checkbox_checked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9134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20</xdr:row>
      <xdr:rowOff>0</xdr:rowOff>
    </xdr:from>
    <xdr:to>
      <xdr:col>18</xdr:col>
      <xdr:colOff>190500</xdr:colOff>
      <xdr:row>20</xdr:row>
      <xdr:rowOff>114300</xdr:rowOff>
    </xdr:to>
    <xdr:pic>
      <xdr:nvPicPr>
        <xdr:cNvPr id="67" name="Image 66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9134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21</xdr:row>
          <xdr:rowOff>0</xdr:rowOff>
        </xdr:from>
        <xdr:to>
          <xdr:col>2</xdr:col>
          <xdr:colOff>209550</xdr:colOff>
          <xdr:row>21</xdr:row>
          <xdr:rowOff>234950</xdr:rowOff>
        </xdr:to>
        <xdr:sp macro="" textlink="">
          <xdr:nvSpPr>
            <xdr:cNvPr id="2115" name="Control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21</xdr:row>
      <xdr:rowOff>0</xdr:rowOff>
    </xdr:from>
    <xdr:to>
      <xdr:col>8</xdr:col>
      <xdr:colOff>190500</xdr:colOff>
      <xdr:row>21</xdr:row>
      <xdr:rowOff>114300</xdr:rowOff>
    </xdr:to>
    <xdr:pic>
      <xdr:nvPicPr>
        <xdr:cNvPr id="69" name="Image 68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9515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21</xdr:row>
      <xdr:rowOff>0</xdr:rowOff>
    </xdr:from>
    <xdr:to>
      <xdr:col>13</xdr:col>
      <xdr:colOff>190500</xdr:colOff>
      <xdr:row>21</xdr:row>
      <xdr:rowOff>114300</xdr:rowOff>
    </xdr:to>
    <xdr:pic>
      <xdr:nvPicPr>
        <xdr:cNvPr id="70" name="Image 69" descr="http://swing.mediapost.fr/watoo/images/common/checkbox_checked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9515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21</xdr:row>
      <xdr:rowOff>0</xdr:rowOff>
    </xdr:from>
    <xdr:to>
      <xdr:col>18</xdr:col>
      <xdr:colOff>190500</xdr:colOff>
      <xdr:row>21</xdr:row>
      <xdr:rowOff>114300</xdr:rowOff>
    </xdr:to>
    <xdr:pic>
      <xdr:nvPicPr>
        <xdr:cNvPr id="71" name="Image 70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9515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22</xdr:row>
          <xdr:rowOff>0</xdr:rowOff>
        </xdr:from>
        <xdr:to>
          <xdr:col>2</xdr:col>
          <xdr:colOff>209550</xdr:colOff>
          <xdr:row>22</xdr:row>
          <xdr:rowOff>234950</xdr:rowOff>
        </xdr:to>
        <xdr:sp macro="" textlink="">
          <xdr:nvSpPr>
            <xdr:cNvPr id="2119" name="Control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22</xdr:row>
      <xdr:rowOff>0</xdr:rowOff>
    </xdr:from>
    <xdr:to>
      <xdr:col>8</xdr:col>
      <xdr:colOff>190500</xdr:colOff>
      <xdr:row>22</xdr:row>
      <xdr:rowOff>114300</xdr:rowOff>
    </xdr:to>
    <xdr:pic>
      <xdr:nvPicPr>
        <xdr:cNvPr id="73" name="Image 72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10086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22</xdr:row>
      <xdr:rowOff>0</xdr:rowOff>
    </xdr:from>
    <xdr:to>
      <xdr:col>13</xdr:col>
      <xdr:colOff>190500</xdr:colOff>
      <xdr:row>22</xdr:row>
      <xdr:rowOff>114300</xdr:rowOff>
    </xdr:to>
    <xdr:pic>
      <xdr:nvPicPr>
        <xdr:cNvPr id="74" name="Image 73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0086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22</xdr:row>
      <xdr:rowOff>0</xdr:rowOff>
    </xdr:from>
    <xdr:to>
      <xdr:col>18</xdr:col>
      <xdr:colOff>190500</xdr:colOff>
      <xdr:row>22</xdr:row>
      <xdr:rowOff>114300</xdr:rowOff>
    </xdr:to>
    <xdr:pic>
      <xdr:nvPicPr>
        <xdr:cNvPr id="75" name="Image 74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0086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23</xdr:row>
          <xdr:rowOff>0</xdr:rowOff>
        </xdr:from>
        <xdr:to>
          <xdr:col>2</xdr:col>
          <xdr:colOff>209550</xdr:colOff>
          <xdr:row>23</xdr:row>
          <xdr:rowOff>234950</xdr:rowOff>
        </xdr:to>
        <xdr:sp macro="" textlink="">
          <xdr:nvSpPr>
            <xdr:cNvPr id="2123" name="Control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23</xdr:row>
      <xdr:rowOff>0</xdr:rowOff>
    </xdr:from>
    <xdr:to>
      <xdr:col>8</xdr:col>
      <xdr:colOff>190500</xdr:colOff>
      <xdr:row>23</xdr:row>
      <xdr:rowOff>114300</xdr:rowOff>
    </xdr:to>
    <xdr:pic>
      <xdr:nvPicPr>
        <xdr:cNvPr id="77" name="Image 76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10658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23</xdr:row>
      <xdr:rowOff>0</xdr:rowOff>
    </xdr:from>
    <xdr:to>
      <xdr:col>13</xdr:col>
      <xdr:colOff>190500</xdr:colOff>
      <xdr:row>23</xdr:row>
      <xdr:rowOff>114300</xdr:rowOff>
    </xdr:to>
    <xdr:pic>
      <xdr:nvPicPr>
        <xdr:cNvPr id="78" name="Image 77" descr="http://swing.mediapost.fr/watoo/images/common/checkbox_checked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0658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23</xdr:row>
      <xdr:rowOff>0</xdr:rowOff>
    </xdr:from>
    <xdr:to>
      <xdr:col>18</xdr:col>
      <xdr:colOff>190500</xdr:colOff>
      <xdr:row>23</xdr:row>
      <xdr:rowOff>114300</xdr:rowOff>
    </xdr:to>
    <xdr:pic>
      <xdr:nvPicPr>
        <xdr:cNvPr id="79" name="Image 78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0658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24</xdr:row>
          <xdr:rowOff>0</xdr:rowOff>
        </xdr:from>
        <xdr:to>
          <xdr:col>2</xdr:col>
          <xdr:colOff>209550</xdr:colOff>
          <xdr:row>24</xdr:row>
          <xdr:rowOff>234950</xdr:rowOff>
        </xdr:to>
        <xdr:sp macro="" textlink="">
          <xdr:nvSpPr>
            <xdr:cNvPr id="2127" name="Control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24</xdr:row>
      <xdr:rowOff>0</xdr:rowOff>
    </xdr:from>
    <xdr:to>
      <xdr:col>8</xdr:col>
      <xdr:colOff>190500</xdr:colOff>
      <xdr:row>24</xdr:row>
      <xdr:rowOff>114300</xdr:rowOff>
    </xdr:to>
    <xdr:pic>
      <xdr:nvPicPr>
        <xdr:cNvPr id="81" name="Image 80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11229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24</xdr:row>
      <xdr:rowOff>0</xdr:rowOff>
    </xdr:from>
    <xdr:to>
      <xdr:col>13</xdr:col>
      <xdr:colOff>190500</xdr:colOff>
      <xdr:row>24</xdr:row>
      <xdr:rowOff>114300</xdr:rowOff>
    </xdr:to>
    <xdr:pic>
      <xdr:nvPicPr>
        <xdr:cNvPr id="82" name="Image 81" descr="http://swing.mediapost.fr/watoo/images/common/checkbox_checked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1229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24</xdr:row>
      <xdr:rowOff>0</xdr:rowOff>
    </xdr:from>
    <xdr:to>
      <xdr:col>18</xdr:col>
      <xdr:colOff>190500</xdr:colOff>
      <xdr:row>24</xdr:row>
      <xdr:rowOff>114300</xdr:rowOff>
    </xdr:to>
    <xdr:pic>
      <xdr:nvPicPr>
        <xdr:cNvPr id="83" name="Image 82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1229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25</xdr:row>
          <xdr:rowOff>0</xdr:rowOff>
        </xdr:from>
        <xdr:to>
          <xdr:col>2</xdr:col>
          <xdr:colOff>209550</xdr:colOff>
          <xdr:row>25</xdr:row>
          <xdr:rowOff>234950</xdr:rowOff>
        </xdr:to>
        <xdr:sp macro="" textlink="">
          <xdr:nvSpPr>
            <xdr:cNvPr id="2131" name="Control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25</xdr:row>
      <xdr:rowOff>0</xdr:rowOff>
    </xdr:from>
    <xdr:to>
      <xdr:col>8</xdr:col>
      <xdr:colOff>190500</xdr:colOff>
      <xdr:row>25</xdr:row>
      <xdr:rowOff>114300</xdr:rowOff>
    </xdr:to>
    <xdr:pic>
      <xdr:nvPicPr>
        <xdr:cNvPr id="85" name="Image 84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11801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25</xdr:row>
      <xdr:rowOff>0</xdr:rowOff>
    </xdr:from>
    <xdr:to>
      <xdr:col>13</xdr:col>
      <xdr:colOff>190500</xdr:colOff>
      <xdr:row>25</xdr:row>
      <xdr:rowOff>114300</xdr:rowOff>
    </xdr:to>
    <xdr:pic>
      <xdr:nvPicPr>
        <xdr:cNvPr id="86" name="Image 85" descr="http://swing.mediapost.fr/watoo/images/common/checkbox_checked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1801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25</xdr:row>
      <xdr:rowOff>0</xdr:rowOff>
    </xdr:from>
    <xdr:to>
      <xdr:col>18</xdr:col>
      <xdr:colOff>190500</xdr:colOff>
      <xdr:row>25</xdr:row>
      <xdr:rowOff>114300</xdr:rowOff>
    </xdr:to>
    <xdr:pic>
      <xdr:nvPicPr>
        <xdr:cNvPr id="87" name="Image 86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1801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26</xdr:row>
          <xdr:rowOff>0</xdr:rowOff>
        </xdr:from>
        <xdr:to>
          <xdr:col>2</xdr:col>
          <xdr:colOff>209550</xdr:colOff>
          <xdr:row>26</xdr:row>
          <xdr:rowOff>234950</xdr:rowOff>
        </xdr:to>
        <xdr:sp macro="" textlink="">
          <xdr:nvSpPr>
            <xdr:cNvPr id="2135" name="Control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26</xdr:row>
      <xdr:rowOff>0</xdr:rowOff>
    </xdr:from>
    <xdr:to>
      <xdr:col>8</xdr:col>
      <xdr:colOff>190500</xdr:colOff>
      <xdr:row>26</xdr:row>
      <xdr:rowOff>114300</xdr:rowOff>
    </xdr:to>
    <xdr:pic>
      <xdr:nvPicPr>
        <xdr:cNvPr id="89" name="Image 88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12372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26</xdr:row>
      <xdr:rowOff>0</xdr:rowOff>
    </xdr:from>
    <xdr:to>
      <xdr:col>13</xdr:col>
      <xdr:colOff>190500</xdr:colOff>
      <xdr:row>26</xdr:row>
      <xdr:rowOff>114300</xdr:rowOff>
    </xdr:to>
    <xdr:pic>
      <xdr:nvPicPr>
        <xdr:cNvPr id="90" name="Image 89" descr="http://swing.mediapost.fr/watoo/images/common/checkbox_checked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2372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26</xdr:row>
      <xdr:rowOff>0</xdr:rowOff>
    </xdr:from>
    <xdr:to>
      <xdr:col>18</xdr:col>
      <xdr:colOff>190500</xdr:colOff>
      <xdr:row>26</xdr:row>
      <xdr:rowOff>114300</xdr:rowOff>
    </xdr:to>
    <xdr:pic>
      <xdr:nvPicPr>
        <xdr:cNvPr id="91" name="Image 90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2372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27</xdr:row>
          <xdr:rowOff>0</xdr:rowOff>
        </xdr:from>
        <xdr:to>
          <xdr:col>2</xdr:col>
          <xdr:colOff>209550</xdr:colOff>
          <xdr:row>27</xdr:row>
          <xdr:rowOff>234950</xdr:rowOff>
        </xdr:to>
        <xdr:sp macro="" textlink="">
          <xdr:nvSpPr>
            <xdr:cNvPr id="2139" name="Control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27</xdr:row>
      <xdr:rowOff>0</xdr:rowOff>
    </xdr:from>
    <xdr:to>
      <xdr:col>8</xdr:col>
      <xdr:colOff>190500</xdr:colOff>
      <xdr:row>27</xdr:row>
      <xdr:rowOff>114300</xdr:rowOff>
    </xdr:to>
    <xdr:pic>
      <xdr:nvPicPr>
        <xdr:cNvPr id="93" name="Image 92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12753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27</xdr:row>
      <xdr:rowOff>0</xdr:rowOff>
    </xdr:from>
    <xdr:to>
      <xdr:col>13</xdr:col>
      <xdr:colOff>190500</xdr:colOff>
      <xdr:row>27</xdr:row>
      <xdr:rowOff>114300</xdr:rowOff>
    </xdr:to>
    <xdr:pic>
      <xdr:nvPicPr>
        <xdr:cNvPr id="94" name="Image 93" descr="http://swing.mediapost.fr/watoo/images/common/checkbox_checked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2753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27</xdr:row>
      <xdr:rowOff>0</xdr:rowOff>
    </xdr:from>
    <xdr:to>
      <xdr:col>18</xdr:col>
      <xdr:colOff>190500</xdr:colOff>
      <xdr:row>27</xdr:row>
      <xdr:rowOff>114300</xdr:rowOff>
    </xdr:to>
    <xdr:pic>
      <xdr:nvPicPr>
        <xdr:cNvPr id="95" name="Image 94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2753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28</xdr:row>
          <xdr:rowOff>0</xdr:rowOff>
        </xdr:from>
        <xdr:to>
          <xdr:col>2</xdr:col>
          <xdr:colOff>209550</xdr:colOff>
          <xdr:row>28</xdr:row>
          <xdr:rowOff>234950</xdr:rowOff>
        </xdr:to>
        <xdr:sp macro="" textlink="">
          <xdr:nvSpPr>
            <xdr:cNvPr id="2143" name="Control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28</xdr:row>
      <xdr:rowOff>0</xdr:rowOff>
    </xdr:from>
    <xdr:to>
      <xdr:col>8</xdr:col>
      <xdr:colOff>190500</xdr:colOff>
      <xdr:row>28</xdr:row>
      <xdr:rowOff>114300</xdr:rowOff>
    </xdr:to>
    <xdr:pic>
      <xdr:nvPicPr>
        <xdr:cNvPr id="97" name="Image 96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13325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28</xdr:row>
      <xdr:rowOff>0</xdr:rowOff>
    </xdr:from>
    <xdr:to>
      <xdr:col>13</xdr:col>
      <xdr:colOff>190500</xdr:colOff>
      <xdr:row>28</xdr:row>
      <xdr:rowOff>114300</xdr:rowOff>
    </xdr:to>
    <xdr:pic>
      <xdr:nvPicPr>
        <xdr:cNvPr id="98" name="Image 97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3325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28</xdr:row>
      <xdr:rowOff>0</xdr:rowOff>
    </xdr:from>
    <xdr:to>
      <xdr:col>18</xdr:col>
      <xdr:colOff>190500</xdr:colOff>
      <xdr:row>28</xdr:row>
      <xdr:rowOff>114300</xdr:rowOff>
    </xdr:to>
    <xdr:pic>
      <xdr:nvPicPr>
        <xdr:cNvPr id="99" name="Image 98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3325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29</xdr:row>
          <xdr:rowOff>0</xdr:rowOff>
        </xdr:from>
        <xdr:to>
          <xdr:col>2</xdr:col>
          <xdr:colOff>209550</xdr:colOff>
          <xdr:row>29</xdr:row>
          <xdr:rowOff>234950</xdr:rowOff>
        </xdr:to>
        <xdr:sp macro="" textlink="">
          <xdr:nvSpPr>
            <xdr:cNvPr id="2147" name="Control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29</xdr:row>
      <xdr:rowOff>0</xdr:rowOff>
    </xdr:from>
    <xdr:to>
      <xdr:col>8</xdr:col>
      <xdr:colOff>190500</xdr:colOff>
      <xdr:row>29</xdr:row>
      <xdr:rowOff>114300</xdr:rowOff>
    </xdr:to>
    <xdr:pic>
      <xdr:nvPicPr>
        <xdr:cNvPr id="101" name="Image 100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13896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29</xdr:row>
      <xdr:rowOff>0</xdr:rowOff>
    </xdr:from>
    <xdr:to>
      <xdr:col>13</xdr:col>
      <xdr:colOff>190500</xdr:colOff>
      <xdr:row>29</xdr:row>
      <xdr:rowOff>114300</xdr:rowOff>
    </xdr:to>
    <xdr:pic>
      <xdr:nvPicPr>
        <xdr:cNvPr id="102" name="Image 101" descr="http://swing.mediapost.fr/watoo/images/common/checkbox_checked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3896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29</xdr:row>
      <xdr:rowOff>0</xdr:rowOff>
    </xdr:from>
    <xdr:to>
      <xdr:col>18</xdr:col>
      <xdr:colOff>190500</xdr:colOff>
      <xdr:row>29</xdr:row>
      <xdr:rowOff>114300</xdr:rowOff>
    </xdr:to>
    <xdr:pic>
      <xdr:nvPicPr>
        <xdr:cNvPr id="103" name="Image 102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3896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30</xdr:row>
          <xdr:rowOff>0</xdr:rowOff>
        </xdr:from>
        <xdr:to>
          <xdr:col>2</xdr:col>
          <xdr:colOff>209550</xdr:colOff>
          <xdr:row>30</xdr:row>
          <xdr:rowOff>234950</xdr:rowOff>
        </xdr:to>
        <xdr:sp macro="" textlink="">
          <xdr:nvSpPr>
            <xdr:cNvPr id="2151" name="Control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30</xdr:row>
      <xdr:rowOff>0</xdr:rowOff>
    </xdr:from>
    <xdr:to>
      <xdr:col>8</xdr:col>
      <xdr:colOff>190500</xdr:colOff>
      <xdr:row>30</xdr:row>
      <xdr:rowOff>114300</xdr:rowOff>
    </xdr:to>
    <xdr:pic>
      <xdr:nvPicPr>
        <xdr:cNvPr id="105" name="Image 104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14468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30</xdr:row>
      <xdr:rowOff>0</xdr:rowOff>
    </xdr:from>
    <xdr:to>
      <xdr:col>13</xdr:col>
      <xdr:colOff>190500</xdr:colOff>
      <xdr:row>30</xdr:row>
      <xdr:rowOff>114300</xdr:rowOff>
    </xdr:to>
    <xdr:pic>
      <xdr:nvPicPr>
        <xdr:cNvPr id="106" name="Image 105" descr="http://swing.mediapost.fr/watoo/images/common/checkbox_checked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4468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30</xdr:row>
      <xdr:rowOff>0</xdr:rowOff>
    </xdr:from>
    <xdr:to>
      <xdr:col>18</xdr:col>
      <xdr:colOff>190500</xdr:colOff>
      <xdr:row>30</xdr:row>
      <xdr:rowOff>114300</xdr:rowOff>
    </xdr:to>
    <xdr:pic>
      <xdr:nvPicPr>
        <xdr:cNvPr id="107" name="Image 106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4468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31</xdr:row>
          <xdr:rowOff>0</xdr:rowOff>
        </xdr:from>
        <xdr:to>
          <xdr:col>2</xdr:col>
          <xdr:colOff>209550</xdr:colOff>
          <xdr:row>31</xdr:row>
          <xdr:rowOff>234950</xdr:rowOff>
        </xdr:to>
        <xdr:sp macro="" textlink="">
          <xdr:nvSpPr>
            <xdr:cNvPr id="2155" name="Control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31</xdr:row>
      <xdr:rowOff>0</xdr:rowOff>
    </xdr:from>
    <xdr:to>
      <xdr:col>8</xdr:col>
      <xdr:colOff>190500</xdr:colOff>
      <xdr:row>31</xdr:row>
      <xdr:rowOff>114300</xdr:rowOff>
    </xdr:to>
    <xdr:pic>
      <xdr:nvPicPr>
        <xdr:cNvPr id="109" name="Image 108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15039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31</xdr:row>
      <xdr:rowOff>0</xdr:rowOff>
    </xdr:from>
    <xdr:to>
      <xdr:col>13</xdr:col>
      <xdr:colOff>190500</xdr:colOff>
      <xdr:row>31</xdr:row>
      <xdr:rowOff>114300</xdr:rowOff>
    </xdr:to>
    <xdr:pic>
      <xdr:nvPicPr>
        <xdr:cNvPr id="110" name="Image 109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5039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31</xdr:row>
      <xdr:rowOff>0</xdr:rowOff>
    </xdr:from>
    <xdr:to>
      <xdr:col>18</xdr:col>
      <xdr:colOff>190500</xdr:colOff>
      <xdr:row>31</xdr:row>
      <xdr:rowOff>114300</xdr:rowOff>
    </xdr:to>
    <xdr:pic>
      <xdr:nvPicPr>
        <xdr:cNvPr id="111" name="Image 110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5039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32</xdr:row>
          <xdr:rowOff>0</xdr:rowOff>
        </xdr:from>
        <xdr:to>
          <xdr:col>2</xdr:col>
          <xdr:colOff>209550</xdr:colOff>
          <xdr:row>32</xdr:row>
          <xdr:rowOff>234950</xdr:rowOff>
        </xdr:to>
        <xdr:sp macro="" textlink="">
          <xdr:nvSpPr>
            <xdr:cNvPr id="2159" name="Control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32</xdr:row>
      <xdr:rowOff>0</xdr:rowOff>
    </xdr:from>
    <xdr:to>
      <xdr:col>8</xdr:col>
      <xdr:colOff>190500</xdr:colOff>
      <xdr:row>32</xdr:row>
      <xdr:rowOff>114300</xdr:rowOff>
    </xdr:to>
    <xdr:pic>
      <xdr:nvPicPr>
        <xdr:cNvPr id="113" name="Image 112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15611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32</xdr:row>
      <xdr:rowOff>0</xdr:rowOff>
    </xdr:from>
    <xdr:to>
      <xdr:col>13</xdr:col>
      <xdr:colOff>190500</xdr:colOff>
      <xdr:row>32</xdr:row>
      <xdr:rowOff>114300</xdr:rowOff>
    </xdr:to>
    <xdr:pic>
      <xdr:nvPicPr>
        <xdr:cNvPr id="114" name="Image 113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5611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32</xdr:row>
      <xdr:rowOff>0</xdr:rowOff>
    </xdr:from>
    <xdr:to>
      <xdr:col>18</xdr:col>
      <xdr:colOff>190500</xdr:colOff>
      <xdr:row>32</xdr:row>
      <xdr:rowOff>114300</xdr:rowOff>
    </xdr:to>
    <xdr:pic>
      <xdr:nvPicPr>
        <xdr:cNvPr id="115" name="Image 114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5611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33</xdr:row>
          <xdr:rowOff>0</xdr:rowOff>
        </xdr:from>
        <xdr:to>
          <xdr:col>2</xdr:col>
          <xdr:colOff>209550</xdr:colOff>
          <xdr:row>34</xdr:row>
          <xdr:rowOff>50800</xdr:rowOff>
        </xdr:to>
        <xdr:sp macro="" textlink="">
          <xdr:nvSpPr>
            <xdr:cNvPr id="2163" name="Control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33</xdr:row>
      <xdr:rowOff>0</xdr:rowOff>
    </xdr:from>
    <xdr:to>
      <xdr:col>8</xdr:col>
      <xdr:colOff>190500</xdr:colOff>
      <xdr:row>33</xdr:row>
      <xdr:rowOff>114300</xdr:rowOff>
    </xdr:to>
    <xdr:pic>
      <xdr:nvPicPr>
        <xdr:cNvPr id="117" name="Image 116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16182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33</xdr:row>
      <xdr:rowOff>0</xdr:rowOff>
    </xdr:from>
    <xdr:to>
      <xdr:col>13</xdr:col>
      <xdr:colOff>190500</xdr:colOff>
      <xdr:row>33</xdr:row>
      <xdr:rowOff>114300</xdr:rowOff>
    </xdr:to>
    <xdr:pic>
      <xdr:nvPicPr>
        <xdr:cNvPr id="118" name="Image 117" descr="http://swing.mediapost.fr/watoo/images/common/checkbox_checked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6182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34</xdr:row>
      <xdr:rowOff>0</xdr:rowOff>
    </xdr:from>
    <xdr:to>
      <xdr:col>8</xdr:col>
      <xdr:colOff>190500</xdr:colOff>
      <xdr:row>34</xdr:row>
      <xdr:rowOff>114300</xdr:rowOff>
    </xdr:to>
    <xdr:pic>
      <xdr:nvPicPr>
        <xdr:cNvPr id="119" name="Image 118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16373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34</xdr:row>
      <xdr:rowOff>0</xdr:rowOff>
    </xdr:from>
    <xdr:to>
      <xdr:col>13</xdr:col>
      <xdr:colOff>190500</xdr:colOff>
      <xdr:row>34</xdr:row>
      <xdr:rowOff>114300</xdr:rowOff>
    </xdr:to>
    <xdr:pic>
      <xdr:nvPicPr>
        <xdr:cNvPr id="120" name="Image 119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6373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34</xdr:row>
      <xdr:rowOff>0</xdr:rowOff>
    </xdr:from>
    <xdr:to>
      <xdr:col>18</xdr:col>
      <xdr:colOff>190500</xdr:colOff>
      <xdr:row>34</xdr:row>
      <xdr:rowOff>114300</xdr:rowOff>
    </xdr:to>
    <xdr:pic>
      <xdr:nvPicPr>
        <xdr:cNvPr id="121" name="Image 120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6373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35</xdr:row>
          <xdr:rowOff>0</xdr:rowOff>
        </xdr:from>
        <xdr:to>
          <xdr:col>2</xdr:col>
          <xdr:colOff>209550</xdr:colOff>
          <xdr:row>35</xdr:row>
          <xdr:rowOff>234950</xdr:rowOff>
        </xdr:to>
        <xdr:sp macro="" textlink="">
          <xdr:nvSpPr>
            <xdr:cNvPr id="2169" name="Control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35</xdr:row>
      <xdr:rowOff>0</xdr:rowOff>
    </xdr:from>
    <xdr:to>
      <xdr:col>8</xdr:col>
      <xdr:colOff>190500</xdr:colOff>
      <xdr:row>35</xdr:row>
      <xdr:rowOff>114300</xdr:rowOff>
    </xdr:to>
    <xdr:pic>
      <xdr:nvPicPr>
        <xdr:cNvPr id="123" name="Image 122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16944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35</xdr:row>
      <xdr:rowOff>0</xdr:rowOff>
    </xdr:from>
    <xdr:to>
      <xdr:col>13</xdr:col>
      <xdr:colOff>190500</xdr:colOff>
      <xdr:row>35</xdr:row>
      <xdr:rowOff>114300</xdr:rowOff>
    </xdr:to>
    <xdr:pic>
      <xdr:nvPicPr>
        <xdr:cNvPr id="124" name="Image 123" descr="http://swing.mediapost.fr/watoo/images/common/checkbox_checked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6944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35</xdr:row>
      <xdr:rowOff>0</xdr:rowOff>
    </xdr:from>
    <xdr:to>
      <xdr:col>18</xdr:col>
      <xdr:colOff>190500</xdr:colOff>
      <xdr:row>35</xdr:row>
      <xdr:rowOff>114300</xdr:rowOff>
    </xdr:to>
    <xdr:pic>
      <xdr:nvPicPr>
        <xdr:cNvPr id="125" name="Image 124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6944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36</xdr:row>
          <xdr:rowOff>0</xdr:rowOff>
        </xdr:from>
        <xdr:to>
          <xdr:col>2</xdr:col>
          <xdr:colOff>209550</xdr:colOff>
          <xdr:row>36</xdr:row>
          <xdr:rowOff>234950</xdr:rowOff>
        </xdr:to>
        <xdr:sp macro="" textlink="">
          <xdr:nvSpPr>
            <xdr:cNvPr id="2173" name="Control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36</xdr:row>
      <xdr:rowOff>0</xdr:rowOff>
    </xdr:from>
    <xdr:to>
      <xdr:col>8</xdr:col>
      <xdr:colOff>190500</xdr:colOff>
      <xdr:row>36</xdr:row>
      <xdr:rowOff>114300</xdr:rowOff>
    </xdr:to>
    <xdr:pic>
      <xdr:nvPicPr>
        <xdr:cNvPr id="127" name="Image 126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17516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36</xdr:row>
      <xdr:rowOff>0</xdr:rowOff>
    </xdr:from>
    <xdr:to>
      <xdr:col>13</xdr:col>
      <xdr:colOff>190500</xdr:colOff>
      <xdr:row>36</xdr:row>
      <xdr:rowOff>114300</xdr:rowOff>
    </xdr:to>
    <xdr:pic>
      <xdr:nvPicPr>
        <xdr:cNvPr id="128" name="Image 127" descr="http://swing.mediapost.fr/watoo/images/common/checkbox_checked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7516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36</xdr:row>
      <xdr:rowOff>0</xdr:rowOff>
    </xdr:from>
    <xdr:to>
      <xdr:col>18</xdr:col>
      <xdr:colOff>190500</xdr:colOff>
      <xdr:row>36</xdr:row>
      <xdr:rowOff>114300</xdr:rowOff>
    </xdr:to>
    <xdr:pic>
      <xdr:nvPicPr>
        <xdr:cNvPr id="129" name="Image 128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7516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37</xdr:row>
          <xdr:rowOff>0</xdr:rowOff>
        </xdr:from>
        <xdr:to>
          <xdr:col>2</xdr:col>
          <xdr:colOff>209550</xdr:colOff>
          <xdr:row>37</xdr:row>
          <xdr:rowOff>234950</xdr:rowOff>
        </xdr:to>
        <xdr:sp macro="" textlink="">
          <xdr:nvSpPr>
            <xdr:cNvPr id="2177" name="Control 129" hidden="1">
              <a:extLst>
                <a:ext uri="{63B3BB69-23CF-44E3-9099-C40C66FF867C}">
                  <a14:compatExt spid="_x0000_s2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37</xdr:row>
      <xdr:rowOff>0</xdr:rowOff>
    </xdr:from>
    <xdr:to>
      <xdr:col>8</xdr:col>
      <xdr:colOff>190500</xdr:colOff>
      <xdr:row>37</xdr:row>
      <xdr:rowOff>114300</xdr:rowOff>
    </xdr:to>
    <xdr:pic>
      <xdr:nvPicPr>
        <xdr:cNvPr id="131" name="Image 130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18087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37</xdr:row>
      <xdr:rowOff>0</xdr:rowOff>
    </xdr:from>
    <xdr:to>
      <xdr:col>13</xdr:col>
      <xdr:colOff>190500</xdr:colOff>
      <xdr:row>37</xdr:row>
      <xdr:rowOff>114300</xdr:rowOff>
    </xdr:to>
    <xdr:pic>
      <xdr:nvPicPr>
        <xdr:cNvPr id="132" name="Image 131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8087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37</xdr:row>
      <xdr:rowOff>0</xdr:rowOff>
    </xdr:from>
    <xdr:to>
      <xdr:col>18</xdr:col>
      <xdr:colOff>190500</xdr:colOff>
      <xdr:row>37</xdr:row>
      <xdr:rowOff>114300</xdr:rowOff>
    </xdr:to>
    <xdr:pic>
      <xdr:nvPicPr>
        <xdr:cNvPr id="133" name="Image 132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8087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38</xdr:row>
          <xdr:rowOff>0</xdr:rowOff>
        </xdr:from>
        <xdr:to>
          <xdr:col>2</xdr:col>
          <xdr:colOff>209550</xdr:colOff>
          <xdr:row>38</xdr:row>
          <xdr:rowOff>234950</xdr:rowOff>
        </xdr:to>
        <xdr:sp macro="" textlink="">
          <xdr:nvSpPr>
            <xdr:cNvPr id="2181" name="Control 133" hidden="1">
              <a:extLst>
                <a:ext uri="{63B3BB69-23CF-44E3-9099-C40C66FF867C}">
                  <a14:compatExt spid="_x0000_s2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38</xdr:row>
      <xdr:rowOff>0</xdr:rowOff>
    </xdr:from>
    <xdr:to>
      <xdr:col>8</xdr:col>
      <xdr:colOff>190500</xdr:colOff>
      <xdr:row>38</xdr:row>
      <xdr:rowOff>114300</xdr:rowOff>
    </xdr:to>
    <xdr:pic>
      <xdr:nvPicPr>
        <xdr:cNvPr id="135" name="Image 134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18659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38</xdr:row>
      <xdr:rowOff>0</xdr:rowOff>
    </xdr:from>
    <xdr:to>
      <xdr:col>13</xdr:col>
      <xdr:colOff>190500</xdr:colOff>
      <xdr:row>38</xdr:row>
      <xdr:rowOff>114300</xdr:rowOff>
    </xdr:to>
    <xdr:pic>
      <xdr:nvPicPr>
        <xdr:cNvPr id="136" name="Image 135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8659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38</xdr:row>
      <xdr:rowOff>0</xdr:rowOff>
    </xdr:from>
    <xdr:to>
      <xdr:col>18</xdr:col>
      <xdr:colOff>190500</xdr:colOff>
      <xdr:row>38</xdr:row>
      <xdr:rowOff>114300</xdr:rowOff>
    </xdr:to>
    <xdr:pic>
      <xdr:nvPicPr>
        <xdr:cNvPr id="137" name="Image 136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8659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39</xdr:row>
          <xdr:rowOff>0</xdr:rowOff>
        </xdr:from>
        <xdr:to>
          <xdr:col>2</xdr:col>
          <xdr:colOff>209550</xdr:colOff>
          <xdr:row>39</xdr:row>
          <xdr:rowOff>234950</xdr:rowOff>
        </xdr:to>
        <xdr:sp macro="" textlink="">
          <xdr:nvSpPr>
            <xdr:cNvPr id="2185" name="Control 137" hidden="1">
              <a:extLst>
                <a:ext uri="{63B3BB69-23CF-44E3-9099-C40C66FF867C}">
                  <a14:compatExt spid="_x0000_s2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39</xdr:row>
      <xdr:rowOff>0</xdr:rowOff>
    </xdr:from>
    <xdr:to>
      <xdr:col>8</xdr:col>
      <xdr:colOff>190500</xdr:colOff>
      <xdr:row>39</xdr:row>
      <xdr:rowOff>114300</xdr:rowOff>
    </xdr:to>
    <xdr:pic>
      <xdr:nvPicPr>
        <xdr:cNvPr id="139" name="Image 138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19230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39</xdr:row>
      <xdr:rowOff>0</xdr:rowOff>
    </xdr:from>
    <xdr:to>
      <xdr:col>13</xdr:col>
      <xdr:colOff>190500</xdr:colOff>
      <xdr:row>39</xdr:row>
      <xdr:rowOff>114300</xdr:rowOff>
    </xdr:to>
    <xdr:pic>
      <xdr:nvPicPr>
        <xdr:cNvPr id="140" name="Image 139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9230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39</xdr:row>
      <xdr:rowOff>0</xdr:rowOff>
    </xdr:from>
    <xdr:to>
      <xdr:col>18</xdr:col>
      <xdr:colOff>190500</xdr:colOff>
      <xdr:row>39</xdr:row>
      <xdr:rowOff>114300</xdr:rowOff>
    </xdr:to>
    <xdr:pic>
      <xdr:nvPicPr>
        <xdr:cNvPr id="141" name="Image 140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92309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40</xdr:row>
          <xdr:rowOff>0</xdr:rowOff>
        </xdr:from>
        <xdr:to>
          <xdr:col>2</xdr:col>
          <xdr:colOff>209550</xdr:colOff>
          <xdr:row>40</xdr:row>
          <xdr:rowOff>234950</xdr:rowOff>
        </xdr:to>
        <xdr:sp macro="" textlink="">
          <xdr:nvSpPr>
            <xdr:cNvPr id="2189" name="Control 141" hidden="1">
              <a:extLst>
                <a:ext uri="{63B3BB69-23CF-44E3-9099-C40C66FF867C}">
                  <a14:compatExt spid="_x0000_s2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40</xdr:row>
      <xdr:rowOff>0</xdr:rowOff>
    </xdr:from>
    <xdr:to>
      <xdr:col>8</xdr:col>
      <xdr:colOff>190500</xdr:colOff>
      <xdr:row>40</xdr:row>
      <xdr:rowOff>114300</xdr:rowOff>
    </xdr:to>
    <xdr:pic>
      <xdr:nvPicPr>
        <xdr:cNvPr id="143" name="Image 142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19802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40</xdr:row>
      <xdr:rowOff>0</xdr:rowOff>
    </xdr:from>
    <xdr:to>
      <xdr:col>13</xdr:col>
      <xdr:colOff>190500</xdr:colOff>
      <xdr:row>40</xdr:row>
      <xdr:rowOff>114300</xdr:rowOff>
    </xdr:to>
    <xdr:pic>
      <xdr:nvPicPr>
        <xdr:cNvPr id="144" name="Image 143" descr="http://swing.mediapost.fr/watoo/images/common/checkbox_checked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9802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40</xdr:row>
      <xdr:rowOff>0</xdr:rowOff>
    </xdr:from>
    <xdr:to>
      <xdr:col>18</xdr:col>
      <xdr:colOff>190500</xdr:colOff>
      <xdr:row>40</xdr:row>
      <xdr:rowOff>114300</xdr:rowOff>
    </xdr:to>
    <xdr:pic>
      <xdr:nvPicPr>
        <xdr:cNvPr id="145" name="Image 144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9802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41</xdr:row>
          <xdr:rowOff>0</xdr:rowOff>
        </xdr:from>
        <xdr:to>
          <xdr:col>2</xdr:col>
          <xdr:colOff>209550</xdr:colOff>
          <xdr:row>42</xdr:row>
          <xdr:rowOff>50800</xdr:rowOff>
        </xdr:to>
        <xdr:sp macro="" textlink="">
          <xdr:nvSpPr>
            <xdr:cNvPr id="2193" name="Control 145" hidden="1">
              <a:extLst>
                <a:ext uri="{63B3BB69-23CF-44E3-9099-C40C66FF867C}">
                  <a14:compatExt spid="_x0000_s2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41</xdr:row>
      <xdr:rowOff>0</xdr:rowOff>
    </xdr:from>
    <xdr:to>
      <xdr:col>8</xdr:col>
      <xdr:colOff>190500</xdr:colOff>
      <xdr:row>41</xdr:row>
      <xdr:rowOff>114300</xdr:rowOff>
    </xdr:to>
    <xdr:pic>
      <xdr:nvPicPr>
        <xdr:cNvPr id="147" name="Image 146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20183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41</xdr:row>
      <xdr:rowOff>0</xdr:rowOff>
    </xdr:from>
    <xdr:to>
      <xdr:col>13</xdr:col>
      <xdr:colOff>190500</xdr:colOff>
      <xdr:row>41</xdr:row>
      <xdr:rowOff>114300</xdr:rowOff>
    </xdr:to>
    <xdr:pic>
      <xdr:nvPicPr>
        <xdr:cNvPr id="148" name="Image 147" descr="http://swing.mediapost.fr/watoo/images/common/checkbox_notChecke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20183475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6" Type="http://schemas.openxmlformats.org/officeDocument/2006/relationships/hyperlink" Target="javascript:visualiserUrl('645961654')" TargetMode="External"/><Relationship Id="rId117" Type="http://schemas.openxmlformats.org/officeDocument/2006/relationships/control" Target="../activeX/activeX41.xml"/><Relationship Id="rId21" Type="http://schemas.openxmlformats.org/officeDocument/2006/relationships/hyperlink" Target="javascript:visualiserUrl('645961648')" TargetMode="External"/><Relationship Id="rId42" Type="http://schemas.openxmlformats.org/officeDocument/2006/relationships/hyperlink" Target="javascript:visualiserUrl('645961620')" TargetMode="External"/><Relationship Id="rId47" Type="http://schemas.openxmlformats.org/officeDocument/2006/relationships/hyperlink" Target="javascript:visualiserUrl('645961628')" TargetMode="External"/><Relationship Id="rId63" Type="http://schemas.openxmlformats.org/officeDocument/2006/relationships/hyperlink" Target="javascript:visualiserUrl('645961656')" TargetMode="External"/><Relationship Id="rId68" Type="http://schemas.openxmlformats.org/officeDocument/2006/relationships/hyperlink" Target="javascript:visualiserUrl('645961667')" TargetMode="External"/><Relationship Id="rId84" Type="http://schemas.openxmlformats.org/officeDocument/2006/relationships/control" Target="../activeX/activeX8.xml"/><Relationship Id="rId89" Type="http://schemas.openxmlformats.org/officeDocument/2006/relationships/control" Target="../activeX/activeX13.xml"/><Relationship Id="rId112" Type="http://schemas.openxmlformats.org/officeDocument/2006/relationships/control" Target="../activeX/activeX36.xml"/><Relationship Id="rId133" Type="http://schemas.openxmlformats.org/officeDocument/2006/relationships/control" Target="../activeX/activeX57.xml"/><Relationship Id="rId138" Type="http://schemas.openxmlformats.org/officeDocument/2006/relationships/control" Target="../activeX/activeX62.xml"/><Relationship Id="rId16" Type="http://schemas.openxmlformats.org/officeDocument/2006/relationships/hyperlink" Target="javascript:visualiserUrl('645961640')" TargetMode="External"/><Relationship Id="rId107" Type="http://schemas.openxmlformats.org/officeDocument/2006/relationships/control" Target="../activeX/activeX31.xml"/><Relationship Id="rId11" Type="http://schemas.openxmlformats.org/officeDocument/2006/relationships/hyperlink" Target="javascript:visualiserUrl('645961628')" TargetMode="External"/><Relationship Id="rId32" Type="http://schemas.openxmlformats.org/officeDocument/2006/relationships/hyperlink" Target="javascript:visualiserUrl('645961667')" TargetMode="External"/><Relationship Id="rId37" Type="http://schemas.openxmlformats.org/officeDocument/2006/relationships/hyperlink" Target="javascript:visualiserUrl('645961614')" TargetMode="External"/><Relationship Id="rId53" Type="http://schemas.openxmlformats.org/officeDocument/2006/relationships/hyperlink" Target="javascript:visualiserUrl('645961643')" TargetMode="External"/><Relationship Id="rId58" Type="http://schemas.openxmlformats.org/officeDocument/2006/relationships/hyperlink" Target="javascript:visualiserUrl('645961649')" TargetMode="External"/><Relationship Id="rId74" Type="http://schemas.openxmlformats.org/officeDocument/2006/relationships/drawing" Target="../drawings/drawing1.xml"/><Relationship Id="rId79" Type="http://schemas.openxmlformats.org/officeDocument/2006/relationships/control" Target="../activeX/activeX3.xml"/><Relationship Id="rId102" Type="http://schemas.openxmlformats.org/officeDocument/2006/relationships/control" Target="../activeX/activeX26.xml"/><Relationship Id="rId123" Type="http://schemas.openxmlformats.org/officeDocument/2006/relationships/control" Target="../activeX/activeX47.xml"/><Relationship Id="rId128" Type="http://schemas.openxmlformats.org/officeDocument/2006/relationships/control" Target="../activeX/activeX52.xml"/><Relationship Id="rId144" Type="http://schemas.openxmlformats.org/officeDocument/2006/relationships/control" Target="../activeX/activeX68.xml"/><Relationship Id="rId5" Type="http://schemas.openxmlformats.org/officeDocument/2006/relationships/hyperlink" Target="javascript:visualiserUrl('645961619')" TargetMode="External"/><Relationship Id="rId90" Type="http://schemas.openxmlformats.org/officeDocument/2006/relationships/control" Target="../activeX/activeX14.xml"/><Relationship Id="rId95" Type="http://schemas.openxmlformats.org/officeDocument/2006/relationships/control" Target="../activeX/activeX19.xml"/><Relationship Id="rId22" Type="http://schemas.openxmlformats.org/officeDocument/2006/relationships/hyperlink" Target="javascript:visualiserUrl('645961649')" TargetMode="External"/><Relationship Id="rId27" Type="http://schemas.openxmlformats.org/officeDocument/2006/relationships/hyperlink" Target="javascript:visualiserUrl('645961656')" TargetMode="External"/><Relationship Id="rId43" Type="http://schemas.openxmlformats.org/officeDocument/2006/relationships/hyperlink" Target="javascript:visualiserUrl('645961622')" TargetMode="External"/><Relationship Id="rId48" Type="http://schemas.openxmlformats.org/officeDocument/2006/relationships/hyperlink" Target="javascript:visualiserUrl('645961631')" TargetMode="External"/><Relationship Id="rId64" Type="http://schemas.openxmlformats.org/officeDocument/2006/relationships/hyperlink" Target="javascript:visualiserUrl('645961657')" TargetMode="External"/><Relationship Id="rId69" Type="http://schemas.openxmlformats.org/officeDocument/2006/relationships/hyperlink" Target="javascript:visualiserUrl('645961669')" TargetMode="External"/><Relationship Id="rId113" Type="http://schemas.openxmlformats.org/officeDocument/2006/relationships/control" Target="../activeX/activeX37.xml"/><Relationship Id="rId118" Type="http://schemas.openxmlformats.org/officeDocument/2006/relationships/control" Target="../activeX/activeX42.xml"/><Relationship Id="rId134" Type="http://schemas.openxmlformats.org/officeDocument/2006/relationships/control" Target="../activeX/activeX58.xml"/><Relationship Id="rId139" Type="http://schemas.openxmlformats.org/officeDocument/2006/relationships/control" Target="../activeX/activeX63.xml"/><Relationship Id="rId80" Type="http://schemas.openxmlformats.org/officeDocument/2006/relationships/control" Target="../activeX/activeX4.xml"/><Relationship Id="rId85" Type="http://schemas.openxmlformats.org/officeDocument/2006/relationships/control" Target="../activeX/activeX9.xml"/><Relationship Id="rId3" Type="http://schemas.openxmlformats.org/officeDocument/2006/relationships/hyperlink" Target="javascript:visualiserUrl('645961616')" TargetMode="External"/><Relationship Id="rId12" Type="http://schemas.openxmlformats.org/officeDocument/2006/relationships/hyperlink" Target="javascript:visualiserUrl('645961631')" TargetMode="External"/><Relationship Id="rId17" Type="http://schemas.openxmlformats.org/officeDocument/2006/relationships/hyperlink" Target="javascript:visualiserUrl('645961643')" TargetMode="External"/><Relationship Id="rId25" Type="http://schemas.openxmlformats.org/officeDocument/2006/relationships/hyperlink" Target="javascript:visualiserUrl('645961652')" TargetMode="External"/><Relationship Id="rId33" Type="http://schemas.openxmlformats.org/officeDocument/2006/relationships/hyperlink" Target="javascript:visualiserUrl('645961669')" TargetMode="External"/><Relationship Id="rId38" Type="http://schemas.openxmlformats.org/officeDocument/2006/relationships/hyperlink" Target="javascript:visualiserUrl('645961615')" TargetMode="External"/><Relationship Id="rId46" Type="http://schemas.openxmlformats.org/officeDocument/2006/relationships/hyperlink" Target="javascript:visualiserUrl('645961627')" TargetMode="External"/><Relationship Id="rId59" Type="http://schemas.openxmlformats.org/officeDocument/2006/relationships/hyperlink" Target="javascript:visualiserUrl('645961650')" TargetMode="External"/><Relationship Id="rId67" Type="http://schemas.openxmlformats.org/officeDocument/2006/relationships/hyperlink" Target="javascript:visualiserUrl('645961666')" TargetMode="External"/><Relationship Id="rId103" Type="http://schemas.openxmlformats.org/officeDocument/2006/relationships/control" Target="../activeX/activeX27.xml"/><Relationship Id="rId108" Type="http://schemas.openxmlformats.org/officeDocument/2006/relationships/control" Target="../activeX/activeX32.xml"/><Relationship Id="rId116" Type="http://schemas.openxmlformats.org/officeDocument/2006/relationships/control" Target="../activeX/activeX40.xml"/><Relationship Id="rId124" Type="http://schemas.openxmlformats.org/officeDocument/2006/relationships/control" Target="../activeX/activeX48.xml"/><Relationship Id="rId129" Type="http://schemas.openxmlformats.org/officeDocument/2006/relationships/control" Target="../activeX/activeX53.xml"/><Relationship Id="rId137" Type="http://schemas.openxmlformats.org/officeDocument/2006/relationships/control" Target="../activeX/activeX61.xml"/><Relationship Id="rId20" Type="http://schemas.openxmlformats.org/officeDocument/2006/relationships/hyperlink" Target="javascript:visualiserUrl('645961647')" TargetMode="External"/><Relationship Id="rId41" Type="http://schemas.openxmlformats.org/officeDocument/2006/relationships/hyperlink" Target="javascript:visualiserUrl('645961619')" TargetMode="External"/><Relationship Id="rId54" Type="http://schemas.openxmlformats.org/officeDocument/2006/relationships/hyperlink" Target="javascript:visualiserUrl('645961644')" TargetMode="External"/><Relationship Id="rId62" Type="http://schemas.openxmlformats.org/officeDocument/2006/relationships/hyperlink" Target="javascript:visualiserUrl('645961654')" TargetMode="External"/><Relationship Id="rId70" Type="http://schemas.openxmlformats.org/officeDocument/2006/relationships/hyperlink" Target="javascript:visualiserUrl('645961674')" TargetMode="External"/><Relationship Id="rId75" Type="http://schemas.openxmlformats.org/officeDocument/2006/relationships/vmlDrawing" Target="../drawings/vmlDrawing1.vml"/><Relationship Id="rId83" Type="http://schemas.openxmlformats.org/officeDocument/2006/relationships/control" Target="../activeX/activeX7.xml"/><Relationship Id="rId88" Type="http://schemas.openxmlformats.org/officeDocument/2006/relationships/control" Target="../activeX/activeX12.xml"/><Relationship Id="rId91" Type="http://schemas.openxmlformats.org/officeDocument/2006/relationships/control" Target="../activeX/activeX15.xml"/><Relationship Id="rId96" Type="http://schemas.openxmlformats.org/officeDocument/2006/relationships/control" Target="../activeX/activeX20.xml"/><Relationship Id="rId111" Type="http://schemas.openxmlformats.org/officeDocument/2006/relationships/control" Target="../activeX/activeX35.xml"/><Relationship Id="rId132" Type="http://schemas.openxmlformats.org/officeDocument/2006/relationships/control" Target="../activeX/activeX56.xml"/><Relationship Id="rId140" Type="http://schemas.openxmlformats.org/officeDocument/2006/relationships/control" Target="../activeX/activeX64.xml"/><Relationship Id="rId145" Type="http://schemas.openxmlformats.org/officeDocument/2006/relationships/control" Target="../activeX/activeX69.xml"/><Relationship Id="rId1" Type="http://schemas.openxmlformats.org/officeDocument/2006/relationships/hyperlink" Target="javascript:visualiserUrl('645961614')" TargetMode="External"/><Relationship Id="rId6" Type="http://schemas.openxmlformats.org/officeDocument/2006/relationships/hyperlink" Target="javascript:visualiserUrl('645961620')" TargetMode="External"/><Relationship Id="rId15" Type="http://schemas.openxmlformats.org/officeDocument/2006/relationships/hyperlink" Target="javascript:visualiserUrl('645961639')" TargetMode="External"/><Relationship Id="rId23" Type="http://schemas.openxmlformats.org/officeDocument/2006/relationships/hyperlink" Target="javascript:visualiserUrl('645961650')" TargetMode="External"/><Relationship Id="rId28" Type="http://schemas.openxmlformats.org/officeDocument/2006/relationships/hyperlink" Target="javascript:visualiserUrl('645961657')" TargetMode="External"/><Relationship Id="rId36" Type="http://schemas.openxmlformats.org/officeDocument/2006/relationships/hyperlink" Target="javascript:visualiserUrl('645961678')" TargetMode="External"/><Relationship Id="rId49" Type="http://schemas.openxmlformats.org/officeDocument/2006/relationships/hyperlink" Target="javascript:visualiserUrl('645961635')" TargetMode="External"/><Relationship Id="rId57" Type="http://schemas.openxmlformats.org/officeDocument/2006/relationships/hyperlink" Target="javascript:visualiserUrl('645961648')" TargetMode="External"/><Relationship Id="rId106" Type="http://schemas.openxmlformats.org/officeDocument/2006/relationships/control" Target="../activeX/activeX30.xml"/><Relationship Id="rId114" Type="http://schemas.openxmlformats.org/officeDocument/2006/relationships/control" Target="../activeX/activeX38.xml"/><Relationship Id="rId119" Type="http://schemas.openxmlformats.org/officeDocument/2006/relationships/control" Target="../activeX/activeX43.xml"/><Relationship Id="rId127" Type="http://schemas.openxmlformats.org/officeDocument/2006/relationships/control" Target="../activeX/activeX51.xml"/><Relationship Id="rId10" Type="http://schemas.openxmlformats.org/officeDocument/2006/relationships/hyperlink" Target="javascript:visualiserUrl('645961627')" TargetMode="External"/><Relationship Id="rId31" Type="http://schemas.openxmlformats.org/officeDocument/2006/relationships/hyperlink" Target="javascript:visualiserUrl('645961666')" TargetMode="External"/><Relationship Id="rId44" Type="http://schemas.openxmlformats.org/officeDocument/2006/relationships/hyperlink" Target="javascript:visualiserUrl('645961624')" TargetMode="External"/><Relationship Id="rId52" Type="http://schemas.openxmlformats.org/officeDocument/2006/relationships/hyperlink" Target="javascript:visualiserUrl('645961640')" TargetMode="External"/><Relationship Id="rId60" Type="http://schemas.openxmlformats.org/officeDocument/2006/relationships/hyperlink" Target="javascript:visualiserUrl('645961651')" TargetMode="External"/><Relationship Id="rId65" Type="http://schemas.openxmlformats.org/officeDocument/2006/relationships/hyperlink" Target="javascript:visualiserUrl('645961661')" TargetMode="External"/><Relationship Id="rId73" Type="http://schemas.openxmlformats.org/officeDocument/2006/relationships/printerSettings" Target="../printerSettings/printerSettings4.bin"/><Relationship Id="rId78" Type="http://schemas.openxmlformats.org/officeDocument/2006/relationships/control" Target="../activeX/activeX2.xml"/><Relationship Id="rId81" Type="http://schemas.openxmlformats.org/officeDocument/2006/relationships/control" Target="../activeX/activeX5.xml"/><Relationship Id="rId86" Type="http://schemas.openxmlformats.org/officeDocument/2006/relationships/control" Target="../activeX/activeX10.xml"/><Relationship Id="rId94" Type="http://schemas.openxmlformats.org/officeDocument/2006/relationships/control" Target="../activeX/activeX18.xml"/><Relationship Id="rId99" Type="http://schemas.openxmlformats.org/officeDocument/2006/relationships/control" Target="../activeX/activeX23.xml"/><Relationship Id="rId101" Type="http://schemas.openxmlformats.org/officeDocument/2006/relationships/control" Target="../activeX/activeX25.xml"/><Relationship Id="rId122" Type="http://schemas.openxmlformats.org/officeDocument/2006/relationships/control" Target="../activeX/activeX46.xml"/><Relationship Id="rId130" Type="http://schemas.openxmlformats.org/officeDocument/2006/relationships/control" Target="../activeX/activeX54.xml"/><Relationship Id="rId135" Type="http://schemas.openxmlformats.org/officeDocument/2006/relationships/control" Target="../activeX/activeX59.xml"/><Relationship Id="rId143" Type="http://schemas.openxmlformats.org/officeDocument/2006/relationships/control" Target="../activeX/activeX67.xml"/><Relationship Id="rId4" Type="http://schemas.openxmlformats.org/officeDocument/2006/relationships/hyperlink" Target="javascript:visualiserUrl('645961617')" TargetMode="External"/><Relationship Id="rId9" Type="http://schemas.openxmlformats.org/officeDocument/2006/relationships/hyperlink" Target="javascript:visualiserUrl('645961625')" TargetMode="External"/><Relationship Id="rId13" Type="http://schemas.openxmlformats.org/officeDocument/2006/relationships/hyperlink" Target="javascript:visualiserUrl('645961635')" TargetMode="External"/><Relationship Id="rId18" Type="http://schemas.openxmlformats.org/officeDocument/2006/relationships/hyperlink" Target="javascript:visualiserUrl('645961644')" TargetMode="External"/><Relationship Id="rId39" Type="http://schemas.openxmlformats.org/officeDocument/2006/relationships/hyperlink" Target="javascript:visualiserUrl('645961616')" TargetMode="External"/><Relationship Id="rId109" Type="http://schemas.openxmlformats.org/officeDocument/2006/relationships/control" Target="../activeX/activeX33.xml"/><Relationship Id="rId34" Type="http://schemas.openxmlformats.org/officeDocument/2006/relationships/hyperlink" Target="javascript:visualiserUrl('645961674')" TargetMode="External"/><Relationship Id="rId50" Type="http://schemas.openxmlformats.org/officeDocument/2006/relationships/hyperlink" Target="javascript:visualiserUrl('645961638')" TargetMode="External"/><Relationship Id="rId55" Type="http://schemas.openxmlformats.org/officeDocument/2006/relationships/hyperlink" Target="javascript:visualiserUrl('645961645')" TargetMode="External"/><Relationship Id="rId76" Type="http://schemas.openxmlformats.org/officeDocument/2006/relationships/control" Target="../activeX/activeX1.xml"/><Relationship Id="rId97" Type="http://schemas.openxmlformats.org/officeDocument/2006/relationships/control" Target="../activeX/activeX21.xml"/><Relationship Id="rId104" Type="http://schemas.openxmlformats.org/officeDocument/2006/relationships/control" Target="../activeX/activeX28.xml"/><Relationship Id="rId120" Type="http://schemas.openxmlformats.org/officeDocument/2006/relationships/control" Target="../activeX/activeX44.xml"/><Relationship Id="rId125" Type="http://schemas.openxmlformats.org/officeDocument/2006/relationships/control" Target="../activeX/activeX49.xml"/><Relationship Id="rId141" Type="http://schemas.openxmlformats.org/officeDocument/2006/relationships/control" Target="../activeX/activeX65.xml"/><Relationship Id="rId146" Type="http://schemas.openxmlformats.org/officeDocument/2006/relationships/control" Target="../activeX/activeX70.xml"/><Relationship Id="rId7" Type="http://schemas.openxmlformats.org/officeDocument/2006/relationships/hyperlink" Target="javascript:visualiserUrl('645961622')" TargetMode="External"/><Relationship Id="rId71" Type="http://schemas.openxmlformats.org/officeDocument/2006/relationships/hyperlink" Target="javascript:visualiserUrl('645961675')" TargetMode="External"/><Relationship Id="rId92" Type="http://schemas.openxmlformats.org/officeDocument/2006/relationships/control" Target="../activeX/activeX16.xml"/><Relationship Id="rId2" Type="http://schemas.openxmlformats.org/officeDocument/2006/relationships/hyperlink" Target="javascript:visualiserUrl('645961615')" TargetMode="External"/><Relationship Id="rId29" Type="http://schemas.openxmlformats.org/officeDocument/2006/relationships/hyperlink" Target="javascript:visualiserUrl('645961661')" TargetMode="External"/><Relationship Id="rId24" Type="http://schemas.openxmlformats.org/officeDocument/2006/relationships/hyperlink" Target="javascript:visualiserUrl('645961651')" TargetMode="External"/><Relationship Id="rId40" Type="http://schemas.openxmlformats.org/officeDocument/2006/relationships/hyperlink" Target="javascript:visualiserUrl('645961617')" TargetMode="External"/><Relationship Id="rId45" Type="http://schemas.openxmlformats.org/officeDocument/2006/relationships/hyperlink" Target="javascript:visualiserUrl('645961625')" TargetMode="External"/><Relationship Id="rId66" Type="http://schemas.openxmlformats.org/officeDocument/2006/relationships/hyperlink" Target="javascript:visualiserUrl('645961663')" TargetMode="External"/><Relationship Id="rId87" Type="http://schemas.openxmlformats.org/officeDocument/2006/relationships/control" Target="../activeX/activeX11.xml"/><Relationship Id="rId110" Type="http://schemas.openxmlformats.org/officeDocument/2006/relationships/control" Target="../activeX/activeX34.xml"/><Relationship Id="rId115" Type="http://schemas.openxmlformats.org/officeDocument/2006/relationships/control" Target="../activeX/activeX39.xml"/><Relationship Id="rId131" Type="http://schemas.openxmlformats.org/officeDocument/2006/relationships/control" Target="../activeX/activeX55.xml"/><Relationship Id="rId136" Type="http://schemas.openxmlformats.org/officeDocument/2006/relationships/control" Target="../activeX/activeX60.xml"/><Relationship Id="rId61" Type="http://schemas.openxmlformats.org/officeDocument/2006/relationships/hyperlink" Target="javascript:visualiserUrl('645961652')" TargetMode="External"/><Relationship Id="rId82" Type="http://schemas.openxmlformats.org/officeDocument/2006/relationships/control" Target="../activeX/activeX6.xml"/><Relationship Id="rId19" Type="http://schemas.openxmlformats.org/officeDocument/2006/relationships/hyperlink" Target="javascript:visualiserUrl('645961645')" TargetMode="External"/><Relationship Id="rId14" Type="http://schemas.openxmlformats.org/officeDocument/2006/relationships/hyperlink" Target="javascript:visualiserUrl('645961638')" TargetMode="External"/><Relationship Id="rId30" Type="http://schemas.openxmlformats.org/officeDocument/2006/relationships/hyperlink" Target="javascript:visualiserUrl('645961663')" TargetMode="External"/><Relationship Id="rId35" Type="http://schemas.openxmlformats.org/officeDocument/2006/relationships/hyperlink" Target="javascript:visualiserUrl('645961675')" TargetMode="External"/><Relationship Id="rId56" Type="http://schemas.openxmlformats.org/officeDocument/2006/relationships/hyperlink" Target="javascript:visualiserUrl('645961647')" TargetMode="External"/><Relationship Id="rId77" Type="http://schemas.openxmlformats.org/officeDocument/2006/relationships/image" Target="../media/image1.emf"/><Relationship Id="rId100" Type="http://schemas.openxmlformats.org/officeDocument/2006/relationships/control" Target="../activeX/activeX24.xml"/><Relationship Id="rId105" Type="http://schemas.openxmlformats.org/officeDocument/2006/relationships/control" Target="../activeX/activeX29.xml"/><Relationship Id="rId126" Type="http://schemas.openxmlformats.org/officeDocument/2006/relationships/control" Target="../activeX/activeX50.xml"/><Relationship Id="rId8" Type="http://schemas.openxmlformats.org/officeDocument/2006/relationships/hyperlink" Target="javascript:visualiserUrl('645961624')" TargetMode="External"/><Relationship Id="rId51" Type="http://schemas.openxmlformats.org/officeDocument/2006/relationships/hyperlink" Target="javascript:visualiserUrl('645961639')" TargetMode="External"/><Relationship Id="rId72" Type="http://schemas.openxmlformats.org/officeDocument/2006/relationships/hyperlink" Target="javascript:visualiserUrl('645961678')" TargetMode="External"/><Relationship Id="rId93" Type="http://schemas.openxmlformats.org/officeDocument/2006/relationships/control" Target="../activeX/activeX17.xml"/><Relationship Id="rId98" Type="http://schemas.openxmlformats.org/officeDocument/2006/relationships/control" Target="../activeX/activeX22.xml"/><Relationship Id="rId121" Type="http://schemas.openxmlformats.org/officeDocument/2006/relationships/control" Target="../activeX/activeX45.xml"/><Relationship Id="rId142" Type="http://schemas.openxmlformats.org/officeDocument/2006/relationships/control" Target="../activeX/activeX66.xml"/></Relationships>
</file>

<file path=xl/worksheets/_rels/sheet6.xml.rels><?xml version="1.0" encoding="UTF-8" standalone="yes"?>
<Relationships xmlns="http://schemas.openxmlformats.org/package/2006/relationships"><Relationship Id="rId13" Type="http://schemas.openxmlformats.org/officeDocument/2006/relationships/hyperlink" Target="javascript:visualiserUrl('645961626')" TargetMode="External"/><Relationship Id="rId18" Type="http://schemas.openxmlformats.org/officeDocument/2006/relationships/hyperlink" Target="javascript:visualiserUrl('645961634')" TargetMode="External"/><Relationship Id="rId26" Type="http://schemas.openxmlformats.org/officeDocument/2006/relationships/hyperlink" Target="javascript:visualiserUrl('645961658')" TargetMode="External"/><Relationship Id="rId39" Type="http://schemas.openxmlformats.org/officeDocument/2006/relationships/printerSettings" Target="../printerSettings/printerSettings5.bin"/><Relationship Id="rId21" Type="http://schemas.openxmlformats.org/officeDocument/2006/relationships/hyperlink" Target="javascript:visualiserUrl('645961641')" TargetMode="External"/><Relationship Id="rId34" Type="http://schemas.openxmlformats.org/officeDocument/2006/relationships/hyperlink" Target="javascript:visualiserUrl('645961671')" TargetMode="External"/><Relationship Id="rId42" Type="http://schemas.openxmlformats.org/officeDocument/2006/relationships/control" Target="../activeX/activeX71.xml"/><Relationship Id="rId47" Type="http://schemas.openxmlformats.org/officeDocument/2006/relationships/control" Target="../activeX/activeX75.xml"/><Relationship Id="rId50" Type="http://schemas.openxmlformats.org/officeDocument/2006/relationships/control" Target="../activeX/activeX78.xml"/><Relationship Id="rId55" Type="http://schemas.openxmlformats.org/officeDocument/2006/relationships/control" Target="../activeX/activeX83.xml"/><Relationship Id="rId63" Type="http://schemas.openxmlformats.org/officeDocument/2006/relationships/control" Target="../activeX/activeX91.xml"/><Relationship Id="rId68" Type="http://schemas.openxmlformats.org/officeDocument/2006/relationships/control" Target="../activeX/activeX96.xml"/><Relationship Id="rId76" Type="http://schemas.openxmlformats.org/officeDocument/2006/relationships/control" Target="../activeX/activeX104.xml"/><Relationship Id="rId7" Type="http://schemas.openxmlformats.org/officeDocument/2006/relationships/hyperlink" Target="javascript:visualiserUrl('645961611')" TargetMode="External"/><Relationship Id="rId71" Type="http://schemas.openxmlformats.org/officeDocument/2006/relationships/control" Target="../activeX/activeX99.xml"/><Relationship Id="rId2" Type="http://schemas.openxmlformats.org/officeDocument/2006/relationships/hyperlink" Target="javascript:visualiserUrl('645961606')" TargetMode="External"/><Relationship Id="rId16" Type="http://schemas.openxmlformats.org/officeDocument/2006/relationships/hyperlink" Target="javascript:visualiserUrl('645961632')" TargetMode="External"/><Relationship Id="rId29" Type="http://schemas.openxmlformats.org/officeDocument/2006/relationships/hyperlink" Target="javascript:visualiserUrl('645961662')" TargetMode="External"/><Relationship Id="rId11" Type="http://schemas.openxmlformats.org/officeDocument/2006/relationships/hyperlink" Target="javascript:visualiserUrl('645961621')" TargetMode="External"/><Relationship Id="rId24" Type="http://schemas.openxmlformats.org/officeDocument/2006/relationships/hyperlink" Target="javascript:visualiserUrl('645961653')" TargetMode="External"/><Relationship Id="rId32" Type="http://schemas.openxmlformats.org/officeDocument/2006/relationships/hyperlink" Target="javascript:visualiserUrl('645961668')" TargetMode="External"/><Relationship Id="rId37" Type="http://schemas.openxmlformats.org/officeDocument/2006/relationships/hyperlink" Target="javascript:visualiserUrl('645961676')" TargetMode="External"/><Relationship Id="rId40" Type="http://schemas.openxmlformats.org/officeDocument/2006/relationships/drawing" Target="../drawings/drawing2.xml"/><Relationship Id="rId45" Type="http://schemas.openxmlformats.org/officeDocument/2006/relationships/control" Target="../activeX/activeX73.xml"/><Relationship Id="rId53" Type="http://schemas.openxmlformats.org/officeDocument/2006/relationships/control" Target="../activeX/activeX81.xml"/><Relationship Id="rId58" Type="http://schemas.openxmlformats.org/officeDocument/2006/relationships/control" Target="../activeX/activeX86.xml"/><Relationship Id="rId66" Type="http://schemas.openxmlformats.org/officeDocument/2006/relationships/control" Target="../activeX/activeX94.xml"/><Relationship Id="rId74" Type="http://schemas.openxmlformats.org/officeDocument/2006/relationships/control" Target="../activeX/activeX102.xml"/><Relationship Id="rId5" Type="http://schemas.openxmlformats.org/officeDocument/2006/relationships/hyperlink" Target="javascript:visualiserUrl('645961609')" TargetMode="External"/><Relationship Id="rId15" Type="http://schemas.openxmlformats.org/officeDocument/2006/relationships/hyperlink" Target="javascript:visualiserUrl('645961630')" TargetMode="External"/><Relationship Id="rId23" Type="http://schemas.openxmlformats.org/officeDocument/2006/relationships/hyperlink" Target="javascript:visualiserUrl('645961646')" TargetMode="External"/><Relationship Id="rId28" Type="http://schemas.openxmlformats.org/officeDocument/2006/relationships/hyperlink" Target="javascript:visualiserUrl('645961660')" TargetMode="External"/><Relationship Id="rId36" Type="http://schemas.openxmlformats.org/officeDocument/2006/relationships/hyperlink" Target="javascript:visualiserUrl('645961673')" TargetMode="External"/><Relationship Id="rId49" Type="http://schemas.openxmlformats.org/officeDocument/2006/relationships/control" Target="../activeX/activeX77.xml"/><Relationship Id="rId57" Type="http://schemas.openxmlformats.org/officeDocument/2006/relationships/control" Target="../activeX/activeX85.xml"/><Relationship Id="rId61" Type="http://schemas.openxmlformats.org/officeDocument/2006/relationships/control" Target="../activeX/activeX89.xml"/><Relationship Id="rId10" Type="http://schemas.openxmlformats.org/officeDocument/2006/relationships/hyperlink" Target="javascript:visualiserUrl('645961618')" TargetMode="External"/><Relationship Id="rId19" Type="http://schemas.openxmlformats.org/officeDocument/2006/relationships/hyperlink" Target="javascript:visualiserUrl('645961636')" TargetMode="External"/><Relationship Id="rId31" Type="http://schemas.openxmlformats.org/officeDocument/2006/relationships/hyperlink" Target="javascript:visualiserUrl('645961665')" TargetMode="External"/><Relationship Id="rId44" Type="http://schemas.openxmlformats.org/officeDocument/2006/relationships/control" Target="../activeX/activeX72.xml"/><Relationship Id="rId52" Type="http://schemas.openxmlformats.org/officeDocument/2006/relationships/control" Target="../activeX/activeX80.xml"/><Relationship Id="rId60" Type="http://schemas.openxmlformats.org/officeDocument/2006/relationships/control" Target="../activeX/activeX88.xml"/><Relationship Id="rId65" Type="http://schemas.openxmlformats.org/officeDocument/2006/relationships/control" Target="../activeX/activeX93.xml"/><Relationship Id="rId73" Type="http://schemas.openxmlformats.org/officeDocument/2006/relationships/control" Target="../activeX/activeX101.xml"/><Relationship Id="rId78" Type="http://schemas.openxmlformats.org/officeDocument/2006/relationships/control" Target="../activeX/activeX106.xml"/><Relationship Id="rId4" Type="http://schemas.openxmlformats.org/officeDocument/2006/relationships/hyperlink" Target="javascript:visualiserUrl('645961608')" TargetMode="External"/><Relationship Id="rId9" Type="http://schemas.openxmlformats.org/officeDocument/2006/relationships/hyperlink" Target="javascript:visualiserUrl('645961613')" TargetMode="External"/><Relationship Id="rId14" Type="http://schemas.openxmlformats.org/officeDocument/2006/relationships/hyperlink" Target="javascript:visualiserUrl('645961629')" TargetMode="External"/><Relationship Id="rId22" Type="http://schemas.openxmlformats.org/officeDocument/2006/relationships/hyperlink" Target="javascript:visualiserUrl('645961642')" TargetMode="External"/><Relationship Id="rId27" Type="http://schemas.openxmlformats.org/officeDocument/2006/relationships/hyperlink" Target="javascript:visualiserUrl('645961659')" TargetMode="External"/><Relationship Id="rId30" Type="http://schemas.openxmlformats.org/officeDocument/2006/relationships/hyperlink" Target="javascript:visualiserUrl('645961664')" TargetMode="External"/><Relationship Id="rId35" Type="http://schemas.openxmlformats.org/officeDocument/2006/relationships/hyperlink" Target="javascript:visualiserUrl('645961672')" TargetMode="External"/><Relationship Id="rId43" Type="http://schemas.openxmlformats.org/officeDocument/2006/relationships/image" Target="../media/image1.emf"/><Relationship Id="rId48" Type="http://schemas.openxmlformats.org/officeDocument/2006/relationships/control" Target="../activeX/activeX76.xml"/><Relationship Id="rId56" Type="http://schemas.openxmlformats.org/officeDocument/2006/relationships/control" Target="../activeX/activeX84.xml"/><Relationship Id="rId64" Type="http://schemas.openxmlformats.org/officeDocument/2006/relationships/control" Target="../activeX/activeX92.xml"/><Relationship Id="rId69" Type="http://schemas.openxmlformats.org/officeDocument/2006/relationships/control" Target="../activeX/activeX97.xml"/><Relationship Id="rId77" Type="http://schemas.openxmlformats.org/officeDocument/2006/relationships/control" Target="../activeX/activeX105.xml"/><Relationship Id="rId8" Type="http://schemas.openxmlformats.org/officeDocument/2006/relationships/hyperlink" Target="javascript:visualiserUrl('645961612')" TargetMode="External"/><Relationship Id="rId51" Type="http://schemas.openxmlformats.org/officeDocument/2006/relationships/control" Target="../activeX/activeX79.xml"/><Relationship Id="rId72" Type="http://schemas.openxmlformats.org/officeDocument/2006/relationships/control" Target="../activeX/activeX100.xml"/><Relationship Id="rId3" Type="http://schemas.openxmlformats.org/officeDocument/2006/relationships/hyperlink" Target="javascript:visualiserUrl('645961607')" TargetMode="External"/><Relationship Id="rId12" Type="http://schemas.openxmlformats.org/officeDocument/2006/relationships/hyperlink" Target="javascript:visualiserUrl('645961623')" TargetMode="External"/><Relationship Id="rId17" Type="http://schemas.openxmlformats.org/officeDocument/2006/relationships/hyperlink" Target="javascript:visualiserUrl('645961633')" TargetMode="External"/><Relationship Id="rId25" Type="http://schemas.openxmlformats.org/officeDocument/2006/relationships/hyperlink" Target="javascript:visualiserUrl('645961655')" TargetMode="External"/><Relationship Id="rId33" Type="http://schemas.openxmlformats.org/officeDocument/2006/relationships/hyperlink" Target="javascript:visualiserUrl('645961670')" TargetMode="External"/><Relationship Id="rId38" Type="http://schemas.openxmlformats.org/officeDocument/2006/relationships/hyperlink" Target="javascript:visualiserUrl('645961677')" TargetMode="External"/><Relationship Id="rId46" Type="http://schemas.openxmlformats.org/officeDocument/2006/relationships/control" Target="../activeX/activeX74.xml"/><Relationship Id="rId59" Type="http://schemas.openxmlformats.org/officeDocument/2006/relationships/control" Target="../activeX/activeX87.xml"/><Relationship Id="rId67" Type="http://schemas.openxmlformats.org/officeDocument/2006/relationships/control" Target="../activeX/activeX95.xml"/><Relationship Id="rId20" Type="http://schemas.openxmlformats.org/officeDocument/2006/relationships/hyperlink" Target="javascript:visualiserUrl('645961637')" TargetMode="External"/><Relationship Id="rId41" Type="http://schemas.openxmlformats.org/officeDocument/2006/relationships/vmlDrawing" Target="../drawings/vmlDrawing2.vml"/><Relationship Id="rId54" Type="http://schemas.openxmlformats.org/officeDocument/2006/relationships/control" Target="../activeX/activeX82.xml"/><Relationship Id="rId62" Type="http://schemas.openxmlformats.org/officeDocument/2006/relationships/control" Target="../activeX/activeX90.xml"/><Relationship Id="rId70" Type="http://schemas.openxmlformats.org/officeDocument/2006/relationships/control" Target="../activeX/activeX98.xml"/><Relationship Id="rId75" Type="http://schemas.openxmlformats.org/officeDocument/2006/relationships/control" Target="../activeX/activeX103.xml"/><Relationship Id="rId1" Type="http://schemas.openxmlformats.org/officeDocument/2006/relationships/hyperlink" Target="javascript:visualiserUrl('645961605')" TargetMode="External"/><Relationship Id="rId6" Type="http://schemas.openxmlformats.org/officeDocument/2006/relationships/hyperlink" Target="javascript:visualiserUrl('645961610')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92D050"/>
  </sheetPr>
  <dimension ref="B2:T543"/>
  <sheetViews>
    <sheetView showGridLines="0" zoomScale="80" zoomScaleNormal="80" workbookViewId="0">
      <selection activeCell="F4" sqref="F4:H4"/>
    </sheetView>
  </sheetViews>
  <sheetFormatPr baseColWidth="10" defaultRowHeight="14.5" x14ac:dyDescent="0.35"/>
  <cols>
    <col min="2" max="2" width="17.7265625" customWidth="1"/>
    <col min="4" max="4" width="12.54296875" bestFit="1" customWidth="1"/>
    <col min="6" max="6" width="17.7265625" customWidth="1"/>
    <col min="8" max="8" width="12.54296875" bestFit="1" customWidth="1"/>
    <col min="10" max="10" width="21.54296875" customWidth="1"/>
    <col min="12" max="12" width="12.54296875" bestFit="1" customWidth="1"/>
    <col min="14" max="14" width="17.7265625" customWidth="1"/>
    <col min="16" max="16" width="12.54296875" bestFit="1" customWidth="1"/>
    <col min="18" max="18" width="18" bestFit="1" customWidth="1"/>
    <col min="20" max="20" width="14.26953125" bestFit="1" customWidth="1"/>
  </cols>
  <sheetData>
    <row r="2" spans="2:20" ht="19.5" x14ac:dyDescent="0.45">
      <c r="B2" s="34" t="s">
        <v>0</v>
      </c>
      <c r="C2" s="35"/>
      <c r="D2" s="36"/>
      <c r="F2" s="34" t="s">
        <v>22</v>
      </c>
      <c r="G2" s="35"/>
      <c r="H2" s="36"/>
      <c r="J2" s="34" t="s">
        <v>23</v>
      </c>
      <c r="K2" s="35"/>
      <c r="L2" s="36"/>
      <c r="N2" s="37" t="s">
        <v>12</v>
      </c>
      <c r="O2" s="38"/>
      <c r="P2" s="39"/>
      <c r="R2" s="40" t="s">
        <v>4</v>
      </c>
      <c r="S2" s="41"/>
      <c r="T2" s="42"/>
    </row>
    <row r="4" spans="2:20" ht="18.5" x14ac:dyDescent="0.45">
      <c r="B4" s="2" t="s">
        <v>1</v>
      </c>
      <c r="C4" s="2" t="s">
        <v>2</v>
      </c>
      <c r="D4" s="2" t="s">
        <v>3</v>
      </c>
      <c r="F4" s="2" t="s">
        <v>1</v>
      </c>
      <c r="G4" s="2" t="s">
        <v>2</v>
      </c>
      <c r="H4" s="2" t="s">
        <v>3</v>
      </c>
      <c r="J4" s="2" t="s">
        <v>1</v>
      </c>
      <c r="K4" s="2" t="s">
        <v>2</v>
      </c>
      <c r="L4" s="2" t="s">
        <v>3</v>
      </c>
      <c r="N4" s="29" t="s">
        <v>1</v>
      </c>
      <c r="O4" s="29" t="s">
        <v>2</v>
      </c>
      <c r="P4" s="29" t="s">
        <v>3</v>
      </c>
      <c r="R4" s="2" t="s">
        <v>1</v>
      </c>
      <c r="S4" s="2" t="s">
        <v>2</v>
      </c>
      <c r="T4" s="2" t="s">
        <v>5</v>
      </c>
    </row>
    <row r="5" spans="2:20" ht="18.5" x14ac:dyDescent="0.45">
      <c r="B5" s="1" t="str">
        <f>IF('Stop-Pub'!K2="","-",'Stop-Pub'!K2)</f>
        <v>-</v>
      </c>
      <c r="C5" s="1" t="str">
        <f>IF('Stop-Pub'!L2="","-",'Stop-Pub'!L2)</f>
        <v>-</v>
      </c>
      <c r="D5" s="1" t="str">
        <f>IF('Stop-Pub'!N2="","-",'Stop-Pub'!N2)</f>
        <v>-</v>
      </c>
      <c r="F5" s="1" t="str">
        <f>IF(' Carrefour Chalezeule'!L5="","-",' Carrefour Chalezeule'!L5)</f>
        <v>BESANCON</v>
      </c>
      <c r="G5" s="1">
        <f>IF(' Carrefour Chalezeule'!M5="","-",' Carrefour Chalezeule'!M5)</f>
        <v>27</v>
      </c>
      <c r="H5" s="1">
        <f>IF(' Carrefour Chalezeule'!O5="","-",' Carrefour Chalezeule'!O5)</f>
        <v>4</v>
      </c>
      <c r="J5" s="1" t="str">
        <f>IF('Carrefour Valentin'!L5="","-",'Carrefour Valentin'!L5)</f>
        <v>ARGUEL</v>
      </c>
      <c r="K5" s="1">
        <f>IF('Carrefour Valentin'!M5="","-",'Carrefour Valentin'!M5)</f>
        <v>1</v>
      </c>
      <c r="L5" s="1">
        <f>IF('Carrefour Valentin'!O5="","-",'Carrefour Valentin'!O5)</f>
        <v>9</v>
      </c>
      <c r="N5" s="32"/>
      <c r="O5" s="32"/>
      <c r="P5" s="32"/>
      <c r="R5" s="6" t="s">
        <v>67</v>
      </c>
      <c r="S5" s="6" t="s">
        <v>11</v>
      </c>
      <c r="T5" s="5"/>
    </row>
    <row r="6" spans="2:20" ht="18.5" x14ac:dyDescent="0.45">
      <c r="B6" s="1" t="str">
        <f>IF('Stop-Pub'!K3="","-",'Stop-Pub'!K3)</f>
        <v>-</v>
      </c>
      <c r="C6" s="1" t="str">
        <f>IF('Stop-Pub'!L3="","-",'Stop-Pub'!L3)</f>
        <v>-</v>
      </c>
      <c r="D6" s="1" t="str">
        <f>IF('Stop-Pub'!N3="","-",'Stop-Pub'!N3)</f>
        <v>-</v>
      </c>
      <c r="F6" s="1" t="str">
        <f>IF(' Carrefour Chalezeule'!L6="","-",' Carrefour Chalezeule'!L6)</f>
        <v>BESANCON</v>
      </c>
      <c r="G6" s="1">
        <f>IF(' Carrefour Chalezeule'!M6="","-",' Carrefour Chalezeule'!M6)</f>
        <v>32</v>
      </c>
      <c r="H6" s="1">
        <f>IF(' Carrefour Chalezeule'!O6="","-",' Carrefour Chalezeule'!O6)</f>
        <v>6</v>
      </c>
      <c r="J6" s="1" t="str">
        <f>IF('Carrefour Valentin'!L6="","-",'Carrefour Valentin'!L6)</f>
        <v>BESANCON</v>
      </c>
      <c r="K6" s="1">
        <f>IF('Carrefour Valentin'!M6="","-",'Carrefour Valentin'!M6)</f>
        <v>2</v>
      </c>
      <c r="L6" s="1">
        <f>IF('Carrefour Valentin'!O6="","-",'Carrefour Valentin'!O6)</f>
        <v>4</v>
      </c>
      <c r="N6" s="32"/>
      <c r="O6" s="32"/>
      <c r="P6" s="32"/>
      <c r="R6" s="4" t="s">
        <v>68</v>
      </c>
      <c r="S6" s="6" t="s">
        <v>10</v>
      </c>
      <c r="T6" s="4">
        <v>2</v>
      </c>
    </row>
    <row r="7" spans="2:20" x14ac:dyDescent="0.35">
      <c r="B7" s="1" t="str">
        <f>IF('Stop-Pub'!K4="","-",'Stop-Pub'!K4)</f>
        <v>-</v>
      </c>
      <c r="C7" s="1" t="str">
        <f>IF('Stop-Pub'!L4="","-",'Stop-Pub'!L4)</f>
        <v>-</v>
      </c>
      <c r="D7" s="1" t="str">
        <f>IF('Stop-Pub'!N4="","-",'Stop-Pub'!N4)</f>
        <v>-</v>
      </c>
      <c r="F7" s="1" t="str">
        <f>IF(' Carrefour Chalezeule'!L7="","-",' Carrefour Chalezeule'!L7)</f>
        <v>BESANCON</v>
      </c>
      <c r="G7" s="1">
        <f>IF(' Carrefour Chalezeule'!M7="","-",' Carrefour Chalezeule'!M7)</f>
        <v>33</v>
      </c>
      <c r="H7" s="1">
        <f>IF(' Carrefour Chalezeule'!O7="","-",' Carrefour Chalezeule'!O7)</f>
        <v>4</v>
      </c>
      <c r="J7" s="1" t="str">
        <f>IF('Carrefour Valentin'!L7="","-",'Carrefour Valentin'!L7)</f>
        <v>BESANCON</v>
      </c>
      <c r="K7" s="1">
        <f>IF('Carrefour Valentin'!M7="","-",'Carrefour Valentin'!M7)</f>
        <v>9</v>
      </c>
      <c r="L7" s="1">
        <f>IF('Carrefour Valentin'!O7="","-",'Carrefour Valentin'!O7)</f>
        <v>5</v>
      </c>
      <c r="N7" s="27"/>
      <c r="O7" s="27"/>
      <c r="P7" s="27"/>
      <c r="R7" s="6" t="s">
        <v>68</v>
      </c>
      <c r="S7" s="6" t="s">
        <v>7</v>
      </c>
      <c r="T7" s="5"/>
    </row>
    <row r="8" spans="2:20" x14ac:dyDescent="0.35">
      <c r="B8" s="1" t="str">
        <f>IF('Stop-Pub'!K5="","-",'Stop-Pub'!K5)</f>
        <v>-</v>
      </c>
      <c r="C8" s="1" t="str">
        <f>IF('Stop-Pub'!L5="","-",'Stop-Pub'!L5)</f>
        <v>-</v>
      </c>
      <c r="D8" s="1" t="str">
        <f>IF('Stop-Pub'!N5="","-",'Stop-Pub'!N5)</f>
        <v>-</v>
      </c>
      <c r="F8" s="1" t="str">
        <f>IF(' Carrefour Chalezeule'!L8="","-",' Carrefour Chalezeule'!L8)</f>
        <v>BESANCON</v>
      </c>
      <c r="G8" s="1">
        <f>IF(' Carrefour Chalezeule'!M8="","-",' Carrefour Chalezeule'!M8)</f>
        <v>35</v>
      </c>
      <c r="H8" s="1">
        <f>IF(' Carrefour Chalezeule'!O8="","-",' Carrefour Chalezeule'!O8)</f>
        <v>5</v>
      </c>
      <c r="J8" s="1" t="str">
        <f>IF('Carrefour Valentin'!L8="","-",'Carrefour Valentin'!L8)</f>
        <v>BESANCON</v>
      </c>
      <c r="K8" s="1">
        <f>IF('Carrefour Valentin'!M8="","-",'Carrefour Valentin'!M8)</f>
        <v>11</v>
      </c>
      <c r="L8" s="1">
        <f>IF('Carrefour Valentin'!O8="","-",'Carrefour Valentin'!O8)</f>
        <v>5</v>
      </c>
      <c r="N8" s="27"/>
      <c r="O8" s="27"/>
      <c r="P8" s="27"/>
      <c r="R8" s="6" t="s">
        <v>68</v>
      </c>
      <c r="S8" s="6" t="s">
        <v>7</v>
      </c>
      <c r="T8" s="5"/>
    </row>
    <row r="9" spans="2:20" x14ac:dyDescent="0.35">
      <c r="B9" s="1" t="str">
        <f>IF('Stop-Pub'!K6="","-",'Stop-Pub'!K6)</f>
        <v>-</v>
      </c>
      <c r="C9" s="1" t="str">
        <f>IF('Stop-Pub'!L6="","-",'Stop-Pub'!L6)</f>
        <v>-</v>
      </c>
      <c r="D9" s="1" t="str">
        <f>IF('Stop-Pub'!N6="","-",'Stop-Pub'!N6)</f>
        <v>-</v>
      </c>
      <c r="F9" s="1" t="str">
        <f>IF(' Carrefour Chalezeule'!L9="","-",' Carrefour Chalezeule'!L9)</f>
        <v>BESANCON</v>
      </c>
      <c r="G9" s="1">
        <f>IF(' Carrefour Chalezeule'!M9="","-",' Carrefour Chalezeule'!M9)</f>
        <v>48</v>
      </c>
      <c r="H9" s="1">
        <f>IF(' Carrefour Chalezeule'!O9="","-",' Carrefour Chalezeule'!O9)</f>
        <v>5</v>
      </c>
      <c r="J9" s="1" t="str">
        <f>IF('Carrefour Valentin'!L9="","-",'Carrefour Valentin'!L9)</f>
        <v>BESANCON</v>
      </c>
      <c r="K9" s="1">
        <f>IF('Carrefour Valentin'!M9="","-",'Carrefour Valentin'!M9)</f>
        <v>13</v>
      </c>
      <c r="L9" s="1">
        <f>IF('Carrefour Valentin'!O9="","-",'Carrefour Valentin'!O9)</f>
        <v>5</v>
      </c>
      <c r="N9" s="27"/>
      <c r="O9" s="27"/>
      <c r="P9" s="27"/>
      <c r="R9" s="6" t="s">
        <v>68</v>
      </c>
      <c r="S9" s="6" t="s">
        <v>6</v>
      </c>
      <c r="T9" s="5"/>
    </row>
    <row r="10" spans="2:20" x14ac:dyDescent="0.35">
      <c r="B10" s="1" t="str">
        <f>IF('Stop-Pub'!K7="","-",'Stop-Pub'!K7)</f>
        <v>-</v>
      </c>
      <c r="C10" s="1" t="str">
        <f>IF('Stop-Pub'!L7="","-",'Stop-Pub'!L7)</f>
        <v>-</v>
      </c>
      <c r="D10" s="1" t="str">
        <f>IF('Stop-Pub'!N7="","-",'Stop-Pub'!N7)</f>
        <v>-</v>
      </c>
      <c r="F10" s="1" t="str">
        <f>IF(' Carrefour Chalezeule'!L10="","-",' Carrefour Chalezeule'!L10)</f>
        <v>BESANCON</v>
      </c>
      <c r="G10" s="1">
        <f>IF(' Carrefour Chalezeule'!M10="","-",' Carrefour Chalezeule'!M10)</f>
        <v>50</v>
      </c>
      <c r="H10" s="1">
        <f>IF(' Carrefour Chalezeule'!O10="","-",' Carrefour Chalezeule'!O10)</f>
        <v>5</v>
      </c>
      <c r="J10" s="1" t="str">
        <f>IF('Carrefour Valentin'!L10="","-",'Carrefour Valentin'!L10)</f>
        <v>BESANCON</v>
      </c>
      <c r="K10" s="1">
        <f>IF('Carrefour Valentin'!M10="","-",'Carrefour Valentin'!M10)</f>
        <v>15</v>
      </c>
      <c r="L10" s="1">
        <f>IF('Carrefour Valentin'!O10="","-",'Carrefour Valentin'!O10)</f>
        <v>5</v>
      </c>
      <c r="N10" s="27"/>
      <c r="O10" s="27"/>
      <c r="P10" s="27"/>
      <c r="R10" s="4" t="s">
        <v>68</v>
      </c>
      <c r="S10" s="6" t="s">
        <v>6</v>
      </c>
      <c r="T10" s="4">
        <v>3</v>
      </c>
    </row>
    <row r="11" spans="2:20" x14ac:dyDescent="0.35">
      <c r="B11" s="1" t="str">
        <f>IF('Stop-Pub'!K8="","-",'Stop-Pub'!K8)</f>
        <v>-</v>
      </c>
      <c r="C11" s="1" t="str">
        <f>IF('Stop-Pub'!L8="","-",'Stop-Pub'!L8)</f>
        <v>-</v>
      </c>
      <c r="D11" s="1" t="str">
        <f>IF('Stop-Pub'!N8="","-",'Stop-Pub'!N8)</f>
        <v>-</v>
      </c>
      <c r="F11" s="1" t="str">
        <f>IF(' Carrefour Chalezeule'!L11="","-",' Carrefour Chalezeule'!L11)</f>
        <v>BESANCON</v>
      </c>
      <c r="G11" s="1">
        <f>IF(' Carrefour Chalezeule'!M11="","-",' Carrefour Chalezeule'!M11)</f>
        <v>55</v>
      </c>
      <c r="H11" s="1">
        <f>IF(' Carrefour Chalezeule'!O11="","-",' Carrefour Chalezeule'!O11)</f>
        <v>6</v>
      </c>
      <c r="J11" s="1" t="str">
        <f>IF('Carrefour Valentin'!L11="","-",'Carrefour Valentin'!L11)</f>
        <v>BESANCON</v>
      </c>
      <c r="K11" s="1">
        <f>IF('Carrefour Valentin'!M11="","-",'Carrefour Valentin'!M11)</f>
        <v>18</v>
      </c>
      <c r="L11" s="1">
        <f>IF('Carrefour Valentin'!O11="","-",'Carrefour Valentin'!O11)</f>
        <v>5</v>
      </c>
      <c r="N11" s="27"/>
      <c r="O11" s="27"/>
      <c r="P11" s="27"/>
      <c r="R11" s="4" t="s">
        <v>68</v>
      </c>
      <c r="S11" s="6" t="s">
        <v>76</v>
      </c>
      <c r="T11" s="4">
        <v>2</v>
      </c>
    </row>
    <row r="12" spans="2:20" x14ac:dyDescent="0.35">
      <c r="B12" s="1" t="str">
        <f>IF('Stop-Pub'!K9="","-",'Stop-Pub'!K9)</f>
        <v>-</v>
      </c>
      <c r="C12" s="1" t="str">
        <f>IF('Stop-Pub'!L9="","-",'Stop-Pub'!L9)</f>
        <v>-</v>
      </c>
      <c r="D12" s="1" t="str">
        <f>IF('Stop-Pub'!N9="","-",'Stop-Pub'!N9)</f>
        <v>-</v>
      </c>
      <c r="F12" s="1" t="str">
        <f>IF(' Carrefour Chalezeule'!L12="","-",' Carrefour Chalezeule'!L12)</f>
        <v>BESANCON</v>
      </c>
      <c r="G12" s="1">
        <f>IF(' Carrefour Chalezeule'!M12="","-",' Carrefour Chalezeule'!M12)</f>
        <v>71</v>
      </c>
      <c r="H12" s="1">
        <f>IF(' Carrefour Chalezeule'!O12="","-",' Carrefour Chalezeule'!O12)</f>
        <v>6</v>
      </c>
      <c r="J12" s="1" t="str">
        <f>IF('Carrefour Valentin'!L12="","-",'Carrefour Valentin'!L12)</f>
        <v>BESANCON</v>
      </c>
      <c r="K12" s="1">
        <f>IF('Carrefour Valentin'!M12="","-",'Carrefour Valentin'!M12)</f>
        <v>25</v>
      </c>
      <c r="L12" s="1">
        <f>IF('Carrefour Valentin'!O12="","-",'Carrefour Valentin'!O12)</f>
        <v>6</v>
      </c>
      <c r="N12" s="27"/>
      <c r="O12" s="27"/>
      <c r="P12" s="27"/>
      <c r="R12" s="4" t="s">
        <v>68</v>
      </c>
      <c r="S12" s="6" t="s">
        <v>76</v>
      </c>
      <c r="T12" s="4">
        <v>2</v>
      </c>
    </row>
    <row r="13" spans="2:20" x14ac:dyDescent="0.35">
      <c r="B13" s="1" t="str">
        <f>IF('Stop-Pub'!K10="","-",'Stop-Pub'!K10)</f>
        <v>-</v>
      </c>
      <c r="C13" s="1" t="str">
        <f>IF('Stop-Pub'!L10="","-",'Stop-Pub'!L10)</f>
        <v>-</v>
      </c>
      <c r="D13" s="1" t="str">
        <f>IF('Stop-Pub'!N10="","-",'Stop-Pub'!N10)</f>
        <v>-</v>
      </c>
      <c r="F13" s="1" t="str">
        <f>IF(' Carrefour Chalezeule'!L13="","-",' Carrefour Chalezeule'!L13)</f>
        <v>BESANCON</v>
      </c>
      <c r="G13" s="1">
        <f>IF(' Carrefour Chalezeule'!M13="","-",' Carrefour Chalezeule'!M13)</f>
        <v>72</v>
      </c>
      <c r="H13" s="1">
        <f>IF(' Carrefour Chalezeule'!O13="","-",' Carrefour Chalezeule'!O13)</f>
        <v>5</v>
      </c>
      <c r="J13" s="1" t="str">
        <f>IF('Carrefour Valentin'!L13="","-",'Carrefour Valentin'!L13)</f>
        <v>BESANCON</v>
      </c>
      <c r="K13" s="1">
        <f>IF('Carrefour Valentin'!M13="","-",'Carrefour Valentin'!M13)</f>
        <v>26</v>
      </c>
      <c r="L13" s="1">
        <f>IF('Carrefour Valentin'!O13="","-",'Carrefour Valentin'!O13)</f>
        <v>6</v>
      </c>
      <c r="N13" s="27"/>
      <c r="O13" s="27"/>
      <c r="P13" s="27"/>
      <c r="R13" s="4" t="s">
        <v>68</v>
      </c>
      <c r="S13" s="6" t="s">
        <v>76</v>
      </c>
      <c r="T13" s="4">
        <v>3</v>
      </c>
    </row>
    <row r="14" spans="2:20" x14ac:dyDescent="0.35">
      <c r="B14" s="1" t="str">
        <f>IF('Stop-Pub'!K11="","-",'Stop-Pub'!K11)</f>
        <v>-</v>
      </c>
      <c r="C14" s="1" t="str">
        <f>IF('Stop-Pub'!L11="","-",'Stop-Pub'!L11)</f>
        <v>-</v>
      </c>
      <c r="D14" s="1" t="str">
        <f>IF('Stop-Pub'!N11="","-",'Stop-Pub'!N11)</f>
        <v>-</v>
      </c>
      <c r="F14" s="1" t="str">
        <f>IF(' Carrefour Chalezeule'!L14="","-",' Carrefour Chalezeule'!L14)</f>
        <v>BESANCON</v>
      </c>
      <c r="G14" s="1">
        <f>IF(' Carrefour Chalezeule'!M14="","-",' Carrefour Chalezeule'!M14)</f>
        <v>80</v>
      </c>
      <c r="H14" s="1">
        <f>IF(' Carrefour Chalezeule'!O14="","-",' Carrefour Chalezeule'!O14)</f>
        <v>5</v>
      </c>
      <c r="J14" s="1" t="str">
        <f>IF('Carrefour Valentin'!L14="","-",'Carrefour Valentin'!L14)</f>
        <v>BESANCON</v>
      </c>
      <c r="K14" s="1">
        <f>IF('Carrefour Valentin'!M14="","-",'Carrefour Valentin'!M14)</f>
        <v>46</v>
      </c>
      <c r="L14" s="1">
        <f>IF('Carrefour Valentin'!O14="","-",'Carrefour Valentin'!O14)</f>
        <v>9</v>
      </c>
      <c r="N14" s="27"/>
      <c r="O14" s="27"/>
      <c r="P14" s="27"/>
      <c r="R14" s="4" t="s">
        <v>68</v>
      </c>
      <c r="S14" s="6" t="s">
        <v>76</v>
      </c>
      <c r="T14" s="4">
        <v>5</v>
      </c>
    </row>
    <row r="15" spans="2:20" x14ac:dyDescent="0.35">
      <c r="B15" s="1" t="str">
        <f>IF('Stop-Pub'!K12="","-",'Stop-Pub'!K12)</f>
        <v>-</v>
      </c>
      <c r="C15" s="1" t="str">
        <f>IF('Stop-Pub'!L12="","-",'Stop-Pub'!L12)</f>
        <v>-</v>
      </c>
      <c r="D15" s="1" t="str">
        <f>IF('Stop-Pub'!N12="","-",'Stop-Pub'!N12)</f>
        <v>-</v>
      </c>
      <c r="F15" s="1" t="str">
        <f>IF(' Carrefour Chalezeule'!L15="","-",' Carrefour Chalezeule'!L15)</f>
        <v>BESANCON</v>
      </c>
      <c r="G15" s="1">
        <f>IF(' Carrefour Chalezeule'!M15="","-",' Carrefour Chalezeule'!M15)</f>
        <v>81</v>
      </c>
      <c r="H15" s="1">
        <f>IF(' Carrefour Chalezeule'!O15="","-",' Carrefour Chalezeule'!O15)</f>
        <v>5</v>
      </c>
      <c r="J15" s="1" t="str">
        <f>IF('Carrefour Valentin'!L15="","-",'Carrefour Valentin'!L15)</f>
        <v>BESANCON</v>
      </c>
      <c r="K15" s="1">
        <f>IF('Carrefour Valentin'!M15="","-",'Carrefour Valentin'!M15)</f>
        <v>53</v>
      </c>
      <c r="L15" s="1">
        <f>IF('Carrefour Valentin'!O15="","-",'Carrefour Valentin'!O15)</f>
        <v>8</v>
      </c>
      <c r="N15" s="27"/>
      <c r="O15" s="27"/>
      <c r="P15" s="27"/>
      <c r="R15" s="3" t="s">
        <v>68</v>
      </c>
      <c r="S15" s="6" t="s">
        <v>76</v>
      </c>
      <c r="T15" s="5"/>
    </row>
    <row r="16" spans="2:20" x14ac:dyDescent="0.35">
      <c r="B16" s="1" t="str">
        <f>IF('Stop-Pub'!K13="","-",'Stop-Pub'!K13)</f>
        <v>-</v>
      </c>
      <c r="C16" s="1" t="str">
        <f>IF('Stop-Pub'!L13="","-",'Stop-Pub'!L13)</f>
        <v>-</v>
      </c>
      <c r="D16" s="1" t="str">
        <f>IF('Stop-Pub'!N13="","-",'Stop-Pub'!N13)</f>
        <v>-</v>
      </c>
      <c r="F16" s="1" t="str">
        <f>IF(' Carrefour Chalezeule'!L16="","-",' Carrefour Chalezeule'!L16)</f>
        <v>CHALEZEULE</v>
      </c>
      <c r="G16" s="1">
        <f>IF(' Carrefour Chalezeule'!M16="","-",' Carrefour Chalezeule'!M16)</f>
        <v>1</v>
      </c>
      <c r="H16" s="1">
        <f>IF(' Carrefour Chalezeule'!O16="","-",' Carrefour Chalezeule'!O16)</f>
        <v>5</v>
      </c>
      <c r="J16" s="1" t="str">
        <f>IF('Carrefour Valentin'!L16="","-",'Carrefour Valentin'!L16)</f>
        <v>BESANCON</v>
      </c>
      <c r="K16" s="1">
        <f>IF('Carrefour Valentin'!M16="","-",'Carrefour Valentin'!M16)</f>
        <v>66</v>
      </c>
      <c r="L16" s="1">
        <f>IF('Carrefour Valentin'!O16="","-",'Carrefour Valentin'!O16)</f>
        <v>9</v>
      </c>
      <c r="N16" s="27"/>
      <c r="O16" s="27"/>
      <c r="P16" s="27"/>
      <c r="R16" s="3" t="s">
        <v>69</v>
      </c>
      <c r="S16" s="6" t="s">
        <v>76</v>
      </c>
      <c r="T16" s="5"/>
    </row>
    <row r="17" spans="2:20" x14ac:dyDescent="0.35">
      <c r="B17" s="1" t="str">
        <f>IF('Stop-Pub'!K14="","-",'Stop-Pub'!K14)</f>
        <v>-</v>
      </c>
      <c r="C17" s="1" t="str">
        <f>IF('Stop-Pub'!L14="","-",'Stop-Pub'!L14)</f>
        <v>-</v>
      </c>
      <c r="D17" s="1" t="str">
        <f>IF('Stop-Pub'!N14="","-",'Stop-Pub'!N14)</f>
        <v>-</v>
      </c>
      <c r="F17" s="1" t="str">
        <f>IF(' Carrefour Chalezeule'!L17="","-",' Carrefour Chalezeule'!L17)</f>
        <v>LAISSEY</v>
      </c>
      <c r="G17" s="1">
        <f>IF(' Carrefour Chalezeule'!M17="","-",' Carrefour Chalezeule'!M17)</f>
        <v>1</v>
      </c>
      <c r="H17" s="1">
        <f>IF(' Carrefour Chalezeule'!O17="","-",' Carrefour Chalezeule'!O17)</f>
        <v>7</v>
      </c>
      <c r="J17" s="1" t="str">
        <f>IF('Carrefour Valentin'!L17="","-",'Carrefour Valentin'!L17)</f>
        <v>BESANCON</v>
      </c>
      <c r="K17" s="1">
        <f>IF('Carrefour Valentin'!M17="","-",'Carrefour Valentin'!M17)</f>
        <v>79</v>
      </c>
      <c r="L17" s="1">
        <f>IF('Carrefour Valentin'!O17="","-",'Carrefour Valentin'!O17)</f>
        <v>9</v>
      </c>
      <c r="N17" s="27"/>
      <c r="O17" s="27"/>
      <c r="P17" s="27"/>
      <c r="R17" s="7" t="s">
        <v>70</v>
      </c>
      <c r="S17" s="6" t="s">
        <v>9</v>
      </c>
      <c r="T17" s="5"/>
    </row>
    <row r="18" spans="2:20" x14ac:dyDescent="0.35">
      <c r="B18" s="1" t="str">
        <f>IF('Stop-Pub'!K15="","-",'Stop-Pub'!K15)</f>
        <v>-</v>
      </c>
      <c r="C18" s="1" t="str">
        <f>IF('Stop-Pub'!L15="","-",'Stop-Pub'!L15)</f>
        <v>-</v>
      </c>
      <c r="D18" s="1" t="str">
        <f>IF('Stop-Pub'!N15="","-",'Stop-Pub'!N15)</f>
        <v>-</v>
      </c>
      <c r="F18" s="1" t="str">
        <f>IF(' Carrefour Chalezeule'!L18="","-",' Carrefour Chalezeule'!L18)</f>
        <v>MORRE</v>
      </c>
      <c r="G18" s="1">
        <f>IF(' Carrefour Chalezeule'!M18="","-",' Carrefour Chalezeule'!M18)</f>
        <v>1</v>
      </c>
      <c r="H18" s="1">
        <f>IF(' Carrefour Chalezeule'!O18="","-",' Carrefour Chalezeule'!O18)</f>
        <v>8</v>
      </c>
      <c r="J18" s="1" t="str">
        <f>IF('Carrefour Valentin'!L18="","-",'Carrefour Valentin'!L18)</f>
        <v>BEURE</v>
      </c>
      <c r="K18" s="1">
        <f>IF('Carrefour Valentin'!M18="","-",'Carrefour Valentin'!M18)</f>
        <v>1</v>
      </c>
      <c r="L18" s="1">
        <f>IF('Carrefour Valentin'!O18="","-",'Carrefour Valentin'!O18)</f>
        <v>6</v>
      </c>
      <c r="N18" s="27"/>
      <c r="O18" s="27"/>
      <c r="P18" s="27"/>
      <c r="R18" s="6" t="s">
        <v>14</v>
      </c>
      <c r="S18" s="6" t="s">
        <v>10</v>
      </c>
      <c r="T18" s="5"/>
    </row>
    <row r="19" spans="2:20" x14ac:dyDescent="0.35">
      <c r="B19" s="1" t="str">
        <f>IF('Stop-Pub'!K16="","-",'Stop-Pub'!K16)</f>
        <v>-</v>
      </c>
      <c r="C19" s="1" t="str">
        <f>IF('Stop-Pub'!L16="","-",'Stop-Pub'!L16)</f>
        <v>-</v>
      </c>
      <c r="D19" s="1" t="str">
        <f>IF('Stop-Pub'!N16="","-",'Stop-Pub'!N16)</f>
        <v>-</v>
      </c>
      <c r="F19" s="1" t="str">
        <f>IF(' Carrefour Chalezeule'!L19="","-",' Carrefour Chalezeule'!L19)</f>
        <v>NANCRAY</v>
      </c>
      <c r="G19" s="1">
        <f>IF(' Carrefour Chalezeule'!M19="","-",' Carrefour Chalezeule'!M19)</f>
        <v>1</v>
      </c>
      <c r="H19" s="1">
        <f>IF(' Carrefour Chalezeule'!O19="","-",' Carrefour Chalezeule'!O19)</f>
        <v>9</v>
      </c>
      <c r="J19" s="1" t="str">
        <f>IF('Carrefour Valentin'!L19="","-",'Carrefour Valentin'!L19)</f>
        <v>BOUSSIERES</v>
      </c>
      <c r="K19" s="1">
        <f>IF('Carrefour Valentin'!M19="","-",'Carrefour Valentin'!M19)</f>
        <v>1</v>
      </c>
      <c r="L19" s="1">
        <f>IF('Carrefour Valentin'!O19="","-",'Carrefour Valentin'!O19)</f>
        <v>7</v>
      </c>
      <c r="N19" s="27"/>
      <c r="O19" s="27"/>
      <c r="P19" s="27"/>
      <c r="R19" s="7" t="s">
        <v>14</v>
      </c>
      <c r="S19" s="6" t="s">
        <v>10</v>
      </c>
      <c r="T19" s="5"/>
    </row>
    <row r="20" spans="2:20" x14ac:dyDescent="0.35">
      <c r="B20" s="1" t="str">
        <f>IF('Stop-Pub'!K17="","-",'Stop-Pub'!K17)</f>
        <v>-</v>
      </c>
      <c r="C20" s="1" t="str">
        <f>IF('Stop-Pub'!L17="","-",'Stop-Pub'!L17)</f>
        <v>-</v>
      </c>
      <c r="D20" s="1" t="str">
        <f>IF('Stop-Pub'!N17="","-",'Stop-Pub'!N17)</f>
        <v>-</v>
      </c>
      <c r="F20" s="1" t="str">
        <f>IF(' Carrefour Chalezeule'!L20="","-",' Carrefour Chalezeule'!L20)</f>
        <v>NOVILLARS</v>
      </c>
      <c r="G20" s="1">
        <f>IF(' Carrefour Chalezeule'!M20="","-",' Carrefour Chalezeule'!M20)</f>
        <v>1</v>
      </c>
      <c r="H20" s="1">
        <f>IF(' Carrefour Chalezeule'!O20="","-",' Carrefour Chalezeule'!O20)</f>
        <v>7</v>
      </c>
      <c r="J20" s="1" t="str">
        <f>IF('Carrefour Valentin'!L20="","-",'Carrefour Valentin'!L20)</f>
        <v>CUSSEY SUR L OGNON</v>
      </c>
      <c r="K20" s="1">
        <f>IF('Carrefour Valentin'!M20="","-",'Carrefour Valentin'!M20)</f>
        <v>1</v>
      </c>
      <c r="L20" s="1">
        <f>IF('Carrefour Valentin'!O20="","-",'Carrefour Valentin'!O20)</f>
        <v>6</v>
      </c>
      <c r="N20" s="27"/>
      <c r="O20" s="27"/>
      <c r="P20" s="27"/>
      <c r="R20" s="25" t="s">
        <v>14</v>
      </c>
      <c r="S20" s="25" t="s">
        <v>8</v>
      </c>
      <c r="T20" s="26"/>
    </row>
    <row r="21" spans="2:20" x14ac:dyDescent="0.35">
      <c r="B21" s="1" t="str">
        <f>IF('Stop-Pub'!K18="","-",'Stop-Pub'!K18)</f>
        <v>-</v>
      </c>
      <c r="C21" s="1" t="str">
        <f>IF('Stop-Pub'!L18="","-",'Stop-Pub'!L18)</f>
        <v>-</v>
      </c>
      <c r="D21" s="1" t="str">
        <f>IF('Stop-Pub'!N18="","-",'Stop-Pub'!N18)</f>
        <v>-</v>
      </c>
      <c r="F21" s="1" t="str">
        <f>IF(' Carrefour Chalezeule'!L21="","-",' Carrefour Chalezeule'!L21)</f>
        <v>ROULANS</v>
      </c>
      <c r="G21" s="1">
        <f>IF(' Carrefour Chalezeule'!M21="","-",' Carrefour Chalezeule'!M21)</f>
        <v>1</v>
      </c>
      <c r="H21" s="1">
        <f>IF(' Carrefour Chalezeule'!O21="","-",' Carrefour Chalezeule'!O21)</f>
        <v>9</v>
      </c>
      <c r="J21" s="1" t="str">
        <f>IF('Carrefour Valentin'!L21="","-",'Carrefour Valentin'!L21)</f>
        <v>ECOLE VALENTIN</v>
      </c>
      <c r="K21" s="1">
        <f>IF('Carrefour Valentin'!M21="","-",'Carrefour Valentin'!M21)</f>
        <v>1</v>
      </c>
      <c r="L21" s="1">
        <f>IF('Carrefour Valentin'!O21="","-",'Carrefour Valentin'!O21)</f>
        <v>10</v>
      </c>
      <c r="N21" s="27"/>
      <c r="O21" s="27"/>
      <c r="P21" s="27"/>
      <c r="R21" s="4" t="s">
        <v>14</v>
      </c>
      <c r="S21" s="6" t="s">
        <v>77</v>
      </c>
      <c r="T21" s="4">
        <v>3</v>
      </c>
    </row>
    <row r="22" spans="2:20" x14ac:dyDescent="0.35">
      <c r="B22" s="1" t="str">
        <f>IF('Stop-Pub'!K19="","-",'Stop-Pub'!K19)</f>
        <v>-</v>
      </c>
      <c r="C22" s="1" t="str">
        <f>IF('Stop-Pub'!L19="","-",'Stop-Pub'!L19)</f>
        <v>-</v>
      </c>
      <c r="D22" s="1" t="str">
        <f>IF('Stop-Pub'!N19="","-",'Stop-Pub'!N19)</f>
        <v>-</v>
      </c>
      <c r="F22" s="1" t="str">
        <f>IF(' Carrefour Chalezeule'!L22="","-",' Carrefour Chalezeule'!L22)</f>
        <v>SAONE</v>
      </c>
      <c r="G22" s="1">
        <f>IF(' Carrefour Chalezeule'!M22="","-",' Carrefour Chalezeule'!M22)</f>
        <v>1</v>
      </c>
      <c r="H22" s="1">
        <f>IF(' Carrefour Chalezeule'!O22="","-",' Carrefour Chalezeule'!O22)</f>
        <v>8</v>
      </c>
      <c r="J22" s="1" t="str">
        <f>IF('Carrefour Valentin'!L22="","-",'Carrefour Valentin'!L22)</f>
        <v>GENEUILLE</v>
      </c>
      <c r="K22" s="1">
        <f>IF('Carrefour Valentin'!M22="","-",'Carrefour Valentin'!M22)</f>
        <v>1</v>
      </c>
      <c r="L22" s="1">
        <f>IF('Carrefour Valentin'!O22="","-",'Carrefour Valentin'!O22)</f>
        <v>7</v>
      </c>
      <c r="N22" s="27"/>
      <c r="O22" s="27"/>
      <c r="P22" s="27"/>
      <c r="R22" s="4" t="s">
        <v>14</v>
      </c>
      <c r="S22" s="6" t="s">
        <v>77</v>
      </c>
      <c r="T22" s="4">
        <v>3</v>
      </c>
    </row>
    <row r="23" spans="2:20" x14ac:dyDescent="0.35">
      <c r="B23" s="1" t="str">
        <f>IF('Stop-Pub'!K20="","-",'Stop-Pub'!K20)</f>
        <v>-</v>
      </c>
      <c r="C23" s="1" t="str">
        <f>IF('Stop-Pub'!L20="","-",'Stop-Pub'!L20)</f>
        <v>-</v>
      </c>
      <c r="D23" s="1" t="str">
        <f>IF('Stop-Pub'!N20="","-",'Stop-Pub'!N20)</f>
        <v>-</v>
      </c>
      <c r="F23" s="1" t="str">
        <f>IF(' Carrefour Chalezeule'!L23="","-",' Carrefour Chalezeule'!L23)</f>
        <v>SAONE</v>
      </c>
      <c r="G23" s="1">
        <f>IF(' Carrefour Chalezeule'!M23="","-",' Carrefour Chalezeule'!M23)</f>
        <v>2</v>
      </c>
      <c r="H23" s="1">
        <f>IF(' Carrefour Chalezeule'!O23="","-",' Carrefour Chalezeule'!O23)</f>
        <v>8</v>
      </c>
      <c r="J23" s="1" t="str">
        <f>IF('Carrefour Valentin'!L23="","-",'Carrefour Valentin'!L23)</f>
        <v>LARNOD</v>
      </c>
      <c r="K23" s="1">
        <f>IF('Carrefour Valentin'!M23="","-",'Carrefour Valentin'!M23)</f>
        <v>1</v>
      </c>
      <c r="L23" s="1">
        <f>IF('Carrefour Valentin'!O23="","-",'Carrefour Valentin'!O23)</f>
        <v>5</v>
      </c>
      <c r="N23" s="27"/>
      <c r="O23" s="27"/>
      <c r="P23" s="27"/>
      <c r="R23" s="4" t="s">
        <v>14</v>
      </c>
      <c r="S23" s="6" t="s">
        <v>78</v>
      </c>
      <c r="T23" s="4">
        <v>2</v>
      </c>
    </row>
    <row r="24" spans="2:20" ht="29" x14ac:dyDescent="0.35">
      <c r="B24" s="1" t="str">
        <f>IF('Stop-Pub'!K21="","-",'Stop-Pub'!K21)</f>
        <v>-</v>
      </c>
      <c r="C24" s="1" t="str">
        <f>IF('Stop-Pub'!L21="","-",'Stop-Pub'!L21)</f>
        <v>-</v>
      </c>
      <c r="D24" s="1" t="str">
        <f>IF('Stop-Pub'!N21="","-",'Stop-Pub'!N21)</f>
        <v>-</v>
      </c>
      <c r="F24" s="1" t="str">
        <f>IF(' Carrefour Chalezeule'!L24="","-",' Carrefour Chalezeule'!L24)</f>
        <v>BESANCON</v>
      </c>
      <c r="G24" s="1">
        <f>IF(' Carrefour Chalezeule'!M24="","-",' Carrefour Chalezeule'!M24)</f>
        <v>86</v>
      </c>
      <c r="H24" s="1">
        <f>IF(' Carrefour Chalezeule'!O24="","-",' Carrefour Chalezeule'!O24)</f>
        <v>7</v>
      </c>
      <c r="J24" s="1" t="str">
        <f>IF('Carrefour Valentin'!L24="","-",'Carrefour Valentin'!L24)</f>
        <v>MONTFERRAND LE CHATEAU</v>
      </c>
      <c r="K24" s="1">
        <f>IF('Carrefour Valentin'!M24="","-",'Carrefour Valentin'!M24)</f>
        <v>1</v>
      </c>
      <c r="L24" s="1">
        <f>IF('Carrefour Valentin'!O24="","-",'Carrefour Valentin'!O24)</f>
        <v>6</v>
      </c>
      <c r="N24" s="27"/>
      <c r="O24" s="27"/>
      <c r="P24" s="27"/>
      <c r="R24" s="5" t="s">
        <v>14</v>
      </c>
      <c r="S24" s="6" t="s">
        <v>78</v>
      </c>
      <c r="T24" s="5">
        <v>2</v>
      </c>
    </row>
    <row r="25" spans="2:20" x14ac:dyDescent="0.35">
      <c r="B25" s="1" t="str">
        <f>IF('Stop-Pub'!K22="","-",'Stop-Pub'!K22)</f>
        <v>-</v>
      </c>
      <c r="C25" s="1" t="str">
        <f>IF('Stop-Pub'!L22="","-",'Stop-Pub'!L22)</f>
        <v>-</v>
      </c>
      <c r="D25" s="1" t="str">
        <f>IF('Stop-Pub'!N22="","-",'Stop-Pub'!N22)</f>
        <v>-</v>
      </c>
      <c r="F25" s="1" t="str">
        <f>IF(' Carrefour Chalezeule'!L25="","-",' Carrefour Chalezeule'!L25)</f>
        <v>BESANCON</v>
      </c>
      <c r="G25" s="1">
        <f>IF(' Carrefour Chalezeule'!M25="","-",' Carrefour Chalezeule'!M25)</f>
        <v>87</v>
      </c>
      <c r="H25" s="1">
        <f>IF(' Carrefour Chalezeule'!O25="","-",' Carrefour Chalezeule'!O25)</f>
        <v>5</v>
      </c>
      <c r="J25" s="1" t="str">
        <f>IF('Carrefour Valentin'!L25="","-",'Carrefour Valentin'!L25)</f>
        <v>PUGEY</v>
      </c>
      <c r="K25" s="1">
        <f>IF('Carrefour Valentin'!M25="","-",'Carrefour Valentin'!M25)</f>
        <v>1</v>
      </c>
      <c r="L25" s="1">
        <f>IF('Carrefour Valentin'!O25="","-",'Carrefour Valentin'!O25)</f>
        <v>5</v>
      </c>
      <c r="N25" s="27"/>
      <c r="O25" s="27"/>
      <c r="P25" s="27"/>
      <c r="R25" s="5" t="s">
        <v>14</v>
      </c>
      <c r="S25" s="6" t="s">
        <v>79</v>
      </c>
      <c r="T25" s="5">
        <v>4</v>
      </c>
    </row>
    <row r="26" spans="2:20" x14ac:dyDescent="0.35">
      <c r="B26" s="1" t="str">
        <f>IF('Stop-Pub'!K23="","-",'Stop-Pub'!K23)</f>
        <v>-</v>
      </c>
      <c r="C26" s="1" t="str">
        <f>IF('Stop-Pub'!L23="","-",'Stop-Pub'!L23)</f>
        <v>-</v>
      </c>
      <c r="D26" s="1" t="str">
        <f>IF('Stop-Pub'!N23="","-",'Stop-Pub'!N23)</f>
        <v>-</v>
      </c>
      <c r="F26" s="1" t="str">
        <f>IF(' Carrefour Chalezeule'!L26="","-",' Carrefour Chalezeule'!L26)</f>
        <v>BESANCON</v>
      </c>
      <c r="G26" s="1">
        <f>IF(' Carrefour Chalezeule'!M26="","-",' Carrefour Chalezeule'!M26)</f>
        <v>89</v>
      </c>
      <c r="H26" s="1">
        <f>IF(' Carrefour Chalezeule'!O26="","-",' Carrefour Chalezeule'!O26)</f>
        <v>5</v>
      </c>
      <c r="J26" s="1" t="str">
        <f>IF('Carrefour Valentin'!L26="","-",'Carrefour Valentin'!L26)</f>
        <v>QUINGEY</v>
      </c>
      <c r="K26" s="1">
        <f>IF('Carrefour Valentin'!M26="","-",'Carrefour Valentin'!M26)</f>
        <v>1</v>
      </c>
      <c r="L26" s="1">
        <f>IF('Carrefour Valentin'!O26="","-",'Carrefour Valentin'!O26)</f>
        <v>6</v>
      </c>
      <c r="N26" s="27"/>
      <c r="O26" s="27"/>
      <c r="P26" s="27"/>
      <c r="R26" s="3" t="s">
        <v>14</v>
      </c>
      <c r="S26" s="6" t="s">
        <v>80</v>
      </c>
      <c r="T26" s="5"/>
    </row>
    <row r="27" spans="2:20" x14ac:dyDescent="0.35">
      <c r="B27" s="1" t="str">
        <f>IF('Stop-Pub'!K24="","-",'Stop-Pub'!K24)</f>
        <v>-</v>
      </c>
      <c r="C27" s="1" t="str">
        <f>IF('Stop-Pub'!L24="","-",'Stop-Pub'!L24)</f>
        <v>-</v>
      </c>
      <c r="D27" s="1" t="str">
        <f>IF('Stop-Pub'!N24="","-",'Stop-Pub'!N24)</f>
        <v>-</v>
      </c>
      <c r="F27" s="1" t="str">
        <f>IF(' Carrefour Chalezeule'!L27="","-",' Carrefour Chalezeule'!L27)</f>
        <v>BESANCON</v>
      </c>
      <c r="G27" s="1">
        <f>IF(' Carrefour Chalezeule'!M27="","-",' Carrefour Chalezeule'!M27)</f>
        <v>92</v>
      </c>
      <c r="H27" s="1">
        <f>IF(' Carrefour Chalezeule'!O27="","-",' Carrefour Chalezeule'!O27)</f>
        <v>5</v>
      </c>
      <c r="J27" s="1" t="str">
        <f>IF('Carrefour Valentin'!L27="","-",'Carrefour Valentin'!L27)</f>
        <v>SERRE LES SAPINS</v>
      </c>
      <c r="K27" s="1">
        <f>IF('Carrefour Valentin'!M27="","-",'Carrefour Valentin'!M27)</f>
        <v>1</v>
      </c>
      <c r="L27" s="1">
        <f>IF('Carrefour Valentin'!O27="","-",'Carrefour Valentin'!O27)</f>
        <v>10</v>
      </c>
      <c r="N27" s="27"/>
      <c r="O27" s="27"/>
      <c r="P27" s="27"/>
      <c r="R27" s="4" t="s">
        <v>14</v>
      </c>
      <c r="S27" s="6" t="s">
        <v>81</v>
      </c>
      <c r="T27" s="4">
        <v>2</v>
      </c>
    </row>
    <row r="28" spans="2:20" x14ac:dyDescent="0.35">
      <c r="B28" s="1" t="str">
        <f>IF('Stop-Pub'!K25="","-",'Stop-Pub'!K25)</f>
        <v>-</v>
      </c>
      <c r="C28" s="1" t="str">
        <f>IF('Stop-Pub'!L25="","-",'Stop-Pub'!L25)</f>
        <v>-</v>
      </c>
      <c r="D28" s="1" t="str">
        <f>IF('Stop-Pub'!N25="","-",'Stop-Pub'!N25)</f>
        <v>-</v>
      </c>
      <c r="F28" s="1" t="str">
        <f>IF(' Carrefour Chalezeule'!L28="","-",' Carrefour Chalezeule'!L28)</f>
        <v>BESANCON</v>
      </c>
      <c r="G28" s="1">
        <f>IF(' Carrefour Chalezeule'!M28="","-",' Carrefour Chalezeule'!M28)</f>
        <v>94</v>
      </c>
      <c r="H28" s="1">
        <f>IF(' Carrefour Chalezeule'!O28="","-",' Carrefour Chalezeule'!O28)</f>
        <v>5</v>
      </c>
      <c r="J28" s="1" t="str">
        <f>IF('Carrefour Valentin'!L28="","-",'Carrefour Valentin'!L28)</f>
        <v>BESANCON</v>
      </c>
      <c r="K28" s="1">
        <f>IF('Carrefour Valentin'!M28="","-",'Carrefour Valentin'!M28)</f>
        <v>100</v>
      </c>
      <c r="L28" s="1">
        <f>IF('Carrefour Valentin'!O28="","-",'Carrefour Valentin'!O28)</f>
        <v>5</v>
      </c>
      <c r="N28" s="27"/>
      <c r="O28" s="27"/>
      <c r="P28" s="27"/>
      <c r="R28" s="4" t="s">
        <v>14</v>
      </c>
      <c r="S28" s="6" t="s">
        <v>82</v>
      </c>
      <c r="T28" s="4">
        <v>2</v>
      </c>
    </row>
    <row r="29" spans="2:20" x14ac:dyDescent="0.35">
      <c r="B29" s="1" t="str">
        <f>IF('Stop-Pub'!K26="","-",'Stop-Pub'!K26)</f>
        <v>-</v>
      </c>
      <c r="C29" s="1" t="str">
        <f>IF('Stop-Pub'!L26="","-",'Stop-Pub'!L26)</f>
        <v>-</v>
      </c>
      <c r="D29" s="1" t="str">
        <f>IF('Stop-Pub'!N26="","-",'Stop-Pub'!N26)</f>
        <v>-</v>
      </c>
      <c r="F29" s="1" t="str">
        <f>IF(' Carrefour Chalezeule'!L29="","-",' Carrefour Chalezeule'!L29)</f>
        <v>BESANCON</v>
      </c>
      <c r="G29" s="1">
        <f>IF(' Carrefour Chalezeule'!M29="","-",' Carrefour Chalezeule'!M29)</f>
        <v>97</v>
      </c>
      <c r="H29" s="1">
        <f>IF(' Carrefour Chalezeule'!O29="","-",' Carrefour Chalezeule'!O29)</f>
        <v>6</v>
      </c>
      <c r="J29" s="1" t="str">
        <f>IF('Carrefour Valentin'!L29="","-",'Carrefour Valentin'!L29)</f>
        <v>BESANCON</v>
      </c>
      <c r="K29" s="1">
        <f>IF('Carrefour Valentin'!M29="","-",'Carrefour Valentin'!M29)</f>
        <v>103</v>
      </c>
      <c r="L29" s="1">
        <f>IF('Carrefour Valentin'!O29="","-",'Carrefour Valentin'!O29)</f>
        <v>7</v>
      </c>
      <c r="N29" s="27"/>
      <c r="O29" s="27"/>
      <c r="P29" s="27"/>
      <c r="R29" s="7" t="s">
        <v>14</v>
      </c>
      <c r="S29" s="6" t="s">
        <v>82</v>
      </c>
      <c r="T29" s="5"/>
    </row>
    <row r="30" spans="2:20" x14ac:dyDescent="0.35">
      <c r="B30" s="1" t="str">
        <f>IF('Stop-Pub'!K27="","-",'Stop-Pub'!K27)</f>
        <v>-</v>
      </c>
      <c r="C30" s="1" t="str">
        <f>IF('Stop-Pub'!L27="","-",'Stop-Pub'!L27)</f>
        <v>-</v>
      </c>
      <c r="D30" s="1" t="str">
        <f>IF('Stop-Pub'!N27="","-",'Stop-Pub'!N27)</f>
        <v>-</v>
      </c>
      <c r="F30" s="1" t="str">
        <f>IF(' Carrefour Chalezeule'!L30="","-",' Carrefour Chalezeule'!L30)</f>
        <v>BESANCON</v>
      </c>
      <c r="G30" s="1">
        <f>IF(' Carrefour Chalezeule'!M30="","-",' Carrefour Chalezeule'!M30)</f>
        <v>102</v>
      </c>
      <c r="H30" s="1">
        <f>IF(' Carrefour Chalezeule'!O30="","-",' Carrefour Chalezeule'!O30)</f>
        <v>6</v>
      </c>
      <c r="J30" s="1" t="str">
        <f>IF('Carrefour Valentin'!L30="","-",'Carrefour Valentin'!L30)</f>
        <v>BESANCON</v>
      </c>
      <c r="K30" s="1">
        <f>IF('Carrefour Valentin'!M30="","-",'Carrefour Valentin'!M30)</f>
        <v>112</v>
      </c>
      <c r="L30" s="1">
        <f>IF('Carrefour Valentin'!O30="","-",'Carrefour Valentin'!O30)</f>
        <v>6</v>
      </c>
      <c r="N30" s="27"/>
      <c r="O30" s="27"/>
      <c r="P30" s="27"/>
      <c r="R30" s="4" t="s">
        <v>14</v>
      </c>
      <c r="S30" s="6" t="s">
        <v>83</v>
      </c>
      <c r="T30" s="4">
        <v>3</v>
      </c>
    </row>
    <row r="31" spans="2:20" x14ac:dyDescent="0.35">
      <c r="B31" s="1" t="str">
        <f>IF('Stop-Pub'!K28="","-",'Stop-Pub'!K28)</f>
        <v>-</v>
      </c>
      <c r="C31" s="1" t="str">
        <f>IF('Stop-Pub'!L28="","-",'Stop-Pub'!L28)</f>
        <v>-</v>
      </c>
      <c r="D31" s="1" t="str">
        <f>IF('Stop-Pub'!N28="","-",'Stop-Pub'!N28)</f>
        <v>-</v>
      </c>
      <c r="F31" s="1" t="str">
        <f>IF(' Carrefour Chalezeule'!L31="","-",' Carrefour Chalezeule'!L31)</f>
        <v>BESANCON</v>
      </c>
      <c r="G31" s="1">
        <f>IF(' Carrefour Chalezeule'!M31="","-",' Carrefour Chalezeule'!M31)</f>
        <v>104</v>
      </c>
      <c r="H31" s="1">
        <f>IF(' Carrefour Chalezeule'!O31="","-",' Carrefour Chalezeule'!O31)</f>
        <v>6</v>
      </c>
      <c r="J31" s="1" t="str">
        <f>IF('Carrefour Valentin'!L31="","-",'Carrefour Valentin'!L31)</f>
        <v>BESANCON</v>
      </c>
      <c r="K31" s="1">
        <f>IF('Carrefour Valentin'!M31="","-",'Carrefour Valentin'!M31)</f>
        <v>113</v>
      </c>
      <c r="L31" s="1">
        <f>IF('Carrefour Valentin'!O31="","-",'Carrefour Valentin'!O31)</f>
        <v>4</v>
      </c>
      <c r="N31" s="27"/>
      <c r="O31" s="27"/>
      <c r="P31" s="27"/>
      <c r="R31" s="7" t="s">
        <v>14</v>
      </c>
      <c r="S31" s="6" t="s">
        <v>84</v>
      </c>
      <c r="T31" s="5"/>
    </row>
    <row r="32" spans="2:20" x14ac:dyDescent="0.35">
      <c r="B32" s="1" t="str">
        <f>IF('Stop-Pub'!K29="","-",'Stop-Pub'!K29)</f>
        <v>-</v>
      </c>
      <c r="C32" s="1" t="str">
        <f>IF('Stop-Pub'!L29="","-",'Stop-Pub'!L29)</f>
        <v>-</v>
      </c>
      <c r="D32" s="1" t="str">
        <f>IF('Stop-Pub'!N29="","-",'Stop-Pub'!N29)</f>
        <v>-</v>
      </c>
      <c r="F32" s="1" t="str">
        <f>IF(' Carrefour Chalezeule'!L32="","-",' Carrefour Chalezeule'!L32)</f>
        <v>BESANCON</v>
      </c>
      <c r="G32" s="1">
        <f>IF(' Carrefour Chalezeule'!M32="","-",' Carrefour Chalezeule'!M32)</f>
        <v>105</v>
      </c>
      <c r="H32" s="1">
        <f>IF(' Carrefour Chalezeule'!O32="","-",' Carrefour Chalezeule'!O32)</f>
        <v>5</v>
      </c>
      <c r="J32" s="1" t="str">
        <f>IF('Carrefour Valentin'!L32="","-",'Carrefour Valentin'!L32)</f>
        <v>BESANCON</v>
      </c>
      <c r="K32" s="1">
        <f>IF('Carrefour Valentin'!M32="","-",'Carrefour Valentin'!M32)</f>
        <v>114</v>
      </c>
      <c r="L32" s="1">
        <f>IF('Carrefour Valentin'!O32="","-",'Carrefour Valentin'!O32)</f>
        <v>7</v>
      </c>
      <c r="N32" s="27"/>
      <c r="O32" s="27"/>
      <c r="P32" s="27"/>
      <c r="R32" s="4" t="s">
        <v>14</v>
      </c>
      <c r="S32" s="6" t="s">
        <v>9</v>
      </c>
      <c r="T32" s="4">
        <v>2</v>
      </c>
    </row>
    <row r="33" spans="2:20" x14ac:dyDescent="0.35">
      <c r="B33" s="1" t="str">
        <f>IF('Stop-Pub'!K30="","-",'Stop-Pub'!K30)</f>
        <v>-</v>
      </c>
      <c r="C33" s="1" t="str">
        <f>IF('Stop-Pub'!L30="","-",'Stop-Pub'!L30)</f>
        <v>-</v>
      </c>
      <c r="D33" s="1" t="str">
        <f>IF('Stop-Pub'!N30="","-",'Stop-Pub'!N30)</f>
        <v>-</v>
      </c>
      <c r="F33" s="1" t="str">
        <f>IF(' Carrefour Chalezeule'!L33="","-",' Carrefour Chalezeule'!L33)</f>
        <v>BESANCON</v>
      </c>
      <c r="G33" s="1">
        <f>IF(' Carrefour Chalezeule'!M33="","-",' Carrefour Chalezeule'!M33)</f>
        <v>116</v>
      </c>
      <c r="H33" s="1">
        <f>IF(' Carrefour Chalezeule'!O33="","-",' Carrefour Chalezeule'!O33)</f>
        <v>4</v>
      </c>
      <c r="J33" s="1" t="str">
        <f>IF('Carrefour Valentin'!L33="","-",'Carrefour Valentin'!L33)</f>
        <v>BESANCON</v>
      </c>
      <c r="K33" s="1">
        <f>IF('Carrefour Valentin'!M33="","-",'Carrefour Valentin'!M33)</f>
        <v>118</v>
      </c>
      <c r="L33" s="1">
        <f>IF('Carrefour Valentin'!O33="","-",'Carrefour Valentin'!O33)</f>
        <v>6</v>
      </c>
      <c r="N33" s="27"/>
      <c r="O33" s="27"/>
      <c r="P33" s="27"/>
      <c r="R33" s="4" t="s">
        <v>14</v>
      </c>
      <c r="S33" s="6" t="s">
        <v>9</v>
      </c>
      <c r="T33" s="4">
        <v>4</v>
      </c>
    </row>
    <row r="34" spans="2:20" x14ac:dyDescent="0.35">
      <c r="B34" s="1" t="str">
        <f>IF('Stop-Pub'!K31="","-",'Stop-Pub'!K31)</f>
        <v>-</v>
      </c>
      <c r="C34" s="1" t="str">
        <f>IF('Stop-Pub'!L31="","-",'Stop-Pub'!L31)</f>
        <v>-</v>
      </c>
      <c r="D34" s="1" t="str">
        <f>IF('Stop-Pub'!N31="","-",'Stop-Pub'!N31)</f>
        <v>-</v>
      </c>
      <c r="F34" s="1" t="str">
        <f>IF(' Carrefour Chalezeule'!L34="","-",' Carrefour Chalezeule'!L34)</f>
        <v>BESANCON</v>
      </c>
      <c r="G34" s="1">
        <f>IF(' Carrefour Chalezeule'!M34="","-",' Carrefour Chalezeule'!M34)</f>
        <v>120</v>
      </c>
      <c r="H34" s="1">
        <f>IF(' Carrefour Chalezeule'!O34="","-",' Carrefour Chalezeule'!O34)</f>
        <v>6</v>
      </c>
      <c r="J34" s="1" t="str">
        <f>IF('Carrefour Valentin'!L34="","-",'Carrefour Valentin'!L34)</f>
        <v>ST VIT</v>
      </c>
      <c r="K34" s="1">
        <f>IF('Carrefour Valentin'!M34="","-",'Carrefour Valentin'!M34)</f>
        <v>4</v>
      </c>
      <c r="L34" s="1">
        <f>IF('Carrefour Valentin'!O34="","-",'Carrefour Valentin'!O34)</f>
        <v>6</v>
      </c>
      <c r="N34" s="27"/>
      <c r="O34" s="27"/>
      <c r="P34" s="27"/>
      <c r="R34" s="6" t="s">
        <v>14</v>
      </c>
      <c r="S34" s="6" t="s">
        <v>9</v>
      </c>
      <c r="T34" s="5"/>
    </row>
    <row r="35" spans="2:20" x14ac:dyDescent="0.35">
      <c r="B35" s="1" t="str">
        <f>IF('Stop-Pub'!K32="","-",'Stop-Pub'!K32)</f>
        <v>-</v>
      </c>
      <c r="C35" s="1" t="str">
        <f>IF('Stop-Pub'!L32="","-",'Stop-Pub'!L32)</f>
        <v>-</v>
      </c>
      <c r="D35" s="1" t="str">
        <f>IF('Stop-Pub'!N32="","-",'Stop-Pub'!N32)</f>
        <v>-</v>
      </c>
      <c r="F35" s="1" t="str">
        <f>IF(' Carrefour Chalezeule'!L35="","-",' Carrefour Chalezeule'!L35)</f>
        <v>BESANCON</v>
      </c>
      <c r="G35" s="1">
        <f>IF(' Carrefour Chalezeule'!M35="","-",' Carrefour Chalezeule'!M35)</f>
        <v>38</v>
      </c>
      <c r="H35" s="1">
        <f>IF(' Carrefour Chalezeule'!O35="","-",' Carrefour Chalezeule'!O35)</f>
        <v>5</v>
      </c>
      <c r="J35" s="1" t="str">
        <f>IF('Carrefour Valentin'!L35="","-",'Carrefour Valentin'!L35)</f>
        <v>BESANCON</v>
      </c>
      <c r="K35" s="1">
        <f>IF('Carrefour Valentin'!M35="","-",'Carrefour Valentin'!M35)</f>
        <v>30</v>
      </c>
      <c r="L35" s="1">
        <f>IF('Carrefour Valentin'!O35="","-",'Carrefour Valentin'!O35)</f>
        <v>8</v>
      </c>
      <c r="N35" s="27"/>
      <c r="O35" s="27"/>
      <c r="P35" s="27"/>
      <c r="R35" s="4" t="s">
        <v>14</v>
      </c>
      <c r="S35" s="6" t="s">
        <v>85</v>
      </c>
      <c r="T35" s="4">
        <v>4</v>
      </c>
    </row>
    <row r="36" spans="2:20" x14ac:dyDescent="0.35">
      <c r="B36" s="1" t="str">
        <f>IF('Stop-Pub'!K33="","-",'Stop-Pub'!K33)</f>
        <v>-</v>
      </c>
      <c r="C36" s="1" t="str">
        <f>IF('Stop-Pub'!L33="","-",'Stop-Pub'!L33)</f>
        <v>-</v>
      </c>
      <c r="D36" s="1" t="str">
        <f>IF('Stop-Pub'!N33="","-",'Stop-Pub'!N33)</f>
        <v>-</v>
      </c>
      <c r="F36" s="1" t="str">
        <f>IF(' Carrefour Chalezeule'!L36="","-",' Carrefour Chalezeule'!L36)</f>
        <v>BAUME LES DAMES</v>
      </c>
      <c r="G36" s="1">
        <f>IF(' Carrefour Chalezeule'!M36="","-",' Carrefour Chalezeule'!M36)</f>
        <v>1</v>
      </c>
      <c r="H36" s="1">
        <f>IF(' Carrefour Chalezeule'!O36="","-",' Carrefour Chalezeule'!O36)</f>
        <v>8</v>
      </c>
      <c r="J36" s="1" t="str">
        <f>IF('Carrefour Valentin'!L36="","-",'Carrefour Valentin'!L36)</f>
        <v>POUILLEY LES VIGNES</v>
      </c>
      <c r="K36" s="1">
        <f>IF('Carrefour Valentin'!M36="","-",'Carrefour Valentin'!M36)</f>
        <v>2</v>
      </c>
      <c r="L36" s="1">
        <f>IF('Carrefour Valentin'!O36="","-",'Carrefour Valentin'!O36)</f>
        <v>10</v>
      </c>
      <c r="N36" s="27"/>
      <c r="O36" s="27"/>
      <c r="P36" s="27"/>
      <c r="R36" s="4" t="s">
        <v>14</v>
      </c>
      <c r="S36" s="6" t="s">
        <v>86</v>
      </c>
      <c r="T36" s="4">
        <v>2</v>
      </c>
    </row>
    <row r="37" spans="2:20" x14ac:dyDescent="0.35">
      <c r="B37" s="1" t="str">
        <f>IF('Stop-Pub'!K34="","-",'Stop-Pub'!K34)</f>
        <v>-</v>
      </c>
      <c r="C37" s="1" t="str">
        <f>IF('Stop-Pub'!L34="","-",'Stop-Pub'!L34)</f>
        <v>-</v>
      </c>
      <c r="D37" s="1" t="str">
        <f>IF('Stop-Pub'!N34="","-",'Stop-Pub'!N34)</f>
        <v>-</v>
      </c>
      <c r="F37" s="1" t="str">
        <f>IF(' Carrefour Chalezeule'!L37="","-",' Carrefour Chalezeule'!L37)</f>
        <v>BESANCON</v>
      </c>
      <c r="G37" s="1">
        <f>IF(' Carrefour Chalezeule'!M37="","-",' Carrefour Chalezeule'!M37)</f>
        <v>51</v>
      </c>
      <c r="H37" s="1">
        <f>IF(' Carrefour Chalezeule'!O37="","-",' Carrefour Chalezeule'!O37)</f>
        <v>5</v>
      </c>
      <c r="J37" s="1" t="str">
        <f>IF('Carrefour Valentin'!L37="","-",'Carrefour Valentin'!L37)</f>
        <v>AUXONS</v>
      </c>
      <c r="K37" s="1">
        <f>IF('Carrefour Valentin'!M37="","-",'Carrefour Valentin'!M37)</f>
        <v>2</v>
      </c>
      <c r="L37" s="1">
        <f>IF('Carrefour Valentin'!O37="","-",'Carrefour Valentin'!O37)</f>
        <v>10</v>
      </c>
      <c r="N37" s="27"/>
      <c r="O37" s="27"/>
      <c r="P37" s="27"/>
      <c r="R37" s="4" t="s">
        <v>14</v>
      </c>
      <c r="S37" s="6" t="s">
        <v>87</v>
      </c>
      <c r="T37" s="4">
        <v>3</v>
      </c>
    </row>
    <row r="38" spans="2:20" x14ac:dyDescent="0.35">
      <c r="B38" s="1" t="str">
        <f>IF('Stop-Pub'!K35="","-",'Stop-Pub'!K35)</f>
        <v>-</v>
      </c>
      <c r="C38" s="1" t="str">
        <f>IF('Stop-Pub'!L35="","-",'Stop-Pub'!L35)</f>
        <v>-</v>
      </c>
      <c r="D38" s="1" t="str">
        <f>IF('Stop-Pub'!N35="","-",'Stop-Pub'!N35)</f>
        <v>-</v>
      </c>
      <c r="F38" s="1" t="str">
        <f>IF(' Carrefour Chalezeule'!L38="","-",' Carrefour Chalezeule'!L38)</f>
        <v>BESANCON</v>
      </c>
      <c r="G38" s="1">
        <f>IF(' Carrefour Chalezeule'!M38="","-",' Carrefour Chalezeule'!M38)</f>
        <v>21</v>
      </c>
      <c r="H38" s="1">
        <f>IF(' Carrefour Chalezeule'!O38="","-",' Carrefour Chalezeule'!O38)</f>
        <v>6</v>
      </c>
      <c r="J38" s="1" t="str">
        <f>IF('Carrefour Valentin'!L38="","-",'Carrefour Valentin'!L38)</f>
        <v>MISEREY SALINES</v>
      </c>
      <c r="K38" s="1">
        <f>IF('Carrefour Valentin'!M38="","-",'Carrefour Valentin'!M38)</f>
        <v>2</v>
      </c>
      <c r="L38" s="1">
        <f>IF('Carrefour Valentin'!O38="","-",'Carrefour Valentin'!O38)</f>
        <v>10</v>
      </c>
      <c r="N38" s="27"/>
      <c r="O38" s="27"/>
      <c r="P38" s="27"/>
      <c r="R38" s="4" t="s">
        <v>14</v>
      </c>
      <c r="S38" s="6" t="s">
        <v>88</v>
      </c>
      <c r="T38" s="4">
        <v>6</v>
      </c>
    </row>
    <row r="39" spans="2:20" x14ac:dyDescent="0.35">
      <c r="B39" s="1" t="str">
        <f>IF('Stop-Pub'!K36="","-",'Stop-Pub'!K36)</f>
        <v>-</v>
      </c>
      <c r="C39" s="1" t="str">
        <f>IF('Stop-Pub'!L36="","-",'Stop-Pub'!L36)</f>
        <v>-</v>
      </c>
      <c r="D39" s="1" t="str">
        <f>IF('Stop-Pub'!N36="","-",'Stop-Pub'!N36)</f>
        <v>-</v>
      </c>
      <c r="F39" s="1" t="str">
        <f>IF(' Carrefour Chalezeule'!L39="","-",' Carrefour Chalezeule'!L39)</f>
        <v>BESANCON</v>
      </c>
      <c r="G39" s="1">
        <f>IF(' Carrefour Chalezeule'!M39="","-",' Carrefour Chalezeule'!M39)</f>
        <v>56</v>
      </c>
      <c r="H39" s="1">
        <f>IF(' Carrefour Chalezeule'!O39="","-",' Carrefour Chalezeule'!O39)</f>
        <v>4</v>
      </c>
      <c r="J39" s="1" t="str">
        <f>IF('Carrefour Valentin'!L39="","-",'Carrefour Valentin'!L39)</f>
        <v>BESANCON</v>
      </c>
      <c r="K39" s="1">
        <f>IF('Carrefour Valentin'!M39="","-",'Carrefour Valentin'!M39)</f>
        <v>5</v>
      </c>
      <c r="L39" s="1">
        <f>IF('Carrefour Valentin'!O39="","-",'Carrefour Valentin'!O39)</f>
        <v>5</v>
      </c>
      <c r="N39" s="27"/>
      <c r="O39" s="27"/>
      <c r="P39" s="27"/>
      <c r="R39" s="4" t="s">
        <v>14</v>
      </c>
      <c r="S39" s="6" t="s">
        <v>89</v>
      </c>
      <c r="T39" s="4">
        <v>2</v>
      </c>
    </row>
    <row r="40" spans="2:20" x14ac:dyDescent="0.35">
      <c r="B40" s="1" t="str">
        <f>IF('Stop-Pub'!K37="","-",'Stop-Pub'!K37)</f>
        <v>-</v>
      </c>
      <c r="C40" s="1" t="str">
        <f>IF('Stop-Pub'!L37="","-",'Stop-Pub'!L37)</f>
        <v>-</v>
      </c>
      <c r="D40" s="1" t="str">
        <f>IF('Stop-Pub'!N37="","-",'Stop-Pub'!N37)</f>
        <v>-</v>
      </c>
      <c r="F40" s="1" t="str">
        <f>IF(' Carrefour Chalezeule'!L40="","-",' Carrefour Chalezeule'!L40)</f>
        <v>BESANCON</v>
      </c>
      <c r="G40" s="1">
        <f>IF(' Carrefour Chalezeule'!M40="","-",' Carrefour Chalezeule'!M40)</f>
        <v>54</v>
      </c>
      <c r="H40" s="1">
        <f>IF(' Carrefour Chalezeule'!O40="","-",' Carrefour Chalezeule'!O40)</f>
        <v>6</v>
      </c>
      <c r="J40" s="1" t="str">
        <f>IF('Carrefour Valentin'!L40="","-",'Carrefour Valentin'!L40)</f>
        <v>ECOLE VALENTIN</v>
      </c>
      <c r="K40" s="1">
        <f>IF('Carrefour Valentin'!M40="","-",'Carrefour Valentin'!M40)</f>
        <v>2</v>
      </c>
      <c r="L40" s="1">
        <f>IF('Carrefour Valentin'!O40="","-",'Carrefour Valentin'!O40)</f>
        <v>10</v>
      </c>
      <c r="N40" s="27"/>
      <c r="O40" s="27"/>
      <c r="P40" s="27"/>
      <c r="R40" s="4" t="s">
        <v>14</v>
      </c>
      <c r="S40" s="6" t="s">
        <v>90</v>
      </c>
      <c r="T40" s="4">
        <v>2</v>
      </c>
    </row>
    <row r="41" spans="2:20" x14ac:dyDescent="0.35">
      <c r="B41" s="1" t="str">
        <f>IF('Stop-Pub'!K38="","-",'Stop-Pub'!K38)</f>
        <v>-</v>
      </c>
      <c r="C41" s="1" t="str">
        <f>IF('Stop-Pub'!L38="","-",'Stop-Pub'!L38)</f>
        <v>-</v>
      </c>
      <c r="D41" s="1" t="str">
        <f>IF('Stop-Pub'!N38="","-",'Stop-Pub'!N38)</f>
        <v>-</v>
      </c>
      <c r="F41" s="1" t="str">
        <f>IF(' Carrefour Chalezeule'!L41="","-",' Carrefour Chalezeule'!L41)</f>
        <v>BESANCON</v>
      </c>
      <c r="G41" s="1">
        <f>IF(' Carrefour Chalezeule'!M41="","-",' Carrefour Chalezeule'!M41)</f>
        <v>27</v>
      </c>
      <c r="H41" s="1">
        <f>IF(' Carrefour Chalezeule'!O41="","-",' Carrefour Chalezeule'!O41)</f>
        <v>4</v>
      </c>
      <c r="J41" s="1" t="str">
        <f>IF('Carrefour Valentin'!L41="","-",'Carrefour Valentin'!L41)</f>
        <v>CHEMAUDIN ET VAUX</v>
      </c>
      <c r="K41" s="1">
        <f>IF('Carrefour Valentin'!M41="","-",'Carrefour Valentin'!M41)</f>
        <v>1</v>
      </c>
      <c r="L41" s="1">
        <f>IF('Carrefour Valentin'!O41="","-",'Carrefour Valentin'!O41)</f>
        <v>7</v>
      </c>
      <c r="N41" s="27"/>
      <c r="O41" s="27"/>
      <c r="P41" s="27"/>
      <c r="R41" s="4" t="s">
        <v>14</v>
      </c>
      <c r="S41" s="6" t="s">
        <v>90</v>
      </c>
      <c r="T41" s="4">
        <v>2</v>
      </c>
    </row>
    <row r="42" spans="2:20" x14ac:dyDescent="0.35">
      <c r="B42" s="1" t="str">
        <f>IF('Stop-Pub'!K39="","-",'Stop-Pub'!K39)</f>
        <v>-</v>
      </c>
      <c r="C42" s="1" t="str">
        <f>IF('Stop-Pub'!L39="","-",'Stop-Pub'!L39)</f>
        <v>-</v>
      </c>
      <c r="D42" s="1" t="str">
        <f>IF('Stop-Pub'!N39="","-",'Stop-Pub'!N39)</f>
        <v>-</v>
      </c>
      <c r="F42" s="1" t="str">
        <f>IF(' Carrefour Chalezeule'!L42="","-",' Carrefour Chalezeule'!L42)</f>
        <v>BESANCON</v>
      </c>
      <c r="G42" s="1">
        <f>IF(' Carrefour Chalezeule'!M42="","-",' Carrefour Chalezeule'!M42)</f>
        <v>32</v>
      </c>
      <c r="H42" s="1">
        <f>IF(' Carrefour Chalezeule'!O42="","-",' Carrefour Chalezeule'!O42)</f>
        <v>6</v>
      </c>
      <c r="J42" s="1" t="str">
        <f>IF('Carrefour Valentin'!L42="","-",'Carrefour Valentin'!L42)</f>
        <v>BESANCON</v>
      </c>
      <c r="K42" s="1">
        <f>IF('Carrefour Valentin'!M42="","-",'Carrefour Valentin'!M42)</f>
        <v>6</v>
      </c>
      <c r="L42" s="1">
        <f>IF('Carrefour Valentin'!O42="","-",'Carrefour Valentin'!O42)</f>
        <v>5</v>
      </c>
      <c r="N42" s="27"/>
      <c r="O42" s="27"/>
      <c r="P42" s="27"/>
      <c r="R42" s="4" t="s">
        <v>14</v>
      </c>
      <c r="S42" s="6" t="s">
        <v>90</v>
      </c>
      <c r="T42" s="4">
        <v>3</v>
      </c>
    </row>
    <row r="43" spans="2:20" x14ac:dyDescent="0.35">
      <c r="B43" s="1" t="str">
        <f>IF('Stop-Pub'!K40="","-",'Stop-Pub'!K40)</f>
        <v>-</v>
      </c>
      <c r="C43" s="1" t="str">
        <f>IF('Stop-Pub'!L40="","-",'Stop-Pub'!L40)</f>
        <v>-</v>
      </c>
      <c r="D43" s="1" t="str">
        <f>IF('Stop-Pub'!N40="","-",'Stop-Pub'!N40)</f>
        <v>-</v>
      </c>
      <c r="F43" s="1" t="str">
        <f>IF(' Carrefour Chalezeule'!L43="","-",' Carrefour Chalezeule'!L43)</f>
        <v>BESANCON</v>
      </c>
      <c r="G43" s="1">
        <f>IF(' Carrefour Chalezeule'!M43="","-",' Carrefour Chalezeule'!M43)</f>
        <v>33</v>
      </c>
      <c r="H43" s="1">
        <f>IF(' Carrefour Chalezeule'!O43="","-",' Carrefour Chalezeule'!O43)</f>
        <v>4</v>
      </c>
      <c r="J43" s="1" t="str">
        <f>IF('Carrefour Valentin'!L43="","-",'Carrefour Valentin'!L43)</f>
        <v>-</v>
      </c>
      <c r="K43" s="1" t="str">
        <f>IF('Carrefour Valentin'!M43="","-",'Carrefour Valentin'!M43)</f>
        <v>-</v>
      </c>
      <c r="L43" s="1" t="str">
        <f>IF('Carrefour Valentin'!O43="","-",'Carrefour Valentin'!O43)</f>
        <v>-</v>
      </c>
      <c r="N43" s="27"/>
      <c r="O43" s="27"/>
      <c r="P43" s="27"/>
      <c r="R43" s="5" t="s">
        <v>14</v>
      </c>
      <c r="S43" s="6" t="s">
        <v>91</v>
      </c>
      <c r="T43" s="5">
        <v>6</v>
      </c>
    </row>
    <row r="44" spans="2:20" x14ac:dyDescent="0.35">
      <c r="B44" s="1" t="str">
        <f>IF('Stop-Pub'!K41="","-",'Stop-Pub'!K41)</f>
        <v>-</v>
      </c>
      <c r="C44" s="1" t="str">
        <f>IF('Stop-Pub'!L41="","-",'Stop-Pub'!L41)</f>
        <v>-</v>
      </c>
      <c r="D44" s="1" t="str">
        <f>IF('Stop-Pub'!N41="","-",'Stop-Pub'!N41)</f>
        <v>-</v>
      </c>
      <c r="F44" s="1" t="str">
        <f>IF(' Carrefour Chalezeule'!L44="","-",' Carrefour Chalezeule'!L44)</f>
        <v>BESANCON</v>
      </c>
      <c r="G44" s="1">
        <f>IF(' Carrefour Chalezeule'!M44="","-",' Carrefour Chalezeule'!M44)</f>
        <v>35</v>
      </c>
      <c r="H44" s="1">
        <f>IF(' Carrefour Chalezeule'!O44="","-",' Carrefour Chalezeule'!O44)</f>
        <v>5</v>
      </c>
      <c r="J44" s="1" t="str">
        <f>IF('Carrefour Valentin'!L44="","-",'Carrefour Valentin'!L44)</f>
        <v>-</v>
      </c>
      <c r="K44" s="1" t="str">
        <f>IF('Carrefour Valentin'!M44="","-",'Carrefour Valentin'!M44)</f>
        <v>-</v>
      </c>
      <c r="L44" s="1" t="str">
        <f>IF('Carrefour Valentin'!O44="","-",'Carrefour Valentin'!O44)</f>
        <v>-</v>
      </c>
      <c r="N44" s="27"/>
      <c r="O44" s="27"/>
      <c r="P44" s="27"/>
      <c r="R44" s="4" t="s">
        <v>14</v>
      </c>
      <c r="S44" s="6" t="s">
        <v>91</v>
      </c>
      <c r="T44" s="4">
        <v>9</v>
      </c>
    </row>
    <row r="45" spans="2:20" x14ac:dyDescent="0.35">
      <c r="B45" s="1" t="str">
        <f>IF('Stop-Pub'!K42="","-",'Stop-Pub'!K42)</f>
        <v>-</v>
      </c>
      <c r="C45" s="1" t="str">
        <f>IF('Stop-Pub'!L42="","-",'Stop-Pub'!L42)</f>
        <v>-</v>
      </c>
      <c r="D45" s="1" t="str">
        <f>IF('Stop-Pub'!N42="","-",'Stop-Pub'!N42)</f>
        <v>-</v>
      </c>
      <c r="F45" s="1" t="str">
        <f>IF(' Carrefour Chalezeule'!L45="","-",' Carrefour Chalezeule'!L45)</f>
        <v>BESANCON</v>
      </c>
      <c r="G45" s="1">
        <f>IF(' Carrefour Chalezeule'!M45="","-",' Carrefour Chalezeule'!M45)</f>
        <v>48</v>
      </c>
      <c r="H45" s="1">
        <f>IF(' Carrefour Chalezeule'!O45="","-",' Carrefour Chalezeule'!O45)</f>
        <v>5</v>
      </c>
      <c r="J45" s="1" t="str">
        <f>IF('Carrefour Valentin'!L45="","-",'Carrefour Valentin'!L45)</f>
        <v>-</v>
      </c>
      <c r="K45" s="1" t="str">
        <f>IF('Carrefour Valentin'!M45="","-",'Carrefour Valentin'!M45)</f>
        <v>-</v>
      </c>
      <c r="L45" s="1" t="str">
        <f>IF('Carrefour Valentin'!O45="","-",'Carrefour Valentin'!O45)</f>
        <v>-</v>
      </c>
      <c r="N45" s="27"/>
      <c r="O45" s="27"/>
      <c r="P45" s="27"/>
      <c r="R45" s="4" t="s">
        <v>14</v>
      </c>
      <c r="S45" s="6" t="s">
        <v>92</v>
      </c>
      <c r="T45" s="4">
        <v>2</v>
      </c>
    </row>
    <row r="46" spans="2:20" x14ac:dyDescent="0.35">
      <c r="B46" s="1" t="str">
        <f>IF('Stop-Pub'!K43="","-",'Stop-Pub'!K43)</f>
        <v>-</v>
      </c>
      <c r="C46" s="1" t="str">
        <f>IF('Stop-Pub'!L43="","-",'Stop-Pub'!L43)</f>
        <v>-</v>
      </c>
      <c r="D46" s="1" t="str">
        <f>IF('Stop-Pub'!N43="","-",'Stop-Pub'!N43)</f>
        <v>-</v>
      </c>
      <c r="F46" s="1" t="str">
        <f>IF(' Carrefour Chalezeule'!L46="","-",' Carrefour Chalezeule'!L46)</f>
        <v>BESANCON</v>
      </c>
      <c r="G46" s="1">
        <f>IF(' Carrefour Chalezeule'!M46="","-",' Carrefour Chalezeule'!M46)</f>
        <v>50</v>
      </c>
      <c r="H46" s="1">
        <f>IF(' Carrefour Chalezeule'!O46="","-",' Carrefour Chalezeule'!O46)</f>
        <v>5</v>
      </c>
      <c r="J46" s="1" t="str">
        <f>IF('Carrefour Valentin'!L46="","-",'Carrefour Valentin'!L46)</f>
        <v>-</v>
      </c>
      <c r="K46" s="1" t="str">
        <f>IF('Carrefour Valentin'!M46="","-",'Carrefour Valentin'!M46)</f>
        <v>-</v>
      </c>
      <c r="L46" s="1" t="str">
        <f>IF('Carrefour Valentin'!O46="","-",'Carrefour Valentin'!O46)</f>
        <v>-</v>
      </c>
      <c r="N46" s="27"/>
      <c r="O46" s="27"/>
      <c r="P46" s="27"/>
      <c r="R46" s="4" t="s">
        <v>14</v>
      </c>
      <c r="S46" s="6" t="s">
        <v>92</v>
      </c>
      <c r="T46" s="4">
        <v>2</v>
      </c>
    </row>
    <row r="47" spans="2:20" x14ac:dyDescent="0.35">
      <c r="B47" s="1" t="str">
        <f>IF('Stop-Pub'!K44="","-",'Stop-Pub'!K44)</f>
        <v>-</v>
      </c>
      <c r="C47" s="1" t="str">
        <f>IF('Stop-Pub'!L44="","-",'Stop-Pub'!L44)</f>
        <v>-</v>
      </c>
      <c r="D47" s="1" t="str">
        <f>IF('Stop-Pub'!N44="","-",'Stop-Pub'!N44)</f>
        <v>-</v>
      </c>
      <c r="F47" s="1" t="str">
        <f>IF(' Carrefour Chalezeule'!L47="","-",' Carrefour Chalezeule'!L47)</f>
        <v>BESANCON</v>
      </c>
      <c r="G47" s="1">
        <f>IF(' Carrefour Chalezeule'!M47="","-",' Carrefour Chalezeule'!M47)</f>
        <v>55</v>
      </c>
      <c r="H47" s="1">
        <f>IF(' Carrefour Chalezeule'!O47="","-",' Carrefour Chalezeule'!O47)</f>
        <v>6</v>
      </c>
      <c r="J47" s="1" t="str">
        <f>IF('Carrefour Valentin'!L47="","-",'Carrefour Valentin'!L47)</f>
        <v>-</v>
      </c>
      <c r="K47" s="1" t="str">
        <f>IF('Carrefour Valentin'!M47="","-",'Carrefour Valentin'!M47)</f>
        <v>-</v>
      </c>
      <c r="L47" s="1" t="str">
        <f>IF('Carrefour Valentin'!O47="","-",'Carrefour Valentin'!O47)</f>
        <v>-</v>
      </c>
      <c r="N47" s="27"/>
      <c r="O47" s="27"/>
      <c r="P47" s="27"/>
      <c r="R47" s="4" t="s">
        <v>14</v>
      </c>
      <c r="S47" s="6" t="s">
        <v>93</v>
      </c>
      <c r="T47" s="4">
        <v>3</v>
      </c>
    </row>
    <row r="48" spans="2:20" x14ac:dyDescent="0.35">
      <c r="B48" s="1" t="str">
        <f>IF('Stop-Pub'!K45="","-",'Stop-Pub'!K45)</f>
        <v>-</v>
      </c>
      <c r="C48" s="1" t="str">
        <f>IF('Stop-Pub'!L45="","-",'Stop-Pub'!L45)</f>
        <v>-</v>
      </c>
      <c r="D48" s="1" t="str">
        <f>IF('Stop-Pub'!N45="","-",'Stop-Pub'!N45)</f>
        <v>-</v>
      </c>
      <c r="F48" s="1" t="str">
        <f>IF(' Carrefour Chalezeule'!L48="","-",' Carrefour Chalezeule'!L48)</f>
        <v>BESANCON</v>
      </c>
      <c r="G48" s="1">
        <f>IF(' Carrefour Chalezeule'!M48="","-",' Carrefour Chalezeule'!M48)</f>
        <v>71</v>
      </c>
      <c r="H48" s="1">
        <f>IF(' Carrefour Chalezeule'!O48="","-",' Carrefour Chalezeule'!O48)</f>
        <v>6</v>
      </c>
      <c r="J48" s="1" t="str">
        <f>IF('Carrefour Valentin'!L48="","-",'Carrefour Valentin'!L48)</f>
        <v>-</v>
      </c>
      <c r="K48" s="1" t="str">
        <f>IF('Carrefour Valentin'!M48="","-",'Carrefour Valentin'!M48)</f>
        <v>-</v>
      </c>
      <c r="L48" s="1" t="str">
        <f>IF('Carrefour Valentin'!O48="","-",'Carrefour Valentin'!O48)</f>
        <v>-</v>
      </c>
      <c r="N48" s="27"/>
      <c r="O48" s="27"/>
      <c r="P48" s="27"/>
      <c r="R48" s="6" t="s">
        <v>14</v>
      </c>
      <c r="S48" s="6" t="s">
        <v>94</v>
      </c>
      <c r="T48" s="5"/>
    </row>
    <row r="49" spans="2:20" x14ac:dyDescent="0.35">
      <c r="B49" s="1" t="str">
        <f>IF('Stop-Pub'!K46="","-",'Stop-Pub'!K46)</f>
        <v>-</v>
      </c>
      <c r="C49" s="1" t="str">
        <f>IF('Stop-Pub'!L46="","-",'Stop-Pub'!L46)</f>
        <v>-</v>
      </c>
      <c r="D49" s="1" t="str">
        <f>IF('Stop-Pub'!N46="","-",'Stop-Pub'!N46)</f>
        <v>-</v>
      </c>
      <c r="F49" s="1" t="str">
        <f>IF(' Carrefour Chalezeule'!L49="","-",' Carrefour Chalezeule'!L49)</f>
        <v>BESANCON</v>
      </c>
      <c r="G49" s="1">
        <f>IF(' Carrefour Chalezeule'!M49="","-",' Carrefour Chalezeule'!M49)</f>
        <v>72</v>
      </c>
      <c r="H49" s="1">
        <f>IF(' Carrefour Chalezeule'!O49="","-",' Carrefour Chalezeule'!O49)</f>
        <v>5</v>
      </c>
      <c r="J49" s="1" t="str">
        <f>IF('Carrefour Valentin'!L49="","-",'Carrefour Valentin'!L49)</f>
        <v>-</v>
      </c>
      <c r="K49" s="1" t="str">
        <f>IF('Carrefour Valentin'!M49="","-",'Carrefour Valentin'!M49)</f>
        <v>-</v>
      </c>
      <c r="L49" s="1" t="str">
        <f>IF('Carrefour Valentin'!O49="","-",'Carrefour Valentin'!O49)</f>
        <v>-</v>
      </c>
      <c r="N49" s="27"/>
      <c r="O49" s="27"/>
      <c r="P49" s="27"/>
      <c r="R49" s="4" t="s">
        <v>14</v>
      </c>
      <c r="S49" s="6" t="s">
        <v>95</v>
      </c>
      <c r="T49" s="4">
        <v>2</v>
      </c>
    </row>
    <row r="50" spans="2:20" x14ac:dyDescent="0.35">
      <c r="B50" s="1" t="str">
        <f>IF('Stop-Pub'!K47="","-",'Stop-Pub'!K47)</f>
        <v>-</v>
      </c>
      <c r="C50" s="1" t="str">
        <f>IF('Stop-Pub'!L47="","-",'Stop-Pub'!L47)</f>
        <v>-</v>
      </c>
      <c r="D50" s="1" t="str">
        <f>IF('Stop-Pub'!N47="","-",'Stop-Pub'!N47)</f>
        <v>-</v>
      </c>
      <c r="F50" s="1" t="str">
        <f>IF(' Carrefour Chalezeule'!L50="","-",' Carrefour Chalezeule'!L50)</f>
        <v>BESANCON</v>
      </c>
      <c r="G50" s="1">
        <f>IF(' Carrefour Chalezeule'!M50="","-",' Carrefour Chalezeule'!M50)</f>
        <v>80</v>
      </c>
      <c r="H50" s="1">
        <f>IF(' Carrefour Chalezeule'!O50="","-",' Carrefour Chalezeule'!O50)</f>
        <v>5</v>
      </c>
      <c r="J50" s="1" t="str">
        <f>IF('Carrefour Valentin'!L50="","-",'Carrefour Valentin'!L50)</f>
        <v>-</v>
      </c>
      <c r="K50" s="1" t="str">
        <f>IF('Carrefour Valentin'!M50="","-",'Carrefour Valentin'!M50)</f>
        <v>-</v>
      </c>
      <c r="L50" s="1" t="str">
        <f>IF('Carrefour Valentin'!O50="","-",'Carrefour Valentin'!O50)</f>
        <v>-</v>
      </c>
      <c r="N50" s="27"/>
      <c r="O50" s="27"/>
      <c r="P50" s="27"/>
      <c r="R50" s="4" t="s">
        <v>14</v>
      </c>
      <c r="S50" s="6" t="s">
        <v>96</v>
      </c>
      <c r="T50" s="4">
        <v>3</v>
      </c>
    </row>
    <row r="51" spans="2:20" x14ac:dyDescent="0.35">
      <c r="B51" s="1" t="str">
        <f>IF('Stop-Pub'!K48="","-",'Stop-Pub'!K48)</f>
        <v>-</v>
      </c>
      <c r="C51" s="1" t="str">
        <f>IF('Stop-Pub'!L48="","-",'Stop-Pub'!L48)</f>
        <v>-</v>
      </c>
      <c r="D51" s="1" t="str">
        <f>IF('Stop-Pub'!N48="","-",'Stop-Pub'!N48)</f>
        <v>-</v>
      </c>
      <c r="F51" s="1" t="str">
        <f>IF(' Carrefour Chalezeule'!L51="","-",' Carrefour Chalezeule'!L51)</f>
        <v>BESANCON</v>
      </c>
      <c r="G51" s="1">
        <f>IF(' Carrefour Chalezeule'!M51="","-",' Carrefour Chalezeule'!M51)</f>
        <v>81</v>
      </c>
      <c r="H51" s="1">
        <f>IF(' Carrefour Chalezeule'!O51="","-",' Carrefour Chalezeule'!O51)</f>
        <v>5</v>
      </c>
      <c r="J51" s="1" t="str">
        <f>IF('Carrefour Valentin'!L51="","-",'Carrefour Valentin'!L51)</f>
        <v>-</v>
      </c>
      <c r="K51" s="1" t="str">
        <f>IF('Carrefour Valentin'!M51="","-",'Carrefour Valentin'!M51)</f>
        <v>-</v>
      </c>
      <c r="L51" s="1" t="str">
        <f>IF('Carrefour Valentin'!O51="","-",'Carrefour Valentin'!O51)</f>
        <v>-</v>
      </c>
      <c r="N51" s="27"/>
      <c r="O51" s="27"/>
      <c r="P51" s="27"/>
      <c r="R51" s="5" t="s">
        <v>14</v>
      </c>
      <c r="S51" s="6" t="s">
        <v>97</v>
      </c>
      <c r="T51" s="5">
        <v>2</v>
      </c>
    </row>
    <row r="52" spans="2:20" x14ac:dyDescent="0.35">
      <c r="B52" s="1" t="str">
        <f>IF('Stop-Pub'!K49="","-",'Stop-Pub'!K49)</f>
        <v>-</v>
      </c>
      <c r="C52" s="1" t="str">
        <f>IF('Stop-Pub'!L49="","-",'Stop-Pub'!L49)</f>
        <v>-</v>
      </c>
      <c r="D52" s="1" t="str">
        <f>IF('Stop-Pub'!N49="","-",'Stop-Pub'!N49)</f>
        <v>-</v>
      </c>
      <c r="F52" s="1" t="str">
        <f>IF(' Carrefour Chalezeule'!L52="","-",' Carrefour Chalezeule'!L52)</f>
        <v>CHALEZEULE</v>
      </c>
      <c r="G52" s="1">
        <f>IF(' Carrefour Chalezeule'!M52="","-",' Carrefour Chalezeule'!M52)</f>
        <v>1</v>
      </c>
      <c r="H52" s="1">
        <f>IF(' Carrefour Chalezeule'!O52="","-",' Carrefour Chalezeule'!O52)</f>
        <v>5</v>
      </c>
      <c r="J52" s="1" t="str">
        <f>IF('Carrefour Valentin'!L52="","-",'Carrefour Valentin'!L52)</f>
        <v>-</v>
      </c>
      <c r="K52" s="1" t="str">
        <f>IF('Carrefour Valentin'!M52="","-",'Carrefour Valentin'!M52)</f>
        <v>-</v>
      </c>
      <c r="L52" s="1" t="str">
        <f>IF('Carrefour Valentin'!O52="","-",'Carrefour Valentin'!O52)</f>
        <v>-</v>
      </c>
      <c r="N52" s="27"/>
      <c r="O52" s="27"/>
      <c r="P52" s="27"/>
      <c r="R52" s="4" t="s">
        <v>14</v>
      </c>
      <c r="S52" s="6" t="s">
        <v>98</v>
      </c>
      <c r="T52" s="4">
        <v>3</v>
      </c>
    </row>
    <row r="53" spans="2:20" x14ac:dyDescent="0.35">
      <c r="B53" s="1" t="str">
        <f>IF('Stop-Pub'!K50="","-",'Stop-Pub'!K50)</f>
        <v>-</v>
      </c>
      <c r="C53" s="1" t="str">
        <f>IF('Stop-Pub'!L50="","-",'Stop-Pub'!L50)</f>
        <v>-</v>
      </c>
      <c r="D53" s="1" t="str">
        <f>IF('Stop-Pub'!N50="","-",'Stop-Pub'!N50)</f>
        <v>-</v>
      </c>
      <c r="F53" s="1" t="str">
        <f>IF(' Carrefour Chalezeule'!L53="","-",' Carrefour Chalezeule'!L53)</f>
        <v>LAISSEY</v>
      </c>
      <c r="G53" s="1">
        <f>IF(' Carrefour Chalezeule'!M53="","-",' Carrefour Chalezeule'!M53)</f>
        <v>1</v>
      </c>
      <c r="H53" s="1">
        <f>IF(' Carrefour Chalezeule'!O53="","-",' Carrefour Chalezeule'!O53)</f>
        <v>7</v>
      </c>
      <c r="J53" s="1" t="str">
        <f>IF('Carrefour Valentin'!L53="","-",'Carrefour Valentin'!L53)</f>
        <v>-</v>
      </c>
      <c r="K53" s="1" t="str">
        <f>IF('Carrefour Valentin'!M53="","-",'Carrefour Valentin'!M53)</f>
        <v>-</v>
      </c>
      <c r="L53" s="1" t="str">
        <f>IF('Carrefour Valentin'!O53="","-",'Carrefour Valentin'!O53)</f>
        <v>-</v>
      </c>
      <c r="N53" s="27"/>
      <c r="O53" s="27"/>
      <c r="P53" s="27"/>
      <c r="R53" s="4" t="s">
        <v>14</v>
      </c>
      <c r="S53" s="6" t="s">
        <v>99</v>
      </c>
      <c r="T53" s="4">
        <v>2</v>
      </c>
    </row>
    <row r="54" spans="2:20" x14ac:dyDescent="0.35">
      <c r="B54" s="1" t="str">
        <f>IF('Stop-Pub'!K51="","-",'Stop-Pub'!K51)</f>
        <v>-</v>
      </c>
      <c r="C54" s="1" t="str">
        <f>IF('Stop-Pub'!L51="","-",'Stop-Pub'!L51)</f>
        <v>-</v>
      </c>
      <c r="D54" s="1" t="str">
        <f>IF('Stop-Pub'!N51="","-",'Stop-Pub'!N51)</f>
        <v>-</v>
      </c>
      <c r="F54" s="1" t="str">
        <f>IF(' Carrefour Chalezeule'!L54="","-",' Carrefour Chalezeule'!L54)</f>
        <v>MORRE</v>
      </c>
      <c r="G54" s="1">
        <f>IF(' Carrefour Chalezeule'!M54="","-",' Carrefour Chalezeule'!M54)</f>
        <v>1</v>
      </c>
      <c r="H54" s="1">
        <f>IF(' Carrefour Chalezeule'!O54="","-",' Carrefour Chalezeule'!O54)</f>
        <v>8</v>
      </c>
      <c r="J54" s="1" t="str">
        <f>IF('Carrefour Valentin'!L54="","-",'Carrefour Valentin'!L54)</f>
        <v>-</v>
      </c>
      <c r="K54" s="1" t="str">
        <f>IF('Carrefour Valentin'!M54="","-",'Carrefour Valentin'!M54)</f>
        <v>-</v>
      </c>
      <c r="L54" s="1" t="str">
        <f>IF('Carrefour Valentin'!O54="","-",'Carrefour Valentin'!O54)</f>
        <v>-</v>
      </c>
      <c r="N54" s="27"/>
      <c r="O54" s="27"/>
      <c r="P54" s="27"/>
      <c r="R54" s="4" t="s">
        <v>14</v>
      </c>
      <c r="S54" s="6" t="s">
        <v>99</v>
      </c>
      <c r="T54" s="4">
        <v>2</v>
      </c>
    </row>
    <row r="55" spans="2:20" x14ac:dyDescent="0.35">
      <c r="B55" s="1" t="str">
        <f>IF('Stop-Pub'!K52="","-",'Stop-Pub'!K52)</f>
        <v>-</v>
      </c>
      <c r="C55" s="1" t="str">
        <f>IF('Stop-Pub'!L52="","-",'Stop-Pub'!L52)</f>
        <v>-</v>
      </c>
      <c r="D55" s="1" t="str">
        <f>IF('Stop-Pub'!N52="","-",'Stop-Pub'!N52)</f>
        <v>-</v>
      </c>
      <c r="F55" s="1" t="str">
        <f>IF(' Carrefour Chalezeule'!L55="","-",' Carrefour Chalezeule'!L55)</f>
        <v>NANCRAY</v>
      </c>
      <c r="G55" s="1">
        <f>IF(' Carrefour Chalezeule'!M55="","-",' Carrefour Chalezeule'!M55)</f>
        <v>1</v>
      </c>
      <c r="H55" s="1">
        <f>IF(' Carrefour Chalezeule'!O55="","-",' Carrefour Chalezeule'!O55)</f>
        <v>9</v>
      </c>
      <c r="J55" s="1" t="str">
        <f>IF('Carrefour Valentin'!L55="","-",'Carrefour Valentin'!L55)</f>
        <v>-</v>
      </c>
      <c r="K55" s="1" t="str">
        <f>IF('Carrefour Valentin'!M55="","-",'Carrefour Valentin'!M55)</f>
        <v>-</v>
      </c>
      <c r="L55" s="1" t="str">
        <f>IF('Carrefour Valentin'!O55="","-",'Carrefour Valentin'!O55)</f>
        <v>-</v>
      </c>
      <c r="N55" s="27"/>
      <c r="O55" s="27"/>
      <c r="P55" s="27"/>
      <c r="R55" s="3" t="s">
        <v>14</v>
      </c>
      <c r="S55" s="6" t="s">
        <v>99</v>
      </c>
      <c r="T55" s="5"/>
    </row>
    <row r="56" spans="2:20" x14ac:dyDescent="0.35">
      <c r="B56" s="1" t="str">
        <f>IF('Stop-Pub'!K53="","-",'Stop-Pub'!K53)</f>
        <v>-</v>
      </c>
      <c r="C56" s="1" t="str">
        <f>IF('Stop-Pub'!L53="","-",'Stop-Pub'!L53)</f>
        <v>-</v>
      </c>
      <c r="D56" s="1" t="str">
        <f>IF('Stop-Pub'!N53="","-",'Stop-Pub'!N53)</f>
        <v>-</v>
      </c>
      <c r="F56" s="1" t="str">
        <f>IF(' Carrefour Chalezeule'!L56="","-",' Carrefour Chalezeule'!L56)</f>
        <v>NOVILLARS</v>
      </c>
      <c r="G56" s="1">
        <f>IF(' Carrefour Chalezeule'!M56="","-",' Carrefour Chalezeule'!M56)</f>
        <v>1</v>
      </c>
      <c r="H56" s="1">
        <f>IF(' Carrefour Chalezeule'!O56="","-",' Carrefour Chalezeule'!O56)</f>
        <v>7</v>
      </c>
      <c r="J56" s="1" t="str">
        <f>IF('Carrefour Valentin'!L56="","-",'Carrefour Valentin'!L56)</f>
        <v>-</v>
      </c>
      <c r="K56" s="1" t="str">
        <f>IF('Carrefour Valentin'!M56="","-",'Carrefour Valentin'!M56)</f>
        <v>-</v>
      </c>
      <c r="L56" s="1" t="str">
        <f>IF('Carrefour Valentin'!O56="","-",'Carrefour Valentin'!O56)</f>
        <v>-</v>
      </c>
      <c r="N56" s="27"/>
      <c r="O56" s="27"/>
      <c r="P56" s="27"/>
      <c r="R56" s="4" t="s">
        <v>14</v>
      </c>
      <c r="S56" s="6" t="s">
        <v>100</v>
      </c>
      <c r="T56" s="4">
        <v>2</v>
      </c>
    </row>
    <row r="57" spans="2:20" x14ac:dyDescent="0.35">
      <c r="B57" s="1" t="str">
        <f>IF('Stop-Pub'!K54="","-",'Stop-Pub'!K54)</f>
        <v>-</v>
      </c>
      <c r="C57" s="1" t="str">
        <f>IF('Stop-Pub'!L54="","-",'Stop-Pub'!L54)</f>
        <v>-</v>
      </c>
      <c r="D57" s="1" t="str">
        <f>IF('Stop-Pub'!N54="","-",'Stop-Pub'!N54)</f>
        <v>-</v>
      </c>
      <c r="F57" s="1" t="str">
        <f>IF(' Carrefour Chalezeule'!L57="","-",' Carrefour Chalezeule'!L57)</f>
        <v>ROULANS</v>
      </c>
      <c r="G57" s="1">
        <f>IF(' Carrefour Chalezeule'!M57="","-",' Carrefour Chalezeule'!M57)</f>
        <v>1</v>
      </c>
      <c r="H57" s="1">
        <f>IF(' Carrefour Chalezeule'!O57="","-",' Carrefour Chalezeule'!O57)</f>
        <v>9</v>
      </c>
      <c r="J57" s="1" t="str">
        <f>IF('Carrefour Valentin'!L57="","-",'Carrefour Valentin'!L57)</f>
        <v>-</v>
      </c>
      <c r="K57" s="1" t="str">
        <f>IF('Carrefour Valentin'!M57="","-",'Carrefour Valentin'!M57)</f>
        <v>-</v>
      </c>
      <c r="L57" s="1" t="str">
        <f>IF('Carrefour Valentin'!O57="","-",'Carrefour Valentin'!O57)</f>
        <v>-</v>
      </c>
      <c r="N57" s="27"/>
      <c r="O57" s="27"/>
      <c r="P57" s="27"/>
      <c r="R57" s="3" t="s">
        <v>73</v>
      </c>
      <c r="S57" s="6" t="s">
        <v>11</v>
      </c>
      <c r="T57" s="5"/>
    </row>
    <row r="58" spans="2:20" x14ac:dyDescent="0.35">
      <c r="B58" s="1" t="str">
        <f>IF('Stop-Pub'!K55="","-",'Stop-Pub'!K55)</f>
        <v>-</v>
      </c>
      <c r="C58" s="1" t="str">
        <f>IF('Stop-Pub'!L55="","-",'Stop-Pub'!L55)</f>
        <v>-</v>
      </c>
      <c r="D58" s="1" t="str">
        <f>IF('Stop-Pub'!N55="","-",'Stop-Pub'!N55)</f>
        <v>-</v>
      </c>
      <c r="F58" s="1" t="str">
        <f>IF(' Carrefour Chalezeule'!L58="","-",' Carrefour Chalezeule'!L58)</f>
        <v>SAONE</v>
      </c>
      <c r="G58" s="1">
        <f>IF(' Carrefour Chalezeule'!M58="","-",' Carrefour Chalezeule'!M58)</f>
        <v>1</v>
      </c>
      <c r="H58" s="1">
        <f>IF(' Carrefour Chalezeule'!O58="","-",' Carrefour Chalezeule'!O58)</f>
        <v>8</v>
      </c>
      <c r="J58" s="1" t="str">
        <f>IF('Carrefour Valentin'!L58="","-",'Carrefour Valentin'!L58)</f>
        <v>-</v>
      </c>
      <c r="K58" s="1" t="str">
        <f>IF('Carrefour Valentin'!M58="","-",'Carrefour Valentin'!M58)</f>
        <v>-</v>
      </c>
      <c r="L58" s="1" t="str">
        <f>IF('Carrefour Valentin'!O58="","-",'Carrefour Valentin'!O58)</f>
        <v>-</v>
      </c>
      <c r="N58" s="27"/>
      <c r="O58" s="27"/>
      <c r="P58" s="27"/>
      <c r="R58" s="6" t="s">
        <v>21</v>
      </c>
      <c r="S58" s="6" t="s">
        <v>7</v>
      </c>
      <c r="T58" s="5"/>
    </row>
    <row r="59" spans="2:20" x14ac:dyDescent="0.35">
      <c r="B59" s="1" t="str">
        <f>IF('Stop-Pub'!K56="","-",'Stop-Pub'!K56)</f>
        <v>-</v>
      </c>
      <c r="C59" s="1" t="str">
        <f>IF('Stop-Pub'!L56="","-",'Stop-Pub'!L56)</f>
        <v>-</v>
      </c>
      <c r="D59" s="1" t="str">
        <f>IF('Stop-Pub'!N56="","-",'Stop-Pub'!N56)</f>
        <v>-</v>
      </c>
      <c r="F59" s="1" t="str">
        <f>IF(' Carrefour Chalezeule'!L59="","-",' Carrefour Chalezeule'!L59)</f>
        <v>SAONE</v>
      </c>
      <c r="G59" s="1">
        <f>IF(' Carrefour Chalezeule'!M59="","-",' Carrefour Chalezeule'!M59)</f>
        <v>2</v>
      </c>
      <c r="H59" s="1">
        <f>IF(' Carrefour Chalezeule'!O59="","-",' Carrefour Chalezeule'!O59)</f>
        <v>8</v>
      </c>
      <c r="J59" s="1" t="str">
        <f>IF('Carrefour Valentin'!L59="","-",'Carrefour Valentin'!L59)</f>
        <v>-</v>
      </c>
      <c r="K59" s="1" t="str">
        <f>IF('Carrefour Valentin'!M59="","-",'Carrefour Valentin'!M59)</f>
        <v>-</v>
      </c>
      <c r="L59" s="1" t="str">
        <f>IF('Carrefour Valentin'!O59="","-",'Carrefour Valentin'!O59)</f>
        <v>-</v>
      </c>
      <c r="N59" s="27"/>
      <c r="O59" s="27"/>
      <c r="P59" s="27"/>
      <c r="R59" s="6" t="s">
        <v>15</v>
      </c>
      <c r="S59" s="6" t="s">
        <v>11</v>
      </c>
      <c r="T59" s="5"/>
    </row>
    <row r="60" spans="2:20" x14ac:dyDescent="0.35">
      <c r="B60" s="1" t="str">
        <f>IF('Stop-Pub'!K57="","-",'Stop-Pub'!K57)</f>
        <v>-</v>
      </c>
      <c r="C60" s="1" t="str">
        <f>IF('Stop-Pub'!L57="","-",'Stop-Pub'!L57)</f>
        <v>-</v>
      </c>
      <c r="D60" s="1" t="str">
        <f>IF('Stop-Pub'!N57="","-",'Stop-Pub'!N57)</f>
        <v>-</v>
      </c>
      <c r="F60" s="1" t="str">
        <f>IF(' Carrefour Chalezeule'!L60="","-",' Carrefour Chalezeule'!L60)</f>
        <v>BESANCON</v>
      </c>
      <c r="G60" s="1">
        <f>IF(' Carrefour Chalezeule'!M60="","-",' Carrefour Chalezeule'!M60)</f>
        <v>86</v>
      </c>
      <c r="H60" s="1">
        <f>IF(' Carrefour Chalezeule'!O60="","-",' Carrefour Chalezeule'!O60)</f>
        <v>7</v>
      </c>
      <c r="J60" s="1" t="str">
        <f>IF('Carrefour Valentin'!L60="","-",'Carrefour Valentin'!L60)</f>
        <v>-</v>
      </c>
      <c r="K60" s="1" t="str">
        <f>IF('Carrefour Valentin'!M60="","-",'Carrefour Valentin'!M60)</f>
        <v>-</v>
      </c>
      <c r="L60" s="1" t="str">
        <f>IF('Carrefour Valentin'!O60="","-",'Carrefour Valentin'!O60)</f>
        <v>-</v>
      </c>
      <c r="N60" s="27"/>
      <c r="O60" s="27"/>
      <c r="P60" s="27"/>
      <c r="R60" s="6" t="s">
        <v>74</v>
      </c>
      <c r="S60" s="6" t="s">
        <v>11</v>
      </c>
      <c r="T60" s="5"/>
    </row>
    <row r="61" spans="2:20" x14ac:dyDescent="0.35">
      <c r="B61" s="1" t="str">
        <f>IF('Stop-Pub'!K58="","-",'Stop-Pub'!K58)</f>
        <v>-</v>
      </c>
      <c r="C61" s="1" t="str">
        <f>IF('Stop-Pub'!L58="","-",'Stop-Pub'!L58)</f>
        <v>-</v>
      </c>
      <c r="D61" s="1" t="str">
        <f>IF('Stop-Pub'!N58="","-",'Stop-Pub'!N58)</f>
        <v>-</v>
      </c>
      <c r="F61" s="1" t="str">
        <f>IF(' Carrefour Chalezeule'!L61="","-",' Carrefour Chalezeule'!L61)</f>
        <v>BESANCON</v>
      </c>
      <c r="G61" s="1">
        <f>IF(' Carrefour Chalezeule'!M61="","-",' Carrefour Chalezeule'!M61)</f>
        <v>87</v>
      </c>
      <c r="H61" s="1">
        <f>IF(' Carrefour Chalezeule'!O61="","-",' Carrefour Chalezeule'!O61)</f>
        <v>5</v>
      </c>
      <c r="J61" s="1" t="str">
        <f>IF('Carrefour Valentin'!L61="","-",'Carrefour Valentin'!L61)</f>
        <v>-</v>
      </c>
      <c r="K61" s="1" t="str">
        <f>IF('Carrefour Valentin'!M61="","-",'Carrefour Valentin'!M61)</f>
        <v>-</v>
      </c>
      <c r="L61" s="1" t="str">
        <f>IF('Carrefour Valentin'!O61="","-",'Carrefour Valentin'!O61)</f>
        <v>-</v>
      </c>
      <c r="N61" s="27"/>
      <c r="O61" s="27"/>
      <c r="P61" s="27"/>
      <c r="R61" s="4" t="s">
        <v>75</v>
      </c>
      <c r="S61" s="6" t="s">
        <v>11</v>
      </c>
      <c r="T61" s="4">
        <v>2</v>
      </c>
    </row>
    <row r="62" spans="2:20" x14ac:dyDescent="0.35">
      <c r="B62" s="1" t="str">
        <f>IF('Stop-Pub'!K59="","-",'Stop-Pub'!K59)</f>
        <v>-</v>
      </c>
      <c r="C62" s="1" t="str">
        <f>IF('Stop-Pub'!L59="","-",'Stop-Pub'!L59)</f>
        <v>-</v>
      </c>
      <c r="D62" s="1" t="str">
        <f>IF('Stop-Pub'!N59="","-",'Stop-Pub'!N59)</f>
        <v>-</v>
      </c>
      <c r="F62" s="1" t="str">
        <f>IF(' Carrefour Chalezeule'!L62="","-",' Carrefour Chalezeule'!L62)</f>
        <v>BESANCON</v>
      </c>
      <c r="G62" s="1">
        <f>IF(' Carrefour Chalezeule'!M62="","-",' Carrefour Chalezeule'!M62)</f>
        <v>89</v>
      </c>
      <c r="H62" s="1">
        <f>IF(' Carrefour Chalezeule'!O62="","-",' Carrefour Chalezeule'!O62)</f>
        <v>5</v>
      </c>
      <c r="J62" s="1" t="str">
        <f>IF('Carrefour Valentin'!L62="","-",'Carrefour Valentin'!L62)</f>
        <v>-</v>
      </c>
      <c r="K62" s="1" t="str">
        <f>IF('Carrefour Valentin'!M62="","-",'Carrefour Valentin'!M62)</f>
        <v>-</v>
      </c>
      <c r="L62" s="1" t="str">
        <f>IF('Carrefour Valentin'!O62="","-",'Carrefour Valentin'!O62)</f>
        <v>-</v>
      </c>
      <c r="N62" s="27"/>
      <c r="O62" s="27"/>
      <c r="P62" s="27"/>
    </row>
    <row r="63" spans="2:20" x14ac:dyDescent="0.35">
      <c r="B63" s="1" t="str">
        <f>IF('Stop-Pub'!K60="","-",'Stop-Pub'!K60)</f>
        <v>-</v>
      </c>
      <c r="C63" s="1" t="str">
        <f>IF('Stop-Pub'!L60="","-",'Stop-Pub'!L60)</f>
        <v>-</v>
      </c>
      <c r="D63" s="1" t="str">
        <f>IF('Stop-Pub'!N60="","-",'Stop-Pub'!N60)</f>
        <v>-</v>
      </c>
      <c r="F63" s="1" t="str">
        <f>IF(' Carrefour Chalezeule'!L63="","-",' Carrefour Chalezeule'!L63)</f>
        <v>BESANCON</v>
      </c>
      <c r="G63" s="1">
        <f>IF(' Carrefour Chalezeule'!M63="","-",' Carrefour Chalezeule'!M63)</f>
        <v>92</v>
      </c>
      <c r="H63" s="1">
        <f>IF(' Carrefour Chalezeule'!O63="","-",' Carrefour Chalezeule'!O63)</f>
        <v>5</v>
      </c>
      <c r="J63" s="1" t="str">
        <f>IF('Carrefour Valentin'!L63="","-",'Carrefour Valentin'!L63)</f>
        <v>-</v>
      </c>
      <c r="K63" s="1" t="str">
        <f>IF('Carrefour Valentin'!M63="","-",'Carrefour Valentin'!M63)</f>
        <v>-</v>
      </c>
      <c r="L63" s="1" t="str">
        <f>IF('Carrefour Valentin'!O63="","-",'Carrefour Valentin'!O63)</f>
        <v>-</v>
      </c>
      <c r="N63" s="27"/>
      <c r="O63" s="27"/>
      <c r="P63" s="27"/>
    </row>
    <row r="64" spans="2:20" x14ac:dyDescent="0.35">
      <c r="B64" s="1" t="str">
        <f>IF('Stop-Pub'!K61="","-",'Stop-Pub'!K61)</f>
        <v>-</v>
      </c>
      <c r="C64" s="1" t="str">
        <f>IF('Stop-Pub'!L61="","-",'Stop-Pub'!L61)</f>
        <v>-</v>
      </c>
      <c r="D64" s="1" t="str">
        <f>IF('Stop-Pub'!N61="","-",'Stop-Pub'!N61)</f>
        <v>-</v>
      </c>
      <c r="F64" s="1" t="str">
        <f>IF(' Carrefour Chalezeule'!L64="","-",' Carrefour Chalezeule'!L64)</f>
        <v>BESANCON</v>
      </c>
      <c r="G64" s="1">
        <f>IF(' Carrefour Chalezeule'!M64="","-",' Carrefour Chalezeule'!M64)</f>
        <v>94</v>
      </c>
      <c r="H64" s="1">
        <f>IF(' Carrefour Chalezeule'!O64="","-",' Carrefour Chalezeule'!O64)</f>
        <v>5</v>
      </c>
      <c r="J64" s="1" t="str">
        <f>IF('Carrefour Valentin'!L64="","-",'Carrefour Valentin'!L64)</f>
        <v>-</v>
      </c>
      <c r="K64" s="1" t="str">
        <f>IF('Carrefour Valentin'!M64="","-",'Carrefour Valentin'!M64)</f>
        <v>-</v>
      </c>
      <c r="L64" s="1" t="str">
        <f>IF('Carrefour Valentin'!O64="","-",'Carrefour Valentin'!O64)</f>
        <v>-</v>
      </c>
      <c r="N64" s="27"/>
      <c r="O64" s="27"/>
      <c r="P64" s="27"/>
    </row>
    <row r="65" spans="2:16" x14ac:dyDescent="0.35">
      <c r="B65" s="1" t="str">
        <f>IF('Stop-Pub'!K62="","-",'Stop-Pub'!K62)</f>
        <v>-</v>
      </c>
      <c r="C65" s="1" t="str">
        <f>IF('Stop-Pub'!L62="","-",'Stop-Pub'!L62)</f>
        <v>-</v>
      </c>
      <c r="D65" s="1" t="str">
        <f>IF('Stop-Pub'!N62="","-",'Stop-Pub'!N62)</f>
        <v>-</v>
      </c>
      <c r="F65" s="1" t="str">
        <f>IF(' Carrefour Chalezeule'!L65="","-",' Carrefour Chalezeule'!L65)</f>
        <v>BESANCON</v>
      </c>
      <c r="G65" s="1">
        <f>IF(' Carrefour Chalezeule'!M65="","-",' Carrefour Chalezeule'!M65)</f>
        <v>97</v>
      </c>
      <c r="H65" s="1">
        <f>IF(' Carrefour Chalezeule'!O65="","-",' Carrefour Chalezeule'!O65)</f>
        <v>6</v>
      </c>
      <c r="J65" s="1" t="str">
        <f>IF('Carrefour Valentin'!L65="","-",'Carrefour Valentin'!L65)</f>
        <v>-</v>
      </c>
      <c r="K65" s="1" t="str">
        <f>IF('Carrefour Valentin'!M65="","-",'Carrefour Valentin'!M65)</f>
        <v>-</v>
      </c>
      <c r="L65" s="1" t="str">
        <f>IF('Carrefour Valentin'!O65="","-",'Carrefour Valentin'!O65)</f>
        <v>-</v>
      </c>
      <c r="N65" s="27"/>
      <c r="O65" s="27"/>
      <c r="P65" s="27"/>
    </row>
    <row r="66" spans="2:16" x14ac:dyDescent="0.35">
      <c r="B66" s="1" t="str">
        <f>IF('Stop-Pub'!K63="","-",'Stop-Pub'!K63)</f>
        <v>-</v>
      </c>
      <c r="C66" s="1" t="str">
        <f>IF('Stop-Pub'!L63="","-",'Stop-Pub'!L63)</f>
        <v>-</v>
      </c>
      <c r="D66" s="1" t="str">
        <f>IF('Stop-Pub'!N63="","-",'Stop-Pub'!N63)</f>
        <v>-</v>
      </c>
      <c r="F66" s="1" t="str">
        <f>IF(' Carrefour Chalezeule'!L66="","-",' Carrefour Chalezeule'!L66)</f>
        <v>BESANCON</v>
      </c>
      <c r="G66" s="1">
        <f>IF(' Carrefour Chalezeule'!M66="","-",' Carrefour Chalezeule'!M66)</f>
        <v>102</v>
      </c>
      <c r="H66" s="1">
        <f>IF(' Carrefour Chalezeule'!O66="","-",' Carrefour Chalezeule'!O66)</f>
        <v>6</v>
      </c>
      <c r="J66" s="1" t="str">
        <f>IF('Carrefour Valentin'!L66="","-",'Carrefour Valentin'!L66)</f>
        <v>-</v>
      </c>
      <c r="K66" s="1" t="str">
        <f>IF('Carrefour Valentin'!M66="","-",'Carrefour Valentin'!M66)</f>
        <v>-</v>
      </c>
      <c r="L66" s="1" t="str">
        <f>IF('Carrefour Valentin'!O66="","-",'Carrefour Valentin'!O66)</f>
        <v>-</v>
      </c>
      <c r="N66" s="27"/>
      <c r="O66" s="27"/>
      <c r="P66" s="27"/>
    </row>
    <row r="67" spans="2:16" x14ac:dyDescent="0.35">
      <c r="B67" s="1" t="str">
        <f>IF('Stop-Pub'!K64="","-",'Stop-Pub'!K64)</f>
        <v>-</v>
      </c>
      <c r="C67" s="1" t="str">
        <f>IF('Stop-Pub'!L64="","-",'Stop-Pub'!L64)</f>
        <v>-</v>
      </c>
      <c r="D67" s="1" t="str">
        <f>IF('Stop-Pub'!N64="","-",'Stop-Pub'!N64)</f>
        <v>-</v>
      </c>
      <c r="F67" s="1" t="str">
        <f>IF(' Carrefour Chalezeule'!L67="","-",' Carrefour Chalezeule'!L67)</f>
        <v>BESANCON</v>
      </c>
      <c r="G67" s="1">
        <f>IF(' Carrefour Chalezeule'!M67="","-",' Carrefour Chalezeule'!M67)</f>
        <v>104</v>
      </c>
      <c r="H67" s="1">
        <f>IF(' Carrefour Chalezeule'!O67="","-",' Carrefour Chalezeule'!O67)</f>
        <v>6</v>
      </c>
      <c r="J67" s="1" t="str">
        <f>IF('Carrefour Valentin'!L67="","-",'Carrefour Valentin'!L67)</f>
        <v>-</v>
      </c>
      <c r="K67" s="1" t="str">
        <f>IF('Carrefour Valentin'!M67="","-",'Carrefour Valentin'!M67)</f>
        <v>-</v>
      </c>
      <c r="L67" s="1" t="str">
        <f>IF('Carrefour Valentin'!O67="","-",'Carrefour Valentin'!O67)</f>
        <v>-</v>
      </c>
      <c r="N67" s="27"/>
      <c r="O67" s="27"/>
      <c r="P67" s="27"/>
    </row>
    <row r="68" spans="2:16" x14ac:dyDescent="0.35">
      <c r="B68" s="1" t="str">
        <f>IF('Stop-Pub'!K65="","-",'Stop-Pub'!K65)</f>
        <v>-</v>
      </c>
      <c r="C68" s="1" t="str">
        <f>IF('Stop-Pub'!L65="","-",'Stop-Pub'!L65)</f>
        <v>-</v>
      </c>
      <c r="D68" s="1" t="str">
        <f>IF('Stop-Pub'!N65="","-",'Stop-Pub'!N65)</f>
        <v>-</v>
      </c>
      <c r="F68" s="1" t="str">
        <f>IF(' Carrefour Chalezeule'!L68="","-",' Carrefour Chalezeule'!L68)</f>
        <v>BESANCON</v>
      </c>
      <c r="G68" s="1">
        <f>IF(' Carrefour Chalezeule'!M68="","-",' Carrefour Chalezeule'!M68)</f>
        <v>105</v>
      </c>
      <c r="H68" s="1">
        <f>IF(' Carrefour Chalezeule'!O68="","-",' Carrefour Chalezeule'!O68)</f>
        <v>5</v>
      </c>
      <c r="J68" s="1" t="str">
        <f>IF('Carrefour Valentin'!L68="","-",'Carrefour Valentin'!L68)</f>
        <v>-</v>
      </c>
      <c r="K68" s="1" t="str">
        <f>IF('Carrefour Valentin'!M68="","-",'Carrefour Valentin'!M68)</f>
        <v>-</v>
      </c>
      <c r="L68" s="1" t="str">
        <f>IF('Carrefour Valentin'!O68="","-",'Carrefour Valentin'!O68)</f>
        <v>-</v>
      </c>
      <c r="N68" s="27"/>
      <c r="O68" s="27"/>
      <c r="P68" s="27"/>
    </row>
    <row r="69" spans="2:16" x14ac:dyDescent="0.35">
      <c r="B69" s="1" t="str">
        <f>IF('Stop-Pub'!K66="","-",'Stop-Pub'!K66)</f>
        <v>-</v>
      </c>
      <c r="C69" s="1" t="str">
        <f>IF('Stop-Pub'!L66="","-",'Stop-Pub'!L66)</f>
        <v>-</v>
      </c>
      <c r="D69" s="1" t="str">
        <f>IF('Stop-Pub'!N66="","-",'Stop-Pub'!N66)</f>
        <v>-</v>
      </c>
      <c r="F69" s="1" t="str">
        <f>IF(' Carrefour Chalezeule'!L69="","-",' Carrefour Chalezeule'!L69)</f>
        <v>BESANCON</v>
      </c>
      <c r="G69" s="1">
        <f>IF(' Carrefour Chalezeule'!M69="","-",' Carrefour Chalezeule'!M69)</f>
        <v>116</v>
      </c>
      <c r="H69" s="1">
        <f>IF(' Carrefour Chalezeule'!O69="","-",' Carrefour Chalezeule'!O69)</f>
        <v>4</v>
      </c>
      <c r="J69" s="1" t="str">
        <f>IF('Carrefour Valentin'!L69="","-",'Carrefour Valentin'!L69)</f>
        <v>-</v>
      </c>
      <c r="K69" s="1" t="str">
        <f>IF('Carrefour Valentin'!M69="","-",'Carrefour Valentin'!M69)</f>
        <v>-</v>
      </c>
      <c r="L69" s="1" t="str">
        <f>IF('Carrefour Valentin'!O69="","-",'Carrefour Valentin'!O69)</f>
        <v>-</v>
      </c>
      <c r="N69" s="27"/>
      <c r="O69" s="27"/>
      <c r="P69" s="27"/>
    </row>
    <row r="70" spans="2:16" x14ac:dyDescent="0.35">
      <c r="B70" s="1" t="str">
        <f>IF('Stop-Pub'!K67="","-",'Stop-Pub'!K67)</f>
        <v>-</v>
      </c>
      <c r="C70" s="1" t="str">
        <f>IF('Stop-Pub'!L67="","-",'Stop-Pub'!L67)</f>
        <v>-</v>
      </c>
      <c r="D70" s="1" t="str">
        <f>IF('Stop-Pub'!N67="","-",'Stop-Pub'!N67)</f>
        <v>-</v>
      </c>
      <c r="F70" s="1" t="str">
        <f>IF(' Carrefour Chalezeule'!L70="","-",' Carrefour Chalezeule'!L70)</f>
        <v>BESANCON</v>
      </c>
      <c r="G70" s="1">
        <f>IF(' Carrefour Chalezeule'!M70="","-",' Carrefour Chalezeule'!M70)</f>
        <v>120</v>
      </c>
      <c r="H70" s="1">
        <f>IF(' Carrefour Chalezeule'!O70="","-",' Carrefour Chalezeule'!O70)</f>
        <v>6</v>
      </c>
      <c r="J70" s="1" t="str">
        <f>IF('Carrefour Valentin'!L70="","-",'Carrefour Valentin'!L70)</f>
        <v>-</v>
      </c>
      <c r="K70" s="1" t="str">
        <f>IF('Carrefour Valentin'!M70="","-",'Carrefour Valentin'!M70)</f>
        <v>-</v>
      </c>
      <c r="L70" s="1" t="str">
        <f>IF('Carrefour Valentin'!O70="","-",'Carrefour Valentin'!O70)</f>
        <v>-</v>
      </c>
      <c r="N70" s="27"/>
      <c r="O70" s="27"/>
      <c r="P70" s="27"/>
    </row>
    <row r="71" spans="2:16" x14ac:dyDescent="0.35">
      <c r="B71" s="1" t="str">
        <f>IF('Stop-Pub'!K68="","-",'Stop-Pub'!K68)</f>
        <v>-</v>
      </c>
      <c r="C71" s="1" t="str">
        <f>IF('Stop-Pub'!L68="","-",'Stop-Pub'!L68)</f>
        <v>-</v>
      </c>
      <c r="D71" s="1" t="str">
        <f>IF('Stop-Pub'!N68="","-",'Stop-Pub'!N68)</f>
        <v>-</v>
      </c>
      <c r="F71" s="1" t="str">
        <f>IF(' Carrefour Chalezeule'!L71="","-",' Carrefour Chalezeule'!L71)</f>
        <v>BESANCON</v>
      </c>
      <c r="G71" s="1">
        <f>IF(' Carrefour Chalezeule'!M71="","-",' Carrefour Chalezeule'!M71)</f>
        <v>38</v>
      </c>
      <c r="H71" s="1">
        <f>IF(' Carrefour Chalezeule'!O71="","-",' Carrefour Chalezeule'!O71)</f>
        <v>5</v>
      </c>
      <c r="J71" s="1" t="str">
        <f>IF('Carrefour Valentin'!L71="","-",'Carrefour Valentin'!L71)</f>
        <v>-</v>
      </c>
      <c r="K71" s="1" t="str">
        <f>IF('Carrefour Valentin'!M71="","-",'Carrefour Valentin'!M71)</f>
        <v>-</v>
      </c>
      <c r="L71" s="1" t="str">
        <f>IF('Carrefour Valentin'!O71="","-",'Carrefour Valentin'!O71)</f>
        <v>-</v>
      </c>
      <c r="N71" s="27"/>
      <c r="O71" s="27"/>
      <c r="P71" s="27"/>
    </row>
    <row r="72" spans="2:16" x14ac:dyDescent="0.35">
      <c r="B72" s="1" t="str">
        <f>IF('Stop-Pub'!K69="","-",'Stop-Pub'!K69)</f>
        <v>-</v>
      </c>
      <c r="C72" s="1" t="str">
        <f>IF('Stop-Pub'!L69="","-",'Stop-Pub'!L69)</f>
        <v>-</v>
      </c>
      <c r="D72" s="1" t="str">
        <f>IF('Stop-Pub'!N69="","-",'Stop-Pub'!N69)</f>
        <v>-</v>
      </c>
      <c r="F72" s="1" t="str">
        <f>IF(' Carrefour Chalezeule'!L72="","-",' Carrefour Chalezeule'!L72)</f>
        <v>BAUME LES DAMES</v>
      </c>
      <c r="G72" s="1">
        <f>IF(' Carrefour Chalezeule'!M72="","-",' Carrefour Chalezeule'!M72)</f>
        <v>1</v>
      </c>
      <c r="H72" s="1">
        <f>IF(' Carrefour Chalezeule'!O72="","-",' Carrefour Chalezeule'!O72)</f>
        <v>8</v>
      </c>
      <c r="J72" s="1" t="str">
        <f>IF('Carrefour Valentin'!L72="","-",'Carrefour Valentin'!L72)</f>
        <v>-</v>
      </c>
      <c r="K72" s="1" t="str">
        <f>IF('Carrefour Valentin'!M72="","-",'Carrefour Valentin'!M72)</f>
        <v>-</v>
      </c>
      <c r="L72" s="1" t="str">
        <f>IF('Carrefour Valentin'!O72="","-",'Carrefour Valentin'!O72)</f>
        <v>-</v>
      </c>
      <c r="N72" s="27"/>
      <c r="O72" s="27"/>
      <c r="P72" s="27"/>
    </row>
    <row r="73" spans="2:16" x14ac:dyDescent="0.35">
      <c r="B73" s="1" t="str">
        <f>IF('Stop-Pub'!K70="","-",'Stop-Pub'!K70)</f>
        <v>-</v>
      </c>
      <c r="C73" s="1" t="str">
        <f>IF('Stop-Pub'!L70="","-",'Stop-Pub'!L70)</f>
        <v>-</v>
      </c>
      <c r="D73" s="1" t="str">
        <f>IF('Stop-Pub'!N70="","-",'Stop-Pub'!N70)</f>
        <v>-</v>
      </c>
      <c r="F73" s="1" t="str">
        <f>IF(' Carrefour Chalezeule'!L73="","-",' Carrefour Chalezeule'!L73)</f>
        <v>BESANCON</v>
      </c>
      <c r="G73" s="1">
        <f>IF(' Carrefour Chalezeule'!M73="","-",' Carrefour Chalezeule'!M73)</f>
        <v>51</v>
      </c>
      <c r="H73" s="1">
        <f>IF(' Carrefour Chalezeule'!O73="","-",' Carrefour Chalezeule'!O73)</f>
        <v>5</v>
      </c>
      <c r="J73" s="1" t="str">
        <f>IF('Carrefour Valentin'!L73="","-",'Carrefour Valentin'!L73)</f>
        <v>-</v>
      </c>
      <c r="K73" s="1" t="str">
        <f>IF('Carrefour Valentin'!M73="","-",'Carrefour Valentin'!M73)</f>
        <v>-</v>
      </c>
      <c r="L73" s="1" t="str">
        <f>IF('Carrefour Valentin'!O73="","-",'Carrefour Valentin'!O73)</f>
        <v>-</v>
      </c>
      <c r="N73" s="27"/>
      <c r="O73" s="27"/>
      <c r="P73" s="27"/>
    </row>
    <row r="74" spans="2:16" x14ac:dyDescent="0.35">
      <c r="B74" s="1" t="str">
        <f>IF('Stop-Pub'!K71="","-",'Stop-Pub'!K71)</f>
        <v>-</v>
      </c>
      <c r="C74" s="1" t="str">
        <f>IF('Stop-Pub'!L71="","-",'Stop-Pub'!L71)</f>
        <v>-</v>
      </c>
      <c r="D74" s="1" t="str">
        <f>IF('Stop-Pub'!N71="","-",'Stop-Pub'!N71)</f>
        <v>-</v>
      </c>
      <c r="F74" s="1" t="str">
        <f>IF(' Carrefour Chalezeule'!L74="","-",' Carrefour Chalezeule'!L74)</f>
        <v>BESANCON</v>
      </c>
      <c r="G74" s="1">
        <f>IF(' Carrefour Chalezeule'!M74="","-",' Carrefour Chalezeule'!M74)</f>
        <v>21</v>
      </c>
      <c r="H74" s="1">
        <f>IF(' Carrefour Chalezeule'!O74="","-",' Carrefour Chalezeule'!O74)</f>
        <v>6</v>
      </c>
      <c r="J74" s="1" t="str">
        <f>IF('Carrefour Valentin'!L74="","-",'Carrefour Valentin'!L74)</f>
        <v>-</v>
      </c>
      <c r="K74" s="1" t="str">
        <f>IF('Carrefour Valentin'!M74="","-",'Carrefour Valentin'!M74)</f>
        <v>-</v>
      </c>
      <c r="L74" s="1" t="str">
        <f>IF('Carrefour Valentin'!O74="","-",'Carrefour Valentin'!O74)</f>
        <v>-</v>
      </c>
      <c r="N74" s="27"/>
      <c r="O74" s="27"/>
      <c r="P74" s="27"/>
    </row>
    <row r="75" spans="2:16" x14ac:dyDescent="0.35">
      <c r="B75" s="1" t="str">
        <f>IF('Stop-Pub'!K72="","-",'Stop-Pub'!K72)</f>
        <v>-</v>
      </c>
      <c r="C75" s="1" t="str">
        <f>IF('Stop-Pub'!L72="","-",'Stop-Pub'!L72)</f>
        <v>-</v>
      </c>
      <c r="D75" s="1" t="str">
        <f>IF('Stop-Pub'!N72="","-",'Stop-Pub'!N72)</f>
        <v>-</v>
      </c>
      <c r="F75" s="1" t="str">
        <f>IF(' Carrefour Chalezeule'!L75="","-",' Carrefour Chalezeule'!L75)</f>
        <v>BESANCON</v>
      </c>
      <c r="G75" s="1">
        <f>IF(' Carrefour Chalezeule'!M75="","-",' Carrefour Chalezeule'!M75)</f>
        <v>56</v>
      </c>
      <c r="H75" s="1">
        <f>IF(' Carrefour Chalezeule'!O75="","-",' Carrefour Chalezeule'!O75)</f>
        <v>4</v>
      </c>
      <c r="J75" s="1" t="str">
        <f>IF('Carrefour Valentin'!L75="","-",'Carrefour Valentin'!L75)</f>
        <v>-</v>
      </c>
      <c r="K75" s="1" t="str">
        <f>IF('Carrefour Valentin'!M75="","-",'Carrefour Valentin'!M75)</f>
        <v>-</v>
      </c>
      <c r="L75" s="1" t="str">
        <f>IF('Carrefour Valentin'!O75="","-",'Carrefour Valentin'!O75)</f>
        <v>-</v>
      </c>
      <c r="N75" s="27"/>
      <c r="O75" s="27"/>
      <c r="P75" s="27"/>
    </row>
    <row r="76" spans="2:16" x14ac:dyDescent="0.35">
      <c r="B76" s="1" t="str">
        <f>IF('Stop-Pub'!K73="","-",'Stop-Pub'!K73)</f>
        <v>-</v>
      </c>
      <c r="C76" s="1" t="str">
        <f>IF('Stop-Pub'!L73="","-",'Stop-Pub'!L73)</f>
        <v>-</v>
      </c>
      <c r="D76" s="1" t="str">
        <f>IF('Stop-Pub'!N73="","-",'Stop-Pub'!N73)</f>
        <v>-</v>
      </c>
      <c r="F76" s="1" t="str">
        <f>IF(' Carrefour Chalezeule'!L76="","-",' Carrefour Chalezeule'!L76)</f>
        <v>BESANCON</v>
      </c>
      <c r="G76" s="1">
        <f>IF(' Carrefour Chalezeule'!M76="","-",' Carrefour Chalezeule'!M76)</f>
        <v>54</v>
      </c>
      <c r="H76" s="1">
        <f>IF(' Carrefour Chalezeule'!O76="","-",' Carrefour Chalezeule'!O76)</f>
        <v>6</v>
      </c>
      <c r="J76" s="1" t="str">
        <f>IF('Carrefour Valentin'!L76="","-",'Carrefour Valentin'!L76)</f>
        <v>-</v>
      </c>
      <c r="K76" s="1" t="str">
        <f>IF('Carrefour Valentin'!M76="","-",'Carrefour Valentin'!M76)</f>
        <v>-</v>
      </c>
      <c r="L76" s="1" t="str">
        <f>IF('Carrefour Valentin'!O76="","-",'Carrefour Valentin'!O76)</f>
        <v>-</v>
      </c>
      <c r="N76" s="27"/>
      <c r="O76" s="27"/>
      <c r="P76" s="27"/>
    </row>
    <row r="77" spans="2:16" x14ac:dyDescent="0.35">
      <c r="B77" s="1" t="str">
        <f>IF('Stop-Pub'!K74="","-",'Stop-Pub'!K74)</f>
        <v>-</v>
      </c>
      <c r="C77" s="1" t="str">
        <f>IF('Stop-Pub'!L74="","-",'Stop-Pub'!L74)</f>
        <v>-</v>
      </c>
      <c r="D77" s="1" t="str">
        <f>IF('Stop-Pub'!N74="","-",'Stop-Pub'!N74)</f>
        <v>-</v>
      </c>
      <c r="F77" s="1" t="str">
        <f>IF(' Carrefour Chalezeule'!L77="","-",' Carrefour Chalezeule'!L77)</f>
        <v>-</v>
      </c>
      <c r="G77" s="1" t="str">
        <f>IF(' Carrefour Chalezeule'!M77="","-",' Carrefour Chalezeule'!M77)</f>
        <v>-</v>
      </c>
      <c r="H77" s="1" t="str">
        <f>IF(' Carrefour Chalezeule'!O77="","-",' Carrefour Chalezeule'!O77)</f>
        <v>-</v>
      </c>
      <c r="J77" s="1" t="str">
        <f>IF('Carrefour Valentin'!L77="","-",'Carrefour Valentin'!L77)</f>
        <v>-</v>
      </c>
      <c r="K77" s="1" t="str">
        <f>IF('Carrefour Valentin'!M77="","-",'Carrefour Valentin'!M77)</f>
        <v>-</v>
      </c>
      <c r="L77" s="1" t="str">
        <f>IF('Carrefour Valentin'!O77="","-",'Carrefour Valentin'!O77)</f>
        <v>-</v>
      </c>
      <c r="N77" s="27"/>
      <c r="O77" s="27"/>
      <c r="P77" s="27"/>
    </row>
    <row r="78" spans="2:16" x14ac:dyDescent="0.35">
      <c r="B78" s="1" t="str">
        <f>IF('Stop-Pub'!K75="","-",'Stop-Pub'!K75)</f>
        <v>-</v>
      </c>
      <c r="C78" s="1" t="str">
        <f>IF('Stop-Pub'!L75="","-",'Stop-Pub'!L75)</f>
        <v>-</v>
      </c>
      <c r="D78" s="1" t="str">
        <f>IF('Stop-Pub'!N75="","-",'Stop-Pub'!N75)</f>
        <v>-</v>
      </c>
      <c r="F78" s="1" t="str">
        <f>IF(' Carrefour Chalezeule'!L78="","-",' Carrefour Chalezeule'!L78)</f>
        <v>-</v>
      </c>
      <c r="G78" s="1" t="str">
        <f>IF(' Carrefour Chalezeule'!M78="","-",' Carrefour Chalezeule'!M78)</f>
        <v>-</v>
      </c>
      <c r="H78" s="1" t="str">
        <f>IF(' Carrefour Chalezeule'!O78="","-",' Carrefour Chalezeule'!O78)</f>
        <v>-</v>
      </c>
      <c r="J78" s="1" t="str">
        <f>IF('Carrefour Valentin'!L78="","-",'Carrefour Valentin'!L78)</f>
        <v>-</v>
      </c>
      <c r="K78" s="1" t="str">
        <f>IF('Carrefour Valentin'!M78="","-",'Carrefour Valentin'!M78)</f>
        <v>-</v>
      </c>
      <c r="L78" s="1" t="str">
        <f>IF('Carrefour Valentin'!O78="","-",'Carrefour Valentin'!O78)</f>
        <v>-</v>
      </c>
      <c r="N78" s="27"/>
      <c r="O78" s="27"/>
      <c r="P78" s="27"/>
    </row>
    <row r="79" spans="2:16" x14ac:dyDescent="0.35">
      <c r="B79" s="1" t="str">
        <f>IF('Stop-Pub'!K76="","-",'Stop-Pub'!K76)</f>
        <v>-</v>
      </c>
      <c r="C79" s="1" t="str">
        <f>IF('Stop-Pub'!L76="","-",'Stop-Pub'!L76)</f>
        <v>-</v>
      </c>
      <c r="D79" s="1" t="str">
        <f>IF('Stop-Pub'!N76="","-",'Stop-Pub'!N76)</f>
        <v>-</v>
      </c>
      <c r="F79" s="1" t="str">
        <f>IF(' Carrefour Chalezeule'!L79="","-",' Carrefour Chalezeule'!L79)</f>
        <v>-</v>
      </c>
      <c r="G79" s="1" t="str">
        <f>IF(' Carrefour Chalezeule'!M79="","-",' Carrefour Chalezeule'!M79)</f>
        <v>-</v>
      </c>
      <c r="H79" s="1" t="str">
        <f>IF(' Carrefour Chalezeule'!O79="","-",' Carrefour Chalezeule'!O79)</f>
        <v>-</v>
      </c>
      <c r="J79" s="1" t="str">
        <f>IF('Carrefour Valentin'!L79="","-",'Carrefour Valentin'!L79)</f>
        <v>-</v>
      </c>
      <c r="K79" s="1" t="str">
        <f>IF('Carrefour Valentin'!M79="","-",'Carrefour Valentin'!M79)</f>
        <v>-</v>
      </c>
      <c r="L79" s="1" t="str">
        <f>IF('Carrefour Valentin'!O79="","-",'Carrefour Valentin'!O79)</f>
        <v>-</v>
      </c>
      <c r="N79" s="27"/>
      <c r="O79" s="27"/>
      <c r="P79" s="27"/>
    </row>
    <row r="80" spans="2:16" x14ac:dyDescent="0.35">
      <c r="B80" s="1" t="str">
        <f>IF('Stop-Pub'!K77="","-",'Stop-Pub'!K77)</f>
        <v>-</v>
      </c>
      <c r="C80" s="1" t="str">
        <f>IF('Stop-Pub'!L77="","-",'Stop-Pub'!L77)</f>
        <v>-</v>
      </c>
      <c r="D80" s="1" t="str">
        <f>IF('Stop-Pub'!N77="","-",'Stop-Pub'!N77)</f>
        <v>-</v>
      </c>
      <c r="F80" s="1" t="str">
        <f>IF(' Carrefour Chalezeule'!L80="","-",' Carrefour Chalezeule'!L80)</f>
        <v>-</v>
      </c>
      <c r="G80" s="1" t="str">
        <f>IF(' Carrefour Chalezeule'!M80="","-",' Carrefour Chalezeule'!M80)</f>
        <v>-</v>
      </c>
      <c r="H80" s="1" t="str">
        <f>IF(' Carrefour Chalezeule'!O80="","-",' Carrefour Chalezeule'!O80)</f>
        <v>-</v>
      </c>
      <c r="J80" s="1" t="str">
        <f>IF('Carrefour Valentin'!L80="","-",'Carrefour Valentin'!L80)</f>
        <v>-</v>
      </c>
      <c r="K80" s="1" t="str">
        <f>IF('Carrefour Valentin'!M80="","-",'Carrefour Valentin'!M80)</f>
        <v>-</v>
      </c>
      <c r="L80" s="1" t="str">
        <f>IF('Carrefour Valentin'!O80="","-",'Carrefour Valentin'!O80)</f>
        <v>-</v>
      </c>
      <c r="N80" s="27"/>
      <c r="O80" s="27"/>
      <c r="P80" s="27"/>
    </row>
    <row r="81" spans="2:16" x14ac:dyDescent="0.35">
      <c r="B81" s="1" t="str">
        <f>IF('Stop-Pub'!K78="","-",'Stop-Pub'!K78)</f>
        <v>-</v>
      </c>
      <c r="C81" s="1" t="str">
        <f>IF('Stop-Pub'!L78="","-",'Stop-Pub'!L78)</f>
        <v>-</v>
      </c>
      <c r="D81" s="1" t="str">
        <f>IF('Stop-Pub'!N78="","-",'Stop-Pub'!N78)</f>
        <v>-</v>
      </c>
      <c r="F81" s="1" t="str">
        <f>IF(' Carrefour Chalezeule'!L81="","-",' Carrefour Chalezeule'!L81)</f>
        <v>-</v>
      </c>
      <c r="G81" s="1" t="str">
        <f>IF(' Carrefour Chalezeule'!M81="","-",' Carrefour Chalezeule'!M81)</f>
        <v>-</v>
      </c>
      <c r="H81" s="1" t="str">
        <f>IF(' Carrefour Chalezeule'!O81="","-",' Carrefour Chalezeule'!O81)</f>
        <v>-</v>
      </c>
      <c r="J81" s="1" t="str">
        <f>IF('Carrefour Valentin'!L81="","-",'Carrefour Valentin'!L81)</f>
        <v>-</v>
      </c>
      <c r="K81" s="1" t="str">
        <f>IF('Carrefour Valentin'!M81="","-",'Carrefour Valentin'!M81)</f>
        <v>-</v>
      </c>
      <c r="L81" s="1" t="str">
        <f>IF('Carrefour Valentin'!O81="","-",'Carrefour Valentin'!O81)</f>
        <v>-</v>
      </c>
      <c r="N81" s="27"/>
      <c r="O81" s="27"/>
      <c r="P81" s="27"/>
    </row>
    <row r="82" spans="2:16" x14ac:dyDescent="0.35">
      <c r="B82" s="1" t="str">
        <f>IF('Stop-Pub'!K79="","-",'Stop-Pub'!K79)</f>
        <v>-</v>
      </c>
      <c r="C82" s="1" t="str">
        <f>IF('Stop-Pub'!L79="","-",'Stop-Pub'!L79)</f>
        <v>-</v>
      </c>
      <c r="D82" s="1" t="str">
        <f>IF('Stop-Pub'!N79="","-",'Stop-Pub'!N79)</f>
        <v>-</v>
      </c>
      <c r="F82" s="1" t="str">
        <f>IF(' Carrefour Chalezeule'!L82="","-",' Carrefour Chalezeule'!L82)</f>
        <v>-</v>
      </c>
      <c r="G82" s="1" t="str">
        <f>IF(' Carrefour Chalezeule'!M82="","-",' Carrefour Chalezeule'!M82)</f>
        <v>-</v>
      </c>
      <c r="H82" s="1" t="str">
        <f>IF(' Carrefour Chalezeule'!O82="","-",' Carrefour Chalezeule'!O82)</f>
        <v>-</v>
      </c>
      <c r="J82" s="1" t="str">
        <f>IF('Carrefour Valentin'!L82="","-",'Carrefour Valentin'!L82)</f>
        <v>-</v>
      </c>
      <c r="K82" s="1" t="str">
        <f>IF('Carrefour Valentin'!M82="","-",'Carrefour Valentin'!M82)</f>
        <v>-</v>
      </c>
      <c r="L82" s="1" t="str">
        <f>IF('Carrefour Valentin'!O82="","-",'Carrefour Valentin'!O82)</f>
        <v>-</v>
      </c>
      <c r="N82" s="27"/>
      <c r="O82" s="27"/>
      <c r="P82" s="27"/>
    </row>
    <row r="83" spans="2:16" x14ac:dyDescent="0.35">
      <c r="B83" s="1" t="str">
        <f>IF('Stop-Pub'!K80="","-",'Stop-Pub'!K80)</f>
        <v>-</v>
      </c>
      <c r="C83" s="1" t="str">
        <f>IF('Stop-Pub'!L80="","-",'Stop-Pub'!L80)</f>
        <v>-</v>
      </c>
      <c r="D83" s="1" t="str">
        <f>IF('Stop-Pub'!N80="","-",'Stop-Pub'!N80)</f>
        <v>-</v>
      </c>
      <c r="F83" s="1" t="str">
        <f>IF(' Carrefour Chalezeule'!L83="","-",' Carrefour Chalezeule'!L83)</f>
        <v>-</v>
      </c>
      <c r="G83" s="1" t="str">
        <f>IF(' Carrefour Chalezeule'!M83="","-",' Carrefour Chalezeule'!M83)</f>
        <v>-</v>
      </c>
      <c r="H83" s="1" t="str">
        <f>IF(' Carrefour Chalezeule'!O83="","-",' Carrefour Chalezeule'!O83)</f>
        <v>-</v>
      </c>
      <c r="J83" s="1" t="str">
        <f>IF('Carrefour Valentin'!L83="","-",'Carrefour Valentin'!L83)</f>
        <v>-</v>
      </c>
      <c r="K83" s="1" t="str">
        <f>IF('Carrefour Valentin'!M83="","-",'Carrefour Valentin'!M83)</f>
        <v>-</v>
      </c>
      <c r="L83" s="1" t="str">
        <f>IF('Carrefour Valentin'!O83="","-",'Carrefour Valentin'!O83)</f>
        <v>-</v>
      </c>
      <c r="N83" s="27"/>
      <c r="O83" s="27"/>
      <c r="P83" s="27"/>
    </row>
    <row r="84" spans="2:16" x14ac:dyDescent="0.35">
      <c r="B84" s="1" t="str">
        <f>IF('Stop-Pub'!K81="","-",'Stop-Pub'!K81)</f>
        <v>-</v>
      </c>
      <c r="C84" s="1" t="str">
        <f>IF('Stop-Pub'!L81="","-",'Stop-Pub'!L81)</f>
        <v>-</v>
      </c>
      <c r="D84" s="1" t="str">
        <f>IF('Stop-Pub'!N81="","-",'Stop-Pub'!N81)</f>
        <v>-</v>
      </c>
      <c r="F84" s="1" t="str">
        <f>IF(' Carrefour Chalezeule'!L84="","-",' Carrefour Chalezeule'!L84)</f>
        <v>-</v>
      </c>
      <c r="G84" s="1" t="str">
        <f>IF(' Carrefour Chalezeule'!M84="","-",' Carrefour Chalezeule'!M84)</f>
        <v>-</v>
      </c>
      <c r="H84" s="1" t="str">
        <f>IF(' Carrefour Chalezeule'!O84="","-",' Carrefour Chalezeule'!O84)</f>
        <v>-</v>
      </c>
      <c r="J84" s="1" t="str">
        <f>IF('Carrefour Valentin'!L84="","-",'Carrefour Valentin'!L84)</f>
        <v>-</v>
      </c>
      <c r="K84" s="1" t="str">
        <f>IF('Carrefour Valentin'!M84="","-",'Carrefour Valentin'!M84)</f>
        <v>-</v>
      </c>
      <c r="L84" s="1" t="str">
        <f>IF('Carrefour Valentin'!O84="","-",'Carrefour Valentin'!O84)</f>
        <v>-</v>
      </c>
      <c r="N84" s="27"/>
      <c r="O84" s="27"/>
      <c r="P84" s="27"/>
    </row>
    <row r="85" spans="2:16" x14ac:dyDescent="0.35">
      <c r="B85" s="1" t="str">
        <f>IF('Stop-Pub'!K82="","-",'Stop-Pub'!K82)</f>
        <v>-</v>
      </c>
      <c r="C85" s="1" t="str">
        <f>IF('Stop-Pub'!L82="","-",'Stop-Pub'!L82)</f>
        <v>-</v>
      </c>
      <c r="D85" s="1" t="str">
        <f>IF('Stop-Pub'!N82="","-",'Stop-Pub'!N82)</f>
        <v>-</v>
      </c>
      <c r="F85" s="1" t="str">
        <f>IF(' Carrefour Chalezeule'!L85="","-",' Carrefour Chalezeule'!L85)</f>
        <v>-</v>
      </c>
      <c r="G85" s="1" t="str">
        <f>IF(' Carrefour Chalezeule'!M85="","-",' Carrefour Chalezeule'!M85)</f>
        <v>-</v>
      </c>
      <c r="H85" s="1" t="str">
        <f>IF(' Carrefour Chalezeule'!O85="","-",' Carrefour Chalezeule'!O85)</f>
        <v>-</v>
      </c>
      <c r="J85" s="1" t="str">
        <f>IF('Carrefour Valentin'!L85="","-",'Carrefour Valentin'!L85)</f>
        <v>-</v>
      </c>
      <c r="K85" s="1" t="str">
        <f>IF('Carrefour Valentin'!M85="","-",'Carrefour Valentin'!M85)</f>
        <v>-</v>
      </c>
      <c r="L85" s="1" t="str">
        <f>IF('Carrefour Valentin'!O85="","-",'Carrefour Valentin'!O85)</f>
        <v>-</v>
      </c>
      <c r="N85" s="27"/>
      <c r="O85" s="27"/>
      <c r="P85" s="27"/>
    </row>
    <row r="86" spans="2:16" x14ac:dyDescent="0.35">
      <c r="B86" s="1" t="str">
        <f>IF('Stop-Pub'!K83="","-",'Stop-Pub'!K83)</f>
        <v>-</v>
      </c>
      <c r="C86" s="1" t="str">
        <f>IF('Stop-Pub'!L83="","-",'Stop-Pub'!L83)</f>
        <v>-</v>
      </c>
      <c r="D86" s="1" t="str">
        <f>IF('Stop-Pub'!N83="","-",'Stop-Pub'!N83)</f>
        <v>-</v>
      </c>
      <c r="F86" s="1" t="str">
        <f>IF(' Carrefour Chalezeule'!L86="","-",' Carrefour Chalezeule'!L86)</f>
        <v>-</v>
      </c>
      <c r="G86" s="1" t="str">
        <f>IF(' Carrefour Chalezeule'!M86="","-",' Carrefour Chalezeule'!M86)</f>
        <v>-</v>
      </c>
      <c r="H86" s="1" t="str">
        <f>IF(' Carrefour Chalezeule'!O86="","-",' Carrefour Chalezeule'!O86)</f>
        <v>-</v>
      </c>
      <c r="J86" s="1" t="str">
        <f>IF('Carrefour Valentin'!L86="","-",'Carrefour Valentin'!L86)</f>
        <v>-</v>
      </c>
      <c r="K86" s="1" t="str">
        <f>IF('Carrefour Valentin'!M86="","-",'Carrefour Valentin'!M86)</f>
        <v>-</v>
      </c>
      <c r="L86" s="1" t="str">
        <f>IF('Carrefour Valentin'!O86="","-",'Carrefour Valentin'!O86)</f>
        <v>-</v>
      </c>
      <c r="N86" s="27"/>
      <c r="O86" s="27"/>
      <c r="P86" s="27"/>
    </row>
    <row r="87" spans="2:16" x14ac:dyDescent="0.35">
      <c r="B87" s="1" t="str">
        <f>IF('Stop-Pub'!K84="","-",'Stop-Pub'!K84)</f>
        <v>-</v>
      </c>
      <c r="C87" s="1" t="str">
        <f>IF('Stop-Pub'!L84="","-",'Stop-Pub'!L84)</f>
        <v>-</v>
      </c>
      <c r="D87" s="1" t="str">
        <f>IF('Stop-Pub'!N84="","-",'Stop-Pub'!N84)</f>
        <v>-</v>
      </c>
      <c r="F87" s="1" t="str">
        <f>IF(' Carrefour Chalezeule'!L87="","-",' Carrefour Chalezeule'!L87)</f>
        <v>-</v>
      </c>
      <c r="G87" s="1" t="str">
        <f>IF(' Carrefour Chalezeule'!M87="","-",' Carrefour Chalezeule'!M87)</f>
        <v>-</v>
      </c>
      <c r="H87" s="1" t="str">
        <f>IF(' Carrefour Chalezeule'!O87="","-",' Carrefour Chalezeule'!O87)</f>
        <v>-</v>
      </c>
      <c r="J87" s="1" t="str">
        <f>IF('Carrefour Valentin'!L87="","-",'Carrefour Valentin'!L87)</f>
        <v>-</v>
      </c>
      <c r="K87" s="1" t="str">
        <f>IF('Carrefour Valentin'!M87="","-",'Carrefour Valentin'!M87)</f>
        <v>-</v>
      </c>
      <c r="L87" s="1" t="str">
        <f>IF('Carrefour Valentin'!O87="","-",'Carrefour Valentin'!O87)</f>
        <v>-</v>
      </c>
      <c r="N87" s="27"/>
      <c r="O87" s="27"/>
      <c r="P87" s="27"/>
    </row>
    <row r="88" spans="2:16" x14ac:dyDescent="0.35">
      <c r="B88" s="1" t="str">
        <f>IF('Stop-Pub'!K85="","-",'Stop-Pub'!K85)</f>
        <v>-</v>
      </c>
      <c r="C88" s="1" t="str">
        <f>IF('Stop-Pub'!L85="","-",'Stop-Pub'!L85)</f>
        <v>-</v>
      </c>
      <c r="D88" s="1" t="str">
        <f>IF('Stop-Pub'!N85="","-",'Stop-Pub'!N85)</f>
        <v>-</v>
      </c>
      <c r="F88" s="1" t="str">
        <f>IF(' Carrefour Chalezeule'!L88="","-",' Carrefour Chalezeule'!L88)</f>
        <v>-</v>
      </c>
      <c r="G88" s="1" t="str">
        <f>IF(' Carrefour Chalezeule'!M88="","-",' Carrefour Chalezeule'!M88)</f>
        <v>-</v>
      </c>
      <c r="H88" s="1" t="str">
        <f>IF(' Carrefour Chalezeule'!O88="","-",' Carrefour Chalezeule'!O88)</f>
        <v>-</v>
      </c>
      <c r="J88" s="1" t="str">
        <f>IF('Carrefour Valentin'!L88="","-",'Carrefour Valentin'!L88)</f>
        <v>-</v>
      </c>
      <c r="K88" s="1" t="str">
        <f>IF('Carrefour Valentin'!M88="","-",'Carrefour Valentin'!M88)</f>
        <v>-</v>
      </c>
      <c r="L88" s="1" t="str">
        <f>IF('Carrefour Valentin'!O88="","-",'Carrefour Valentin'!O88)</f>
        <v>-</v>
      </c>
      <c r="N88" s="27"/>
      <c r="O88" s="27"/>
      <c r="P88" s="27"/>
    </row>
    <row r="89" spans="2:16" x14ac:dyDescent="0.35">
      <c r="B89" s="1" t="str">
        <f>IF('Stop-Pub'!K86="","-",'Stop-Pub'!K86)</f>
        <v>-</v>
      </c>
      <c r="C89" s="1" t="str">
        <f>IF('Stop-Pub'!L86="","-",'Stop-Pub'!L86)</f>
        <v>-</v>
      </c>
      <c r="D89" s="1" t="str">
        <f>IF('Stop-Pub'!N86="","-",'Stop-Pub'!N86)</f>
        <v>-</v>
      </c>
      <c r="F89" s="1" t="str">
        <f>IF(' Carrefour Chalezeule'!L89="","-",' Carrefour Chalezeule'!L89)</f>
        <v>-</v>
      </c>
      <c r="G89" s="1" t="str">
        <f>IF(' Carrefour Chalezeule'!M89="","-",' Carrefour Chalezeule'!M89)</f>
        <v>-</v>
      </c>
      <c r="H89" s="1" t="str">
        <f>IF(' Carrefour Chalezeule'!O89="","-",' Carrefour Chalezeule'!O89)</f>
        <v>-</v>
      </c>
      <c r="J89" s="1" t="str">
        <f>IF('Carrefour Valentin'!L89="","-",'Carrefour Valentin'!L89)</f>
        <v>-</v>
      </c>
      <c r="K89" s="1" t="str">
        <f>IF('Carrefour Valentin'!M89="","-",'Carrefour Valentin'!M89)</f>
        <v>-</v>
      </c>
      <c r="L89" s="1" t="str">
        <f>IF('Carrefour Valentin'!O89="","-",'Carrefour Valentin'!O89)</f>
        <v>-</v>
      </c>
      <c r="N89" s="27"/>
      <c r="O89" s="27"/>
      <c r="P89" s="27"/>
    </row>
    <row r="90" spans="2:16" x14ac:dyDescent="0.35">
      <c r="B90" s="1" t="str">
        <f>IF('Stop-Pub'!K87="","-",'Stop-Pub'!K87)</f>
        <v>-</v>
      </c>
      <c r="C90" s="1" t="str">
        <f>IF('Stop-Pub'!L87="","-",'Stop-Pub'!L87)</f>
        <v>-</v>
      </c>
      <c r="D90" s="1" t="str">
        <f>IF('Stop-Pub'!N87="","-",'Stop-Pub'!N87)</f>
        <v>-</v>
      </c>
      <c r="F90" s="1" t="str">
        <f>IF(' Carrefour Chalezeule'!L90="","-",' Carrefour Chalezeule'!L90)</f>
        <v>-</v>
      </c>
      <c r="G90" s="1" t="str">
        <f>IF(' Carrefour Chalezeule'!M90="","-",' Carrefour Chalezeule'!M90)</f>
        <v>-</v>
      </c>
      <c r="H90" s="1" t="str">
        <f>IF(' Carrefour Chalezeule'!O90="","-",' Carrefour Chalezeule'!O90)</f>
        <v>-</v>
      </c>
      <c r="J90" s="1" t="str">
        <f>IF('Carrefour Valentin'!L90="","-",'Carrefour Valentin'!L90)</f>
        <v>-</v>
      </c>
      <c r="K90" s="1" t="str">
        <f>IF('Carrefour Valentin'!M90="","-",'Carrefour Valentin'!M90)</f>
        <v>-</v>
      </c>
      <c r="L90" s="1" t="str">
        <f>IF('Carrefour Valentin'!O90="","-",'Carrefour Valentin'!O90)</f>
        <v>-</v>
      </c>
      <c r="N90" s="27"/>
      <c r="O90" s="27"/>
      <c r="P90" s="27"/>
    </row>
    <row r="91" spans="2:16" x14ac:dyDescent="0.35">
      <c r="B91" s="1" t="str">
        <f>IF('Stop-Pub'!K88="","-",'Stop-Pub'!K88)</f>
        <v>-</v>
      </c>
      <c r="C91" s="1" t="str">
        <f>IF('Stop-Pub'!L88="","-",'Stop-Pub'!L88)</f>
        <v>-</v>
      </c>
      <c r="D91" s="1" t="str">
        <f>IF('Stop-Pub'!N88="","-",'Stop-Pub'!N88)</f>
        <v>-</v>
      </c>
      <c r="F91" s="1" t="str">
        <f>IF(' Carrefour Chalezeule'!L91="","-",' Carrefour Chalezeule'!L91)</f>
        <v>-</v>
      </c>
      <c r="G91" s="1" t="str">
        <f>IF(' Carrefour Chalezeule'!M91="","-",' Carrefour Chalezeule'!M91)</f>
        <v>-</v>
      </c>
      <c r="H91" s="1" t="str">
        <f>IF(' Carrefour Chalezeule'!O91="","-",' Carrefour Chalezeule'!O91)</f>
        <v>-</v>
      </c>
      <c r="J91" s="1" t="str">
        <f>IF('Carrefour Valentin'!L91="","-",'Carrefour Valentin'!L91)</f>
        <v>-</v>
      </c>
      <c r="K91" s="1" t="str">
        <f>IF('Carrefour Valentin'!M91="","-",'Carrefour Valentin'!M91)</f>
        <v>-</v>
      </c>
      <c r="L91" s="1" t="str">
        <f>IF('Carrefour Valentin'!O91="","-",'Carrefour Valentin'!O91)</f>
        <v>-</v>
      </c>
      <c r="N91" s="27"/>
      <c r="O91" s="27"/>
      <c r="P91" s="27"/>
    </row>
    <row r="92" spans="2:16" x14ac:dyDescent="0.35">
      <c r="B92" s="1" t="str">
        <f>IF('Stop-Pub'!K89="","-",'Stop-Pub'!K89)</f>
        <v>-</v>
      </c>
      <c r="C92" s="1" t="str">
        <f>IF('Stop-Pub'!L89="","-",'Stop-Pub'!L89)</f>
        <v>-</v>
      </c>
      <c r="D92" s="1" t="str">
        <f>IF('Stop-Pub'!N89="","-",'Stop-Pub'!N89)</f>
        <v>-</v>
      </c>
      <c r="F92" s="1" t="str">
        <f>IF(' Carrefour Chalezeule'!L92="","-",' Carrefour Chalezeule'!L92)</f>
        <v>-</v>
      </c>
      <c r="G92" s="1" t="str">
        <f>IF(' Carrefour Chalezeule'!M92="","-",' Carrefour Chalezeule'!M92)</f>
        <v>-</v>
      </c>
      <c r="H92" s="1" t="str">
        <f>IF(' Carrefour Chalezeule'!O92="","-",' Carrefour Chalezeule'!O92)</f>
        <v>-</v>
      </c>
      <c r="J92" s="1" t="str">
        <f>IF('Carrefour Valentin'!L92="","-",'Carrefour Valentin'!L92)</f>
        <v>-</v>
      </c>
      <c r="K92" s="1" t="str">
        <f>IF('Carrefour Valentin'!M92="","-",'Carrefour Valentin'!M92)</f>
        <v>-</v>
      </c>
      <c r="L92" s="1" t="str">
        <f>IF('Carrefour Valentin'!O92="","-",'Carrefour Valentin'!O92)</f>
        <v>-</v>
      </c>
      <c r="N92" s="27"/>
      <c r="O92" s="27"/>
      <c r="P92" s="27"/>
    </row>
    <row r="93" spans="2:16" x14ac:dyDescent="0.35">
      <c r="B93" s="1" t="str">
        <f>IF('Stop-Pub'!K90="","-",'Stop-Pub'!K90)</f>
        <v>-</v>
      </c>
      <c r="C93" s="1" t="str">
        <f>IF('Stop-Pub'!L90="","-",'Stop-Pub'!L90)</f>
        <v>-</v>
      </c>
      <c r="D93" s="1" t="str">
        <f>IF('Stop-Pub'!N90="","-",'Stop-Pub'!N90)</f>
        <v>-</v>
      </c>
      <c r="F93" s="1" t="str">
        <f>IF(' Carrefour Chalezeule'!L93="","-",' Carrefour Chalezeule'!L93)</f>
        <v>-</v>
      </c>
      <c r="G93" s="1" t="str">
        <f>IF(' Carrefour Chalezeule'!M93="","-",' Carrefour Chalezeule'!M93)</f>
        <v>-</v>
      </c>
      <c r="H93" s="1" t="str">
        <f>IF(' Carrefour Chalezeule'!O93="","-",' Carrefour Chalezeule'!O93)</f>
        <v>-</v>
      </c>
      <c r="J93" s="1" t="str">
        <f>IF('Carrefour Valentin'!L93="","-",'Carrefour Valentin'!L93)</f>
        <v>-</v>
      </c>
      <c r="K93" s="1" t="str">
        <f>IF('Carrefour Valentin'!M93="","-",'Carrefour Valentin'!M93)</f>
        <v>-</v>
      </c>
      <c r="L93" s="1" t="str">
        <f>IF('Carrefour Valentin'!O93="","-",'Carrefour Valentin'!O93)</f>
        <v>-</v>
      </c>
      <c r="N93" s="27"/>
      <c r="O93" s="27"/>
      <c r="P93" s="27"/>
    </row>
    <row r="94" spans="2:16" x14ac:dyDescent="0.35">
      <c r="B94" s="1" t="str">
        <f>IF('Stop-Pub'!K91="","-",'Stop-Pub'!K91)</f>
        <v>-</v>
      </c>
      <c r="C94" s="1" t="str">
        <f>IF('Stop-Pub'!L91="","-",'Stop-Pub'!L91)</f>
        <v>-</v>
      </c>
      <c r="D94" s="1" t="str">
        <f>IF('Stop-Pub'!N91="","-",'Stop-Pub'!N91)</f>
        <v>-</v>
      </c>
      <c r="F94" s="1" t="str">
        <f>IF(' Carrefour Chalezeule'!L94="","-",' Carrefour Chalezeule'!L94)</f>
        <v>-</v>
      </c>
      <c r="G94" s="1" t="str">
        <f>IF(' Carrefour Chalezeule'!M94="","-",' Carrefour Chalezeule'!M94)</f>
        <v>-</v>
      </c>
      <c r="H94" s="1" t="str">
        <f>IF(' Carrefour Chalezeule'!O94="","-",' Carrefour Chalezeule'!O94)</f>
        <v>-</v>
      </c>
      <c r="J94" s="1" t="str">
        <f>IF('Carrefour Valentin'!L94="","-",'Carrefour Valentin'!L94)</f>
        <v>-</v>
      </c>
      <c r="K94" s="1" t="str">
        <f>IF('Carrefour Valentin'!M94="","-",'Carrefour Valentin'!M94)</f>
        <v>-</v>
      </c>
      <c r="L94" s="1" t="str">
        <f>IF('Carrefour Valentin'!O94="","-",'Carrefour Valentin'!O94)</f>
        <v>-</v>
      </c>
      <c r="N94" s="27"/>
      <c r="O94" s="27"/>
      <c r="P94" s="27"/>
    </row>
    <row r="95" spans="2:16" x14ac:dyDescent="0.35">
      <c r="B95" s="1" t="str">
        <f>IF('Stop-Pub'!K92="","-",'Stop-Pub'!K92)</f>
        <v>-</v>
      </c>
      <c r="C95" s="1" t="str">
        <f>IF('Stop-Pub'!L92="","-",'Stop-Pub'!L92)</f>
        <v>-</v>
      </c>
      <c r="D95" s="1" t="str">
        <f>IF('Stop-Pub'!N92="","-",'Stop-Pub'!N92)</f>
        <v>-</v>
      </c>
      <c r="F95" s="1" t="str">
        <f>IF(' Carrefour Chalezeule'!L95="","-",' Carrefour Chalezeule'!L95)</f>
        <v>-</v>
      </c>
      <c r="G95" s="1" t="str">
        <f>IF(' Carrefour Chalezeule'!M95="","-",' Carrefour Chalezeule'!M95)</f>
        <v>-</v>
      </c>
      <c r="H95" s="1" t="str">
        <f>IF(' Carrefour Chalezeule'!O95="","-",' Carrefour Chalezeule'!O95)</f>
        <v>-</v>
      </c>
      <c r="J95" s="1" t="str">
        <f>IF('Carrefour Valentin'!L95="","-",'Carrefour Valentin'!L95)</f>
        <v>-</v>
      </c>
      <c r="K95" s="1" t="str">
        <f>IF('Carrefour Valentin'!M95="","-",'Carrefour Valentin'!M95)</f>
        <v>-</v>
      </c>
      <c r="L95" s="1" t="str">
        <f>IF('Carrefour Valentin'!O95="","-",'Carrefour Valentin'!O95)</f>
        <v>-</v>
      </c>
      <c r="N95" s="27"/>
      <c r="O95" s="27"/>
      <c r="P95" s="27"/>
    </row>
    <row r="96" spans="2:16" x14ac:dyDescent="0.35">
      <c r="B96" s="1" t="str">
        <f>IF('Stop-Pub'!K93="","-",'Stop-Pub'!K93)</f>
        <v>-</v>
      </c>
      <c r="C96" s="1" t="str">
        <f>IF('Stop-Pub'!L93="","-",'Stop-Pub'!L93)</f>
        <v>-</v>
      </c>
      <c r="D96" s="1" t="str">
        <f>IF('Stop-Pub'!N93="","-",'Stop-Pub'!N93)</f>
        <v>-</v>
      </c>
      <c r="F96" s="1" t="str">
        <f>IF(' Carrefour Chalezeule'!L96="","-",' Carrefour Chalezeule'!L96)</f>
        <v>-</v>
      </c>
      <c r="G96" s="1" t="str">
        <f>IF(' Carrefour Chalezeule'!M96="","-",' Carrefour Chalezeule'!M96)</f>
        <v>-</v>
      </c>
      <c r="H96" s="1" t="str">
        <f>IF(' Carrefour Chalezeule'!O96="","-",' Carrefour Chalezeule'!O96)</f>
        <v>-</v>
      </c>
      <c r="J96" s="1" t="str">
        <f>IF('Carrefour Valentin'!L96="","-",'Carrefour Valentin'!L96)</f>
        <v>-</v>
      </c>
      <c r="K96" s="1" t="str">
        <f>IF('Carrefour Valentin'!M96="","-",'Carrefour Valentin'!M96)</f>
        <v>-</v>
      </c>
      <c r="L96" s="1" t="str">
        <f>IF('Carrefour Valentin'!O96="","-",'Carrefour Valentin'!O96)</f>
        <v>-</v>
      </c>
      <c r="N96" s="27"/>
      <c r="O96" s="27"/>
      <c r="P96" s="27"/>
    </row>
    <row r="97" spans="2:16" x14ac:dyDescent="0.35">
      <c r="B97" s="1" t="str">
        <f>IF('Stop-Pub'!K94="","-",'Stop-Pub'!K94)</f>
        <v>-</v>
      </c>
      <c r="C97" s="1" t="str">
        <f>IF('Stop-Pub'!L94="","-",'Stop-Pub'!L94)</f>
        <v>-</v>
      </c>
      <c r="D97" s="1" t="str">
        <f>IF('Stop-Pub'!N94="","-",'Stop-Pub'!N94)</f>
        <v>-</v>
      </c>
      <c r="F97" s="1" t="str">
        <f>IF(' Carrefour Chalezeule'!L97="","-",' Carrefour Chalezeule'!L97)</f>
        <v>-</v>
      </c>
      <c r="G97" s="1" t="str">
        <f>IF(' Carrefour Chalezeule'!M97="","-",' Carrefour Chalezeule'!M97)</f>
        <v>-</v>
      </c>
      <c r="H97" s="1" t="str">
        <f>IF(' Carrefour Chalezeule'!O97="","-",' Carrefour Chalezeule'!O97)</f>
        <v>-</v>
      </c>
      <c r="J97" s="1" t="str">
        <f>IF('Carrefour Valentin'!L97="","-",'Carrefour Valentin'!L97)</f>
        <v>-</v>
      </c>
      <c r="K97" s="1" t="str">
        <f>IF('Carrefour Valentin'!M97="","-",'Carrefour Valentin'!M97)</f>
        <v>-</v>
      </c>
      <c r="L97" s="1" t="str">
        <f>IF('Carrefour Valentin'!O97="","-",'Carrefour Valentin'!O97)</f>
        <v>-</v>
      </c>
      <c r="N97" s="27"/>
      <c r="O97" s="27"/>
      <c r="P97" s="27"/>
    </row>
    <row r="98" spans="2:16" x14ac:dyDescent="0.35">
      <c r="B98" s="1" t="str">
        <f>IF('Stop-Pub'!K95="","-",'Stop-Pub'!K95)</f>
        <v>-</v>
      </c>
      <c r="C98" s="1" t="str">
        <f>IF('Stop-Pub'!L95="","-",'Stop-Pub'!L95)</f>
        <v>-</v>
      </c>
      <c r="D98" s="1" t="str">
        <f>IF('Stop-Pub'!N95="","-",'Stop-Pub'!N95)</f>
        <v>-</v>
      </c>
      <c r="F98" s="1" t="str">
        <f>IF(' Carrefour Chalezeule'!L98="","-",' Carrefour Chalezeule'!L98)</f>
        <v>-</v>
      </c>
      <c r="G98" s="1" t="str">
        <f>IF(' Carrefour Chalezeule'!M98="","-",' Carrefour Chalezeule'!M98)</f>
        <v>-</v>
      </c>
      <c r="H98" s="1" t="str">
        <f>IF(' Carrefour Chalezeule'!O98="","-",' Carrefour Chalezeule'!O98)</f>
        <v>-</v>
      </c>
      <c r="J98" s="1" t="str">
        <f>IF('Carrefour Valentin'!L98="","-",'Carrefour Valentin'!L98)</f>
        <v>-</v>
      </c>
      <c r="K98" s="1" t="str">
        <f>IF('Carrefour Valentin'!M98="","-",'Carrefour Valentin'!M98)</f>
        <v>-</v>
      </c>
      <c r="L98" s="1" t="str">
        <f>IF('Carrefour Valentin'!O98="","-",'Carrefour Valentin'!O98)</f>
        <v>-</v>
      </c>
      <c r="N98" s="27"/>
      <c r="O98" s="27"/>
      <c r="P98" s="27"/>
    </row>
    <row r="99" spans="2:16" x14ac:dyDescent="0.35">
      <c r="B99" s="1" t="str">
        <f>IF('Stop-Pub'!K96="","-",'Stop-Pub'!K96)</f>
        <v>-</v>
      </c>
      <c r="C99" s="1" t="str">
        <f>IF('Stop-Pub'!L96="","-",'Stop-Pub'!L96)</f>
        <v>-</v>
      </c>
      <c r="D99" s="1" t="str">
        <f>IF('Stop-Pub'!N96="","-",'Stop-Pub'!N96)</f>
        <v>-</v>
      </c>
      <c r="F99" s="1" t="str">
        <f>IF(' Carrefour Chalezeule'!L99="","-",' Carrefour Chalezeule'!L99)</f>
        <v>-</v>
      </c>
      <c r="G99" s="1" t="str">
        <f>IF(' Carrefour Chalezeule'!M99="","-",' Carrefour Chalezeule'!M99)</f>
        <v>-</v>
      </c>
      <c r="H99" s="1" t="str">
        <f>IF(' Carrefour Chalezeule'!O99="","-",' Carrefour Chalezeule'!O99)</f>
        <v>-</v>
      </c>
      <c r="J99" s="1" t="str">
        <f>IF('Carrefour Valentin'!L99="","-",'Carrefour Valentin'!L99)</f>
        <v>-</v>
      </c>
      <c r="K99" s="1" t="str">
        <f>IF('Carrefour Valentin'!M99="","-",'Carrefour Valentin'!M99)</f>
        <v>-</v>
      </c>
      <c r="L99" s="1" t="str">
        <f>IF('Carrefour Valentin'!O99="","-",'Carrefour Valentin'!O99)</f>
        <v>-</v>
      </c>
      <c r="N99" s="27"/>
      <c r="O99" s="27"/>
      <c r="P99" s="27"/>
    </row>
    <row r="100" spans="2:16" x14ac:dyDescent="0.35">
      <c r="B100" s="1" t="str">
        <f>IF('Stop-Pub'!K97="","-",'Stop-Pub'!K97)</f>
        <v>-</v>
      </c>
      <c r="C100" s="1" t="str">
        <f>IF('Stop-Pub'!L97="","-",'Stop-Pub'!L97)</f>
        <v>-</v>
      </c>
      <c r="D100" s="1" t="str">
        <f>IF('Stop-Pub'!N97="","-",'Stop-Pub'!N97)</f>
        <v>-</v>
      </c>
      <c r="F100" s="1" t="str">
        <f>IF(' Carrefour Chalezeule'!L100="","-",' Carrefour Chalezeule'!L100)</f>
        <v>-</v>
      </c>
      <c r="G100" s="1" t="str">
        <f>IF(' Carrefour Chalezeule'!M100="","-",' Carrefour Chalezeule'!M100)</f>
        <v>-</v>
      </c>
      <c r="H100" s="1" t="str">
        <f>IF(' Carrefour Chalezeule'!O100="","-",' Carrefour Chalezeule'!O100)</f>
        <v>-</v>
      </c>
      <c r="J100" s="1" t="str">
        <f>IF('Carrefour Valentin'!L100="","-",'Carrefour Valentin'!L100)</f>
        <v>-</v>
      </c>
      <c r="K100" s="1" t="str">
        <f>IF('Carrefour Valentin'!M100="","-",'Carrefour Valentin'!M100)</f>
        <v>-</v>
      </c>
      <c r="L100" s="1" t="str">
        <f>IF('Carrefour Valentin'!O100="","-",'Carrefour Valentin'!O100)</f>
        <v>-</v>
      </c>
      <c r="N100" s="27"/>
      <c r="O100" s="27"/>
      <c r="P100" s="27"/>
    </row>
    <row r="101" spans="2:16" x14ac:dyDescent="0.35">
      <c r="B101" s="1" t="str">
        <f>IF('Stop-Pub'!K98="","-",'Stop-Pub'!K98)</f>
        <v>-</v>
      </c>
      <c r="C101" s="1" t="str">
        <f>IF('Stop-Pub'!L98="","-",'Stop-Pub'!L98)</f>
        <v>-</v>
      </c>
      <c r="D101" s="1" t="str">
        <f>IF('Stop-Pub'!N98="","-",'Stop-Pub'!N98)</f>
        <v>-</v>
      </c>
      <c r="F101" s="1" t="str">
        <f>IF(' Carrefour Chalezeule'!L101="","-",' Carrefour Chalezeule'!L101)</f>
        <v>-</v>
      </c>
      <c r="G101" s="1" t="str">
        <f>IF(' Carrefour Chalezeule'!M101="","-",' Carrefour Chalezeule'!M101)</f>
        <v>-</v>
      </c>
      <c r="H101" s="1" t="str">
        <f>IF(' Carrefour Chalezeule'!O101="","-",' Carrefour Chalezeule'!O101)</f>
        <v>-</v>
      </c>
      <c r="J101" s="1" t="str">
        <f>IF('Carrefour Valentin'!L101="","-",'Carrefour Valentin'!L101)</f>
        <v>-</v>
      </c>
      <c r="K101" s="1" t="str">
        <f>IF('Carrefour Valentin'!M101="","-",'Carrefour Valentin'!M101)</f>
        <v>-</v>
      </c>
      <c r="L101" s="1" t="str">
        <f>IF('Carrefour Valentin'!O101="","-",'Carrefour Valentin'!O101)</f>
        <v>-</v>
      </c>
      <c r="N101" s="30"/>
      <c r="O101" s="30"/>
      <c r="P101" s="30"/>
    </row>
    <row r="102" spans="2:16" x14ac:dyDescent="0.35">
      <c r="B102" s="1" t="str">
        <f>IF('Stop-Pub'!K99="","-",'Stop-Pub'!K99)</f>
        <v>-</v>
      </c>
      <c r="C102" s="1" t="str">
        <f>IF('Stop-Pub'!L99="","-",'Stop-Pub'!L99)</f>
        <v>-</v>
      </c>
      <c r="D102" s="1" t="str">
        <f>IF('Stop-Pub'!N99="","-",'Stop-Pub'!N99)</f>
        <v>-</v>
      </c>
      <c r="F102" s="1" t="str">
        <f>IF(' Carrefour Chalezeule'!L102="","-",' Carrefour Chalezeule'!L102)</f>
        <v>-</v>
      </c>
      <c r="G102" s="1" t="str">
        <f>IF(' Carrefour Chalezeule'!M102="","-",' Carrefour Chalezeule'!M102)</f>
        <v>-</v>
      </c>
      <c r="H102" s="1" t="str">
        <f>IF(' Carrefour Chalezeule'!O102="","-",' Carrefour Chalezeule'!O102)</f>
        <v>-</v>
      </c>
      <c r="J102" s="1" t="str">
        <f>IF('Carrefour Valentin'!L102="","-",'Carrefour Valentin'!L102)</f>
        <v>-</v>
      </c>
      <c r="K102" s="1" t="str">
        <f>IF('Carrefour Valentin'!M102="","-",'Carrefour Valentin'!M102)</f>
        <v>-</v>
      </c>
      <c r="L102" s="1" t="str">
        <f>IF('Carrefour Valentin'!O102="","-",'Carrefour Valentin'!O102)</f>
        <v>-</v>
      </c>
      <c r="N102" s="30"/>
      <c r="O102" s="30"/>
      <c r="P102" s="30"/>
    </row>
    <row r="103" spans="2:16" x14ac:dyDescent="0.35">
      <c r="B103" s="1" t="str">
        <f>IF('Stop-Pub'!K100="","-",'Stop-Pub'!K100)</f>
        <v>-</v>
      </c>
      <c r="C103" s="1" t="str">
        <f>IF('Stop-Pub'!L100="","-",'Stop-Pub'!L100)</f>
        <v>-</v>
      </c>
      <c r="D103" s="1" t="str">
        <f>IF('Stop-Pub'!N100="","-",'Stop-Pub'!N100)</f>
        <v>-</v>
      </c>
      <c r="F103" s="1" t="str">
        <f>IF(' Carrefour Chalezeule'!L103="","-",' Carrefour Chalezeule'!L103)</f>
        <v>-</v>
      </c>
      <c r="G103" s="1" t="str">
        <f>IF(' Carrefour Chalezeule'!M103="","-",' Carrefour Chalezeule'!M103)</f>
        <v>-</v>
      </c>
      <c r="H103" s="1" t="str">
        <f>IF(' Carrefour Chalezeule'!O103="","-",' Carrefour Chalezeule'!O103)</f>
        <v>-</v>
      </c>
      <c r="J103" s="1" t="str">
        <f>IF('Carrefour Valentin'!L103="","-",'Carrefour Valentin'!L103)</f>
        <v>-</v>
      </c>
      <c r="K103" s="1" t="str">
        <f>IF('Carrefour Valentin'!M103="","-",'Carrefour Valentin'!M103)</f>
        <v>-</v>
      </c>
      <c r="L103" s="1" t="str">
        <f>IF('Carrefour Valentin'!O103="","-",'Carrefour Valentin'!O103)</f>
        <v>-</v>
      </c>
      <c r="N103" s="30" t="s">
        <v>14</v>
      </c>
      <c r="O103" s="30">
        <v>27</v>
      </c>
      <c r="P103" s="30">
        <v>4</v>
      </c>
    </row>
    <row r="104" spans="2:16" x14ac:dyDescent="0.35">
      <c r="B104" s="1" t="str">
        <f>IF('Stop-Pub'!K101="","-",'Stop-Pub'!K101)</f>
        <v>-</v>
      </c>
      <c r="C104" s="1" t="str">
        <f>IF('Stop-Pub'!L101="","-",'Stop-Pub'!L101)</f>
        <v>-</v>
      </c>
      <c r="D104" s="1" t="str">
        <f>IF('Stop-Pub'!N101="","-",'Stop-Pub'!N101)</f>
        <v>-</v>
      </c>
      <c r="F104" s="1" t="str">
        <f>IF(' Carrefour Chalezeule'!L104="","-",' Carrefour Chalezeule'!L104)</f>
        <v>-</v>
      </c>
      <c r="G104" s="1" t="str">
        <f>IF(' Carrefour Chalezeule'!M104="","-",' Carrefour Chalezeule'!M104)</f>
        <v>-</v>
      </c>
      <c r="H104" s="1" t="str">
        <f>IF(' Carrefour Chalezeule'!O104="","-",' Carrefour Chalezeule'!O104)</f>
        <v>-</v>
      </c>
      <c r="J104" s="1" t="str">
        <f>IF('Carrefour Valentin'!L104="","-",'Carrefour Valentin'!L104)</f>
        <v>-</v>
      </c>
      <c r="K104" s="1" t="str">
        <f>IF('Carrefour Valentin'!M104="","-",'Carrefour Valentin'!M104)</f>
        <v>-</v>
      </c>
      <c r="L104" s="1" t="str">
        <f>IF('Carrefour Valentin'!O104="","-",'Carrefour Valentin'!O104)</f>
        <v>-</v>
      </c>
      <c r="N104" s="30" t="s">
        <v>14</v>
      </c>
      <c r="O104" s="30">
        <v>32</v>
      </c>
      <c r="P104" s="30">
        <v>6</v>
      </c>
    </row>
    <row r="105" spans="2:16" x14ac:dyDescent="0.35">
      <c r="B105" s="1" t="str">
        <f>IF('Stop-Pub'!K102="","-",'Stop-Pub'!K102)</f>
        <v>-</v>
      </c>
      <c r="C105" s="1" t="str">
        <f>IF('Stop-Pub'!L102="","-",'Stop-Pub'!L102)</f>
        <v>-</v>
      </c>
      <c r="D105" s="1" t="str">
        <f>IF('Stop-Pub'!N102="","-",'Stop-Pub'!N102)</f>
        <v>-</v>
      </c>
      <c r="F105" s="1" t="str">
        <f>IF(' Carrefour Chalezeule'!L105="","-",' Carrefour Chalezeule'!L105)</f>
        <v>-</v>
      </c>
      <c r="G105" s="1" t="str">
        <f>IF(' Carrefour Chalezeule'!M105="","-",' Carrefour Chalezeule'!M105)</f>
        <v>-</v>
      </c>
      <c r="H105" s="1" t="str">
        <f>IF(' Carrefour Chalezeule'!O105="","-",' Carrefour Chalezeule'!O105)</f>
        <v>-</v>
      </c>
      <c r="J105" s="1" t="str">
        <f>IF('Carrefour Valentin'!L105="","-",'Carrefour Valentin'!L105)</f>
        <v>-</v>
      </c>
      <c r="K105" s="1" t="str">
        <f>IF('Carrefour Valentin'!M105="","-",'Carrefour Valentin'!M105)</f>
        <v>-</v>
      </c>
      <c r="L105" s="1" t="str">
        <f>IF('Carrefour Valentin'!O105="","-",'Carrefour Valentin'!O105)</f>
        <v>-</v>
      </c>
      <c r="N105" s="30" t="s">
        <v>14</v>
      </c>
      <c r="O105" s="30">
        <v>33</v>
      </c>
      <c r="P105" s="30">
        <v>4</v>
      </c>
    </row>
    <row r="106" spans="2:16" x14ac:dyDescent="0.35">
      <c r="B106" s="1" t="str">
        <f>IF('Stop-Pub'!K103="","-",'Stop-Pub'!K103)</f>
        <v>-</v>
      </c>
      <c r="C106" s="1" t="str">
        <f>IF('Stop-Pub'!L103="","-",'Stop-Pub'!L103)</f>
        <v>-</v>
      </c>
      <c r="D106" s="1" t="str">
        <f>IF('Stop-Pub'!N103="","-",'Stop-Pub'!N103)</f>
        <v>-</v>
      </c>
      <c r="F106" s="1" t="str">
        <f>IF(' Carrefour Chalezeule'!L106="","-",' Carrefour Chalezeule'!L106)</f>
        <v>-</v>
      </c>
      <c r="G106" s="1" t="str">
        <f>IF(' Carrefour Chalezeule'!M106="","-",' Carrefour Chalezeule'!M106)</f>
        <v>-</v>
      </c>
      <c r="H106" s="1" t="str">
        <f>IF(' Carrefour Chalezeule'!O106="","-",' Carrefour Chalezeule'!O106)</f>
        <v>-</v>
      </c>
      <c r="J106" s="1" t="str">
        <f>IF('Carrefour Valentin'!L106="","-",'Carrefour Valentin'!L106)</f>
        <v>-</v>
      </c>
      <c r="K106" s="1" t="str">
        <f>IF('Carrefour Valentin'!M106="","-",'Carrefour Valentin'!M106)</f>
        <v>-</v>
      </c>
      <c r="L106" s="1" t="str">
        <f>IF('Carrefour Valentin'!O106="","-",'Carrefour Valentin'!O106)</f>
        <v>-</v>
      </c>
      <c r="N106" s="30" t="s">
        <v>14</v>
      </c>
      <c r="O106" s="30">
        <v>35</v>
      </c>
      <c r="P106" s="30">
        <v>5</v>
      </c>
    </row>
    <row r="107" spans="2:16" x14ac:dyDescent="0.35">
      <c r="B107" s="1" t="str">
        <f>IF('Stop-Pub'!K104="","-",'Stop-Pub'!K104)</f>
        <v>-</v>
      </c>
      <c r="C107" s="1" t="str">
        <f>IF('Stop-Pub'!L104="","-",'Stop-Pub'!L104)</f>
        <v>-</v>
      </c>
      <c r="D107" s="1" t="str">
        <f>IF('Stop-Pub'!N104="","-",'Stop-Pub'!N104)</f>
        <v>-</v>
      </c>
      <c r="F107" s="1" t="str">
        <f>IF(' Carrefour Chalezeule'!L107="","-",' Carrefour Chalezeule'!L107)</f>
        <v>-</v>
      </c>
      <c r="G107" s="1" t="str">
        <f>IF(' Carrefour Chalezeule'!M107="","-",' Carrefour Chalezeule'!M107)</f>
        <v>-</v>
      </c>
      <c r="H107" s="1" t="str">
        <f>IF(' Carrefour Chalezeule'!O107="","-",' Carrefour Chalezeule'!O107)</f>
        <v>-</v>
      </c>
      <c r="J107" s="1" t="str">
        <f>IF('Carrefour Valentin'!L107="","-",'Carrefour Valentin'!L107)</f>
        <v>-</v>
      </c>
      <c r="K107" s="1" t="str">
        <f>IF('Carrefour Valentin'!M107="","-",'Carrefour Valentin'!M107)</f>
        <v>-</v>
      </c>
      <c r="L107" s="1" t="str">
        <f>IF('Carrefour Valentin'!O107="","-",'Carrefour Valentin'!O107)</f>
        <v>-</v>
      </c>
      <c r="N107" s="30" t="s">
        <v>14</v>
      </c>
      <c r="O107" s="30">
        <v>48</v>
      </c>
      <c r="P107" s="30">
        <v>5</v>
      </c>
    </row>
    <row r="108" spans="2:16" x14ac:dyDescent="0.35">
      <c r="B108" s="1" t="str">
        <f>IF('Stop-Pub'!K105="","-",'Stop-Pub'!K105)</f>
        <v>-</v>
      </c>
      <c r="C108" s="1" t="str">
        <f>IF('Stop-Pub'!L105="","-",'Stop-Pub'!L105)</f>
        <v>-</v>
      </c>
      <c r="D108" s="1" t="str">
        <f>IF('Stop-Pub'!N105="","-",'Stop-Pub'!N105)</f>
        <v>-</v>
      </c>
      <c r="F108" s="1" t="str">
        <f>IF(' Carrefour Chalezeule'!L108="","-",' Carrefour Chalezeule'!L108)</f>
        <v>-</v>
      </c>
      <c r="G108" s="1" t="str">
        <f>IF(' Carrefour Chalezeule'!M108="","-",' Carrefour Chalezeule'!M108)</f>
        <v>-</v>
      </c>
      <c r="H108" s="1" t="str">
        <f>IF(' Carrefour Chalezeule'!O108="","-",' Carrefour Chalezeule'!O108)</f>
        <v>-</v>
      </c>
      <c r="J108" s="1" t="str">
        <f>IF('Carrefour Valentin'!L108="","-",'Carrefour Valentin'!L108)</f>
        <v>-</v>
      </c>
      <c r="K108" s="1" t="str">
        <f>IF('Carrefour Valentin'!M108="","-",'Carrefour Valentin'!M108)</f>
        <v>-</v>
      </c>
      <c r="L108" s="1" t="str">
        <f>IF('Carrefour Valentin'!O108="","-",'Carrefour Valentin'!O108)</f>
        <v>-</v>
      </c>
      <c r="N108" s="30" t="s">
        <v>14</v>
      </c>
      <c r="O108" s="30">
        <v>50</v>
      </c>
      <c r="P108" s="30">
        <v>5</v>
      </c>
    </row>
    <row r="109" spans="2:16" x14ac:dyDescent="0.35">
      <c r="B109" s="1" t="str">
        <f>IF('Stop-Pub'!K106="","-",'Stop-Pub'!K106)</f>
        <v>-</v>
      </c>
      <c r="C109" s="1" t="str">
        <f>IF('Stop-Pub'!L106="","-",'Stop-Pub'!L106)</f>
        <v>-</v>
      </c>
      <c r="D109" s="1" t="str">
        <f>IF('Stop-Pub'!N106="","-",'Stop-Pub'!N106)</f>
        <v>-</v>
      </c>
      <c r="F109" s="1" t="str">
        <f>IF(' Carrefour Chalezeule'!L109="","-",' Carrefour Chalezeule'!L109)</f>
        <v>-</v>
      </c>
      <c r="G109" s="1" t="str">
        <f>IF(' Carrefour Chalezeule'!M109="","-",' Carrefour Chalezeule'!M109)</f>
        <v>-</v>
      </c>
      <c r="H109" s="1" t="str">
        <f>IF(' Carrefour Chalezeule'!O109="","-",' Carrefour Chalezeule'!O109)</f>
        <v>-</v>
      </c>
      <c r="J109" s="1" t="str">
        <f>IF('Carrefour Valentin'!L109="","-",'Carrefour Valentin'!L109)</f>
        <v>-</v>
      </c>
      <c r="K109" s="1" t="str">
        <f>IF('Carrefour Valentin'!M109="","-",'Carrefour Valentin'!M109)</f>
        <v>-</v>
      </c>
      <c r="L109" s="1" t="str">
        <f>IF('Carrefour Valentin'!O109="","-",'Carrefour Valentin'!O109)</f>
        <v>-</v>
      </c>
      <c r="N109" s="30" t="s">
        <v>14</v>
      </c>
      <c r="O109" s="30">
        <v>55</v>
      </c>
      <c r="P109" s="30">
        <v>6</v>
      </c>
    </row>
    <row r="110" spans="2:16" x14ac:dyDescent="0.35">
      <c r="B110" s="1" t="str">
        <f>IF('Stop-Pub'!K107="","-",'Stop-Pub'!K107)</f>
        <v>-</v>
      </c>
      <c r="C110" s="1" t="str">
        <f>IF('Stop-Pub'!L107="","-",'Stop-Pub'!L107)</f>
        <v>-</v>
      </c>
      <c r="D110" s="1" t="str">
        <f>IF('Stop-Pub'!N107="","-",'Stop-Pub'!N107)</f>
        <v>-</v>
      </c>
      <c r="F110" s="1" t="str">
        <f>IF(' Carrefour Chalezeule'!L110="","-",' Carrefour Chalezeule'!L110)</f>
        <v>-</v>
      </c>
      <c r="G110" s="1" t="str">
        <f>IF(' Carrefour Chalezeule'!M110="","-",' Carrefour Chalezeule'!M110)</f>
        <v>-</v>
      </c>
      <c r="H110" s="1" t="str">
        <f>IF(' Carrefour Chalezeule'!O110="","-",' Carrefour Chalezeule'!O110)</f>
        <v>-</v>
      </c>
      <c r="J110" s="1" t="str">
        <f>IF('Carrefour Valentin'!L110="","-",'Carrefour Valentin'!L110)</f>
        <v>-</v>
      </c>
      <c r="K110" s="1" t="str">
        <f>IF('Carrefour Valentin'!M110="","-",'Carrefour Valentin'!M110)</f>
        <v>-</v>
      </c>
      <c r="L110" s="1" t="str">
        <f>IF('Carrefour Valentin'!O110="","-",'Carrefour Valentin'!O110)</f>
        <v>-</v>
      </c>
      <c r="N110" s="30" t="s">
        <v>14</v>
      </c>
      <c r="O110" s="30">
        <v>71</v>
      </c>
      <c r="P110" s="30">
        <v>6</v>
      </c>
    </row>
    <row r="111" spans="2:16" x14ac:dyDescent="0.35">
      <c r="B111" s="1" t="str">
        <f>IF('Stop-Pub'!K108="","-",'Stop-Pub'!K108)</f>
        <v>-</v>
      </c>
      <c r="C111" s="1" t="str">
        <f>IF('Stop-Pub'!L108="","-",'Stop-Pub'!L108)</f>
        <v>-</v>
      </c>
      <c r="D111" s="1" t="str">
        <f>IF('Stop-Pub'!N108="","-",'Stop-Pub'!N108)</f>
        <v>-</v>
      </c>
      <c r="F111" s="1" t="str">
        <f>IF(' Carrefour Chalezeule'!L111="","-",' Carrefour Chalezeule'!L111)</f>
        <v>-</v>
      </c>
      <c r="G111" s="1" t="str">
        <f>IF(' Carrefour Chalezeule'!M111="","-",' Carrefour Chalezeule'!M111)</f>
        <v>-</v>
      </c>
      <c r="H111" s="1" t="str">
        <f>IF(' Carrefour Chalezeule'!O111="","-",' Carrefour Chalezeule'!O111)</f>
        <v>-</v>
      </c>
      <c r="J111" s="1" t="str">
        <f>IF('Carrefour Valentin'!L111="","-",'Carrefour Valentin'!L111)</f>
        <v>-</v>
      </c>
      <c r="K111" s="1" t="str">
        <f>IF('Carrefour Valentin'!M111="","-",'Carrefour Valentin'!M111)</f>
        <v>-</v>
      </c>
      <c r="L111" s="1" t="str">
        <f>IF('Carrefour Valentin'!O111="","-",'Carrefour Valentin'!O111)</f>
        <v>-</v>
      </c>
      <c r="N111" s="30" t="s">
        <v>14</v>
      </c>
      <c r="O111" s="30">
        <v>72</v>
      </c>
      <c r="P111" s="30">
        <v>5</v>
      </c>
    </row>
    <row r="112" spans="2:16" x14ac:dyDescent="0.35">
      <c r="B112" s="1" t="str">
        <f>IF('Stop-Pub'!K109="","-",'Stop-Pub'!K109)</f>
        <v>-</v>
      </c>
      <c r="C112" s="1" t="str">
        <f>IF('Stop-Pub'!L109="","-",'Stop-Pub'!L109)</f>
        <v>-</v>
      </c>
      <c r="D112" s="1" t="str">
        <f>IF('Stop-Pub'!N109="","-",'Stop-Pub'!N109)</f>
        <v>-</v>
      </c>
      <c r="F112" s="1" t="str">
        <f>IF(' Carrefour Chalezeule'!L112="","-",' Carrefour Chalezeule'!L112)</f>
        <v>-</v>
      </c>
      <c r="G112" s="1" t="str">
        <f>IF(' Carrefour Chalezeule'!M112="","-",' Carrefour Chalezeule'!M112)</f>
        <v>-</v>
      </c>
      <c r="H112" s="1" t="str">
        <f>IF(' Carrefour Chalezeule'!O112="","-",' Carrefour Chalezeule'!O112)</f>
        <v>-</v>
      </c>
      <c r="J112" s="1" t="str">
        <f>IF('Carrefour Valentin'!L112="","-",'Carrefour Valentin'!L112)</f>
        <v>-</v>
      </c>
      <c r="K112" s="1" t="str">
        <f>IF('Carrefour Valentin'!M112="","-",'Carrefour Valentin'!M112)</f>
        <v>-</v>
      </c>
      <c r="L112" s="1" t="str">
        <f>IF('Carrefour Valentin'!O112="","-",'Carrefour Valentin'!O112)</f>
        <v>-</v>
      </c>
      <c r="N112" s="30" t="s">
        <v>14</v>
      </c>
      <c r="O112" s="30">
        <v>80</v>
      </c>
      <c r="P112" s="30">
        <v>5</v>
      </c>
    </row>
    <row r="113" spans="2:16" x14ac:dyDescent="0.35">
      <c r="B113" s="1" t="str">
        <f>IF('Stop-Pub'!K110="","-",'Stop-Pub'!K110)</f>
        <v>-</v>
      </c>
      <c r="C113" s="1" t="str">
        <f>IF('Stop-Pub'!L110="","-",'Stop-Pub'!L110)</f>
        <v>-</v>
      </c>
      <c r="D113" s="1" t="str">
        <f>IF('Stop-Pub'!N110="","-",'Stop-Pub'!N110)</f>
        <v>-</v>
      </c>
      <c r="F113" s="1" t="str">
        <f>IF(' Carrefour Chalezeule'!L113="","-",' Carrefour Chalezeule'!L113)</f>
        <v>-</v>
      </c>
      <c r="G113" s="1" t="str">
        <f>IF(' Carrefour Chalezeule'!M113="","-",' Carrefour Chalezeule'!M113)</f>
        <v>-</v>
      </c>
      <c r="H113" s="1" t="str">
        <f>IF(' Carrefour Chalezeule'!O113="","-",' Carrefour Chalezeule'!O113)</f>
        <v>-</v>
      </c>
      <c r="J113" s="1" t="str">
        <f>IF('Carrefour Valentin'!L113="","-",'Carrefour Valentin'!L113)</f>
        <v>-</v>
      </c>
      <c r="K113" s="1" t="str">
        <f>IF('Carrefour Valentin'!M113="","-",'Carrefour Valentin'!M113)</f>
        <v>-</v>
      </c>
      <c r="L113" s="1" t="str">
        <f>IF('Carrefour Valentin'!O113="","-",'Carrefour Valentin'!O113)</f>
        <v>-</v>
      </c>
      <c r="N113" s="30" t="s">
        <v>14</v>
      </c>
      <c r="O113" s="30">
        <v>81</v>
      </c>
      <c r="P113" s="30">
        <v>5</v>
      </c>
    </row>
    <row r="114" spans="2:16" x14ac:dyDescent="0.35">
      <c r="B114" s="1" t="str">
        <f>IF('Stop-Pub'!K111="","-",'Stop-Pub'!K111)</f>
        <v>-</v>
      </c>
      <c r="C114" s="1" t="str">
        <f>IF('Stop-Pub'!L111="","-",'Stop-Pub'!L111)</f>
        <v>-</v>
      </c>
      <c r="D114" s="1" t="str">
        <f>IF('Stop-Pub'!N111="","-",'Stop-Pub'!N111)</f>
        <v>-</v>
      </c>
      <c r="F114" s="1" t="str">
        <f>IF(' Carrefour Chalezeule'!L114="","-",' Carrefour Chalezeule'!L114)</f>
        <v>-</v>
      </c>
      <c r="G114" s="1" t="str">
        <f>IF(' Carrefour Chalezeule'!M114="","-",' Carrefour Chalezeule'!M114)</f>
        <v>-</v>
      </c>
      <c r="H114" s="1" t="str">
        <f>IF(' Carrefour Chalezeule'!O114="","-",' Carrefour Chalezeule'!O114)</f>
        <v>-</v>
      </c>
      <c r="J114" s="1" t="str">
        <f>IF('Carrefour Valentin'!L114="","-",'Carrefour Valentin'!L114)</f>
        <v>-</v>
      </c>
      <c r="K114" s="1" t="str">
        <f>IF('Carrefour Valentin'!M114="","-",'Carrefour Valentin'!M114)</f>
        <v>-</v>
      </c>
      <c r="L114" s="1" t="str">
        <f>IF('Carrefour Valentin'!O114="","-",'Carrefour Valentin'!O114)</f>
        <v>-</v>
      </c>
      <c r="N114" s="30" t="s">
        <v>71</v>
      </c>
      <c r="O114" s="30">
        <v>1</v>
      </c>
      <c r="P114" s="30">
        <v>5</v>
      </c>
    </row>
    <row r="115" spans="2:16" x14ac:dyDescent="0.35">
      <c r="B115" s="1" t="str">
        <f>IF('Stop-Pub'!K112="","-",'Stop-Pub'!K112)</f>
        <v>-</v>
      </c>
      <c r="C115" s="1" t="str">
        <f>IF('Stop-Pub'!L112="","-",'Stop-Pub'!L112)</f>
        <v>-</v>
      </c>
      <c r="D115" s="1" t="str">
        <f>IF('Stop-Pub'!N112="","-",'Stop-Pub'!N112)</f>
        <v>-</v>
      </c>
      <c r="F115" s="1" t="str">
        <f>IF(' Carrefour Chalezeule'!L115="","-",' Carrefour Chalezeule'!L115)</f>
        <v>-</v>
      </c>
      <c r="G115" s="1" t="str">
        <f>IF(' Carrefour Chalezeule'!M115="","-",' Carrefour Chalezeule'!M115)</f>
        <v>-</v>
      </c>
      <c r="H115" s="1" t="str">
        <f>IF(' Carrefour Chalezeule'!O115="","-",' Carrefour Chalezeule'!O115)</f>
        <v>-</v>
      </c>
      <c r="J115" s="1" t="str">
        <f>IF('Carrefour Valentin'!L115="","-",'Carrefour Valentin'!L115)</f>
        <v>-</v>
      </c>
      <c r="K115" s="1" t="str">
        <f>IF('Carrefour Valentin'!M115="","-",'Carrefour Valentin'!M115)</f>
        <v>-</v>
      </c>
      <c r="L115" s="1" t="str">
        <f>IF('Carrefour Valentin'!O115="","-",'Carrefour Valentin'!O115)</f>
        <v>-</v>
      </c>
      <c r="N115" s="30" t="s">
        <v>108</v>
      </c>
      <c r="O115" s="30">
        <v>1</v>
      </c>
      <c r="P115" s="30">
        <v>7</v>
      </c>
    </row>
    <row r="116" spans="2:16" x14ac:dyDescent="0.35">
      <c r="B116" s="1" t="str">
        <f>IF('Stop-Pub'!K113="","-",'Stop-Pub'!K113)</f>
        <v>-</v>
      </c>
      <c r="C116" s="1" t="str">
        <f>IF('Stop-Pub'!L113="","-",'Stop-Pub'!L113)</f>
        <v>-</v>
      </c>
      <c r="D116" s="1" t="str">
        <f>IF('Stop-Pub'!N113="","-",'Stop-Pub'!N113)</f>
        <v>-</v>
      </c>
      <c r="F116" s="1" t="str">
        <f>IF(' Carrefour Chalezeule'!L116="","-",' Carrefour Chalezeule'!L116)</f>
        <v>-</v>
      </c>
      <c r="G116" s="1" t="str">
        <f>IF(' Carrefour Chalezeule'!M116="","-",' Carrefour Chalezeule'!M116)</f>
        <v>-</v>
      </c>
      <c r="H116" s="1" t="str">
        <f>IF(' Carrefour Chalezeule'!O116="","-",' Carrefour Chalezeule'!O116)</f>
        <v>-</v>
      </c>
      <c r="J116" s="1" t="str">
        <f>IF('Carrefour Valentin'!L116="","-",'Carrefour Valentin'!L116)</f>
        <v>-</v>
      </c>
      <c r="K116" s="1" t="str">
        <f>IF('Carrefour Valentin'!M116="","-",'Carrefour Valentin'!M116)</f>
        <v>-</v>
      </c>
      <c r="L116" s="1" t="str">
        <f>IF('Carrefour Valentin'!O116="","-",'Carrefour Valentin'!O116)</f>
        <v>-</v>
      </c>
      <c r="N116" s="30" t="s">
        <v>109</v>
      </c>
      <c r="O116" s="30">
        <v>1</v>
      </c>
      <c r="P116" s="30">
        <v>8</v>
      </c>
    </row>
    <row r="117" spans="2:16" x14ac:dyDescent="0.35">
      <c r="B117" s="1" t="str">
        <f>IF('Stop-Pub'!K114="","-",'Stop-Pub'!K114)</f>
        <v>-</v>
      </c>
      <c r="C117" s="1" t="str">
        <f>IF('Stop-Pub'!L114="","-",'Stop-Pub'!L114)</f>
        <v>-</v>
      </c>
      <c r="D117" s="1" t="str">
        <f>IF('Stop-Pub'!N114="","-",'Stop-Pub'!N114)</f>
        <v>-</v>
      </c>
      <c r="F117" s="1" t="str">
        <f>IF(' Carrefour Chalezeule'!L117="","-",' Carrefour Chalezeule'!L117)</f>
        <v>-</v>
      </c>
      <c r="G117" s="1" t="str">
        <f>IF(' Carrefour Chalezeule'!M117="","-",' Carrefour Chalezeule'!M117)</f>
        <v>-</v>
      </c>
      <c r="H117" s="1" t="str">
        <f>IF(' Carrefour Chalezeule'!O117="","-",' Carrefour Chalezeule'!O117)</f>
        <v>-</v>
      </c>
      <c r="J117" s="1" t="str">
        <f>IF('Carrefour Valentin'!L117="","-",'Carrefour Valentin'!L117)</f>
        <v>-</v>
      </c>
      <c r="K117" s="1" t="str">
        <f>IF('Carrefour Valentin'!M117="","-",'Carrefour Valentin'!M117)</f>
        <v>-</v>
      </c>
      <c r="L117" s="1" t="str">
        <f>IF('Carrefour Valentin'!O117="","-",'Carrefour Valentin'!O117)</f>
        <v>-</v>
      </c>
      <c r="N117" s="30" t="s">
        <v>110</v>
      </c>
      <c r="O117" s="30">
        <v>1</v>
      </c>
      <c r="P117" s="30">
        <v>9</v>
      </c>
    </row>
    <row r="118" spans="2:16" x14ac:dyDescent="0.35">
      <c r="B118" s="1" t="str">
        <f>IF('Stop-Pub'!K115="","-",'Stop-Pub'!K115)</f>
        <v>-</v>
      </c>
      <c r="C118" s="1" t="str">
        <f>IF('Stop-Pub'!L115="","-",'Stop-Pub'!L115)</f>
        <v>-</v>
      </c>
      <c r="D118" s="1" t="str">
        <f>IF('Stop-Pub'!N115="","-",'Stop-Pub'!N115)</f>
        <v>-</v>
      </c>
      <c r="F118" s="1" t="str">
        <f>IF(' Carrefour Chalezeule'!L118="","-",' Carrefour Chalezeule'!L118)</f>
        <v>-</v>
      </c>
      <c r="G118" s="1" t="str">
        <f>IF(' Carrefour Chalezeule'!M118="","-",' Carrefour Chalezeule'!M118)</f>
        <v>-</v>
      </c>
      <c r="H118" s="1" t="str">
        <f>IF(' Carrefour Chalezeule'!O118="","-",' Carrefour Chalezeule'!O118)</f>
        <v>-</v>
      </c>
      <c r="J118" s="1" t="str">
        <f>IF('Carrefour Valentin'!L118="","-",'Carrefour Valentin'!L118)</f>
        <v>-</v>
      </c>
      <c r="K118" s="1" t="str">
        <f>IF('Carrefour Valentin'!M118="","-",'Carrefour Valentin'!M118)</f>
        <v>-</v>
      </c>
      <c r="L118" s="1" t="str">
        <f>IF('Carrefour Valentin'!O118="","-",'Carrefour Valentin'!O118)</f>
        <v>-</v>
      </c>
      <c r="N118" s="30" t="s">
        <v>111</v>
      </c>
      <c r="O118" s="30">
        <v>1</v>
      </c>
      <c r="P118" s="30">
        <v>7</v>
      </c>
    </row>
    <row r="119" spans="2:16" x14ac:dyDescent="0.35">
      <c r="B119" s="1" t="str">
        <f>IF('Stop-Pub'!K116="","-",'Stop-Pub'!K116)</f>
        <v>-</v>
      </c>
      <c r="C119" s="1" t="str">
        <f>IF('Stop-Pub'!L116="","-",'Stop-Pub'!L116)</f>
        <v>-</v>
      </c>
      <c r="D119" s="1" t="str">
        <f>IF('Stop-Pub'!N116="","-",'Stop-Pub'!N116)</f>
        <v>-</v>
      </c>
      <c r="F119" s="1" t="str">
        <f>IF(' Carrefour Chalezeule'!L119="","-",' Carrefour Chalezeule'!L119)</f>
        <v>-</v>
      </c>
      <c r="G119" s="1" t="str">
        <f>IF(' Carrefour Chalezeule'!M119="","-",' Carrefour Chalezeule'!M119)</f>
        <v>-</v>
      </c>
      <c r="H119" s="1" t="str">
        <f>IF(' Carrefour Chalezeule'!O119="","-",' Carrefour Chalezeule'!O119)</f>
        <v>-</v>
      </c>
      <c r="J119" s="1" t="str">
        <f>IF('Carrefour Valentin'!L119="","-",'Carrefour Valentin'!L119)</f>
        <v>-</v>
      </c>
      <c r="K119" s="1" t="str">
        <f>IF('Carrefour Valentin'!M119="","-",'Carrefour Valentin'!M119)</f>
        <v>-</v>
      </c>
      <c r="L119" s="1" t="str">
        <f>IF('Carrefour Valentin'!O119="","-",'Carrefour Valentin'!O119)</f>
        <v>-</v>
      </c>
      <c r="N119" s="30" t="s">
        <v>112</v>
      </c>
      <c r="O119" s="30">
        <v>1</v>
      </c>
      <c r="P119" s="30">
        <v>9</v>
      </c>
    </row>
    <row r="120" spans="2:16" x14ac:dyDescent="0.35">
      <c r="B120" s="1" t="str">
        <f>IF('Stop-Pub'!K117="","-",'Stop-Pub'!K117)</f>
        <v>-</v>
      </c>
      <c r="C120" s="1" t="str">
        <f>IF('Stop-Pub'!L117="","-",'Stop-Pub'!L117)</f>
        <v>-</v>
      </c>
      <c r="D120" s="1" t="str">
        <f>IF('Stop-Pub'!N117="","-",'Stop-Pub'!N117)</f>
        <v>-</v>
      </c>
      <c r="F120" s="1" t="str">
        <f>IF(' Carrefour Chalezeule'!L120="","-",' Carrefour Chalezeule'!L120)</f>
        <v>-</v>
      </c>
      <c r="G120" s="1" t="str">
        <f>IF(' Carrefour Chalezeule'!M120="","-",' Carrefour Chalezeule'!M120)</f>
        <v>-</v>
      </c>
      <c r="H120" s="1" t="str">
        <f>IF(' Carrefour Chalezeule'!O120="","-",' Carrefour Chalezeule'!O120)</f>
        <v>-</v>
      </c>
      <c r="J120" s="1" t="str">
        <f>IF('Carrefour Valentin'!L120="","-",'Carrefour Valentin'!L120)</f>
        <v>-</v>
      </c>
      <c r="K120" s="1" t="str">
        <f>IF('Carrefour Valentin'!M120="","-",'Carrefour Valentin'!M120)</f>
        <v>-</v>
      </c>
      <c r="L120" s="1" t="str">
        <f>IF('Carrefour Valentin'!O120="","-",'Carrefour Valentin'!O120)</f>
        <v>-</v>
      </c>
      <c r="N120" s="30" t="s">
        <v>15</v>
      </c>
      <c r="O120" s="30">
        <v>1</v>
      </c>
      <c r="P120" s="30">
        <v>8</v>
      </c>
    </row>
    <row r="121" spans="2:16" x14ac:dyDescent="0.35">
      <c r="B121" s="1" t="str">
        <f>IF('Stop-Pub'!K118="","-",'Stop-Pub'!K118)</f>
        <v>-</v>
      </c>
      <c r="C121" s="1" t="str">
        <f>IF('Stop-Pub'!L118="","-",'Stop-Pub'!L118)</f>
        <v>-</v>
      </c>
      <c r="D121" s="1" t="str">
        <f>IF('Stop-Pub'!N118="","-",'Stop-Pub'!N118)</f>
        <v>-</v>
      </c>
      <c r="F121" s="1" t="str">
        <f>IF(' Carrefour Chalezeule'!L121="","-",' Carrefour Chalezeule'!L121)</f>
        <v>-</v>
      </c>
      <c r="G121" s="1" t="str">
        <f>IF(' Carrefour Chalezeule'!M121="","-",' Carrefour Chalezeule'!M121)</f>
        <v>-</v>
      </c>
      <c r="H121" s="1" t="str">
        <f>IF(' Carrefour Chalezeule'!O121="","-",' Carrefour Chalezeule'!O121)</f>
        <v>-</v>
      </c>
      <c r="J121" s="1" t="str">
        <f>IF('Carrefour Valentin'!L121="","-",'Carrefour Valentin'!L121)</f>
        <v>-</v>
      </c>
      <c r="K121" s="1" t="str">
        <f>IF('Carrefour Valentin'!M121="","-",'Carrefour Valentin'!M121)</f>
        <v>-</v>
      </c>
      <c r="L121" s="1" t="str">
        <f>IF('Carrefour Valentin'!O121="","-",'Carrefour Valentin'!O121)</f>
        <v>-</v>
      </c>
      <c r="N121" s="30" t="s">
        <v>15</v>
      </c>
      <c r="O121" s="30">
        <v>2</v>
      </c>
      <c r="P121" s="30">
        <v>8</v>
      </c>
    </row>
    <row r="122" spans="2:16" x14ac:dyDescent="0.35">
      <c r="B122" s="1" t="str">
        <f>IF('Stop-Pub'!K119="","-",'Stop-Pub'!K119)</f>
        <v>-</v>
      </c>
      <c r="C122" s="1" t="str">
        <f>IF('Stop-Pub'!L119="","-",'Stop-Pub'!L119)</f>
        <v>-</v>
      </c>
      <c r="D122" s="1" t="str">
        <f>IF('Stop-Pub'!N119="","-",'Stop-Pub'!N119)</f>
        <v>-</v>
      </c>
      <c r="F122" s="1" t="str">
        <f>IF(' Carrefour Chalezeule'!L122="","-",' Carrefour Chalezeule'!L122)</f>
        <v>-</v>
      </c>
      <c r="G122" s="1" t="str">
        <f>IF(' Carrefour Chalezeule'!M122="","-",' Carrefour Chalezeule'!M122)</f>
        <v>-</v>
      </c>
      <c r="H122" s="1" t="str">
        <f>IF(' Carrefour Chalezeule'!O122="","-",' Carrefour Chalezeule'!O122)</f>
        <v>-</v>
      </c>
      <c r="J122" s="1" t="str">
        <f>IF('Carrefour Valentin'!L122="","-",'Carrefour Valentin'!L122)</f>
        <v>-</v>
      </c>
      <c r="K122" s="1" t="str">
        <f>IF('Carrefour Valentin'!M122="","-",'Carrefour Valentin'!M122)</f>
        <v>-</v>
      </c>
      <c r="L122" s="1" t="str">
        <f>IF('Carrefour Valentin'!O122="","-",'Carrefour Valentin'!O122)</f>
        <v>-</v>
      </c>
      <c r="N122" s="30" t="s">
        <v>14</v>
      </c>
      <c r="O122" s="30">
        <v>86</v>
      </c>
      <c r="P122" s="30">
        <v>7</v>
      </c>
    </row>
    <row r="123" spans="2:16" x14ac:dyDescent="0.35">
      <c r="B123" s="1" t="str">
        <f>IF('Stop-Pub'!K120="","-",'Stop-Pub'!K120)</f>
        <v>-</v>
      </c>
      <c r="C123" s="1" t="str">
        <f>IF('Stop-Pub'!L120="","-",'Stop-Pub'!L120)</f>
        <v>-</v>
      </c>
      <c r="D123" s="1" t="str">
        <f>IF('Stop-Pub'!N120="","-",'Stop-Pub'!N120)</f>
        <v>-</v>
      </c>
      <c r="F123" s="1" t="str">
        <f>IF(' Carrefour Chalezeule'!L123="","-",' Carrefour Chalezeule'!L123)</f>
        <v>-</v>
      </c>
      <c r="G123" s="1" t="str">
        <f>IF(' Carrefour Chalezeule'!M123="","-",' Carrefour Chalezeule'!M123)</f>
        <v>-</v>
      </c>
      <c r="H123" s="1" t="str">
        <f>IF(' Carrefour Chalezeule'!O123="","-",' Carrefour Chalezeule'!O123)</f>
        <v>-</v>
      </c>
      <c r="J123" s="1" t="str">
        <f>IF('Carrefour Valentin'!L123="","-",'Carrefour Valentin'!L123)</f>
        <v>-</v>
      </c>
      <c r="K123" s="1" t="str">
        <f>IF('Carrefour Valentin'!M123="","-",'Carrefour Valentin'!M123)</f>
        <v>-</v>
      </c>
      <c r="L123" s="1" t="str">
        <f>IF('Carrefour Valentin'!O123="","-",'Carrefour Valentin'!O123)</f>
        <v>-</v>
      </c>
      <c r="N123" s="30" t="s">
        <v>14</v>
      </c>
      <c r="O123" s="30">
        <v>87</v>
      </c>
      <c r="P123" s="30">
        <v>5</v>
      </c>
    </row>
    <row r="124" spans="2:16" x14ac:dyDescent="0.35">
      <c r="B124" s="1" t="str">
        <f>IF('Stop-Pub'!K121="","-",'Stop-Pub'!K121)</f>
        <v>-</v>
      </c>
      <c r="C124" s="1" t="str">
        <f>IF('Stop-Pub'!L121="","-",'Stop-Pub'!L121)</f>
        <v>-</v>
      </c>
      <c r="D124" s="1" t="str">
        <f>IF('Stop-Pub'!N121="","-",'Stop-Pub'!N121)</f>
        <v>-</v>
      </c>
      <c r="F124" s="1" t="str">
        <f>IF(' Carrefour Chalezeule'!L124="","-",' Carrefour Chalezeule'!L124)</f>
        <v>-</v>
      </c>
      <c r="G124" s="1" t="str">
        <f>IF(' Carrefour Chalezeule'!M124="","-",' Carrefour Chalezeule'!M124)</f>
        <v>-</v>
      </c>
      <c r="H124" s="1" t="str">
        <f>IF(' Carrefour Chalezeule'!O124="","-",' Carrefour Chalezeule'!O124)</f>
        <v>-</v>
      </c>
      <c r="J124" s="1" t="str">
        <f>IF('Carrefour Valentin'!L124="","-",'Carrefour Valentin'!L124)</f>
        <v>-</v>
      </c>
      <c r="K124" s="1" t="str">
        <f>IF('Carrefour Valentin'!M124="","-",'Carrefour Valentin'!M124)</f>
        <v>-</v>
      </c>
      <c r="L124" s="1" t="str">
        <f>IF('Carrefour Valentin'!O124="","-",'Carrefour Valentin'!O124)</f>
        <v>-</v>
      </c>
      <c r="N124" s="30" t="s">
        <v>14</v>
      </c>
      <c r="O124" s="30">
        <v>89</v>
      </c>
      <c r="P124" s="30">
        <v>5</v>
      </c>
    </row>
    <row r="125" spans="2:16" x14ac:dyDescent="0.35">
      <c r="B125" s="1" t="str">
        <f>IF('Stop-Pub'!K122="","-",'Stop-Pub'!K122)</f>
        <v>-</v>
      </c>
      <c r="C125" s="1" t="str">
        <f>IF('Stop-Pub'!L122="","-",'Stop-Pub'!L122)</f>
        <v>-</v>
      </c>
      <c r="D125" s="1" t="str">
        <f>IF('Stop-Pub'!N122="","-",'Stop-Pub'!N122)</f>
        <v>-</v>
      </c>
      <c r="F125" s="1" t="str">
        <f>IF(' Carrefour Chalezeule'!L125="","-",' Carrefour Chalezeule'!L125)</f>
        <v>-</v>
      </c>
      <c r="G125" s="1" t="str">
        <f>IF(' Carrefour Chalezeule'!M125="","-",' Carrefour Chalezeule'!M125)</f>
        <v>-</v>
      </c>
      <c r="H125" s="1" t="str">
        <f>IF(' Carrefour Chalezeule'!O125="","-",' Carrefour Chalezeule'!O125)</f>
        <v>-</v>
      </c>
      <c r="J125" s="1" t="str">
        <f>IF('Carrefour Valentin'!L125="","-",'Carrefour Valentin'!L125)</f>
        <v>-</v>
      </c>
      <c r="K125" s="1" t="str">
        <f>IF('Carrefour Valentin'!M125="","-",'Carrefour Valentin'!M125)</f>
        <v>-</v>
      </c>
      <c r="L125" s="1" t="str">
        <f>IF('Carrefour Valentin'!O125="","-",'Carrefour Valentin'!O125)</f>
        <v>-</v>
      </c>
      <c r="N125" s="30" t="s">
        <v>14</v>
      </c>
      <c r="O125" s="30">
        <v>92</v>
      </c>
      <c r="P125" s="30">
        <v>5</v>
      </c>
    </row>
    <row r="126" spans="2:16" x14ac:dyDescent="0.35">
      <c r="B126" s="1" t="str">
        <f>IF('Stop-Pub'!K123="","-",'Stop-Pub'!K123)</f>
        <v>-</v>
      </c>
      <c r="C126" s="1" t="str">
        <f>IF('Stop-Pub'!L123="","-",'Stop-Pub'!L123)</f>
        <v>-</v>
      </c>
      <c r="D126" s="1" t="str">
        <f>IF('Stop-Pub'!N123="","-",'Stop-Pub'!N123)</f>
        <v>-</v>
      </c>
      <c r="F126" s="1" t="str">
        <f>IF(' Carrefour Chalezeule'!L126="","-",' Carrefour Chalezeule'!L126)</f>
        <v>-</v>
      </c>
      <c r="G126" s="1" t="str">
        <f>IF(' Carrefour Chalezeule'!M126="","-",' Carrefour Chalezeule'!M126)</f>
        <v>-</v>
      </c>
      <c r="H126" s="1" t="str">
        <f>IF(' Carrefour Chalezeule'!O126="","-",' Carrefour Chalezeule'!O126)</f>
        <v>-</v>
      </c>
      <c r="J126" s="1" t="str">
        <f>IF('Carrefour Valentin'!L126="","-",'Carrefour Valentin'!L126)</f>
        <v>-</v>
      </c>
      <c r="K126" s="1" t="str">
        <f>IF('Carrefour Valentin'!M126="","-",'Carrefour Valentin'!M126)</f>
        <v>-</v>
      </c>
      <c r="L126" s="1" t="str">
        <f>IF('Carrefour Valentin'!O126="","-",'Carrefour Valentin'!O126)</f>
        <v>-</v>
      </c>
      <c r="N126" s="30" t="s">
        <v>14</v>
      </c>
      <c r="O126" s="30">
        <v>94</v>
      </c>
      <c r="P126" s="30">
        <v>5</v>
      </c>
    </row>
    <row r="127" spans="2:16" x14ac:dyDescent="0.35">
      <c r="B127" s="1" t="str">
        <f>IF('Stop-Pub'!K124="","-",'Stop-Pub'!K124)</f>
        <v>-</v>
      </c>
      <c r="C127" s="1" t="str">
        <f>IF('Stop-Pub'!L124="","-",'Stop-Pub'!L124)</f>
        <v>-</v>
      </c>
      <c r="D127" s="1" t="str">
        <f>IF('Stop-Pub'!N124="","-",'Stop-Pub'!N124)</f>
        <v>-</v>
      </c>
      <c r="F127" s="1" t="str">
        <f>IF(' Carrefour Chalezeule'!L127="","-",' Carrefour Chalezeule'!L127)</f>
        <v>-</v>
      </c>
      <c r="G127" s="1" t="str">
        <f>IF(' Carrefour Chalezeule'!M127="","-",' Carrefour Chalezeule'!M127)</f>
        <v>-</v>
      </c>
      <c r="H127" s="1" t="str">
        <f>IF(' Carrefour Chalezeule'!O127="","-",' Carrefour Chalezeule'!O127)</f>
        <v>-</v>
      </c>
      <c r="J127" s="1" t="str">
        <f>IF('Carrefour Valentin'!L127="","-",'Carrefour Valentin'!L127)</f>
        <v>-</v>
      </c>
      <c r="K127" s="1" t="str">
        <f>IF('Carrefour Valentin'!M127="","-",'Carrefour Valentin'!M127)</f>
        <v>-</v>
      </c>
      <c r="L127" s="1" t="str">
        <f>IF('Carrefour Valentin'!O127="","-",'Carrefour Valentin'!O127)</f>
        <v>-</v>
      </c>
      <c r="N127" s="30" t="s">
        <v>14</v>
      </c>
      <c r="O127" s="30">
        <v>97</v>
      </c>
      <c r="P127" s="30">
        <v>6</v>
      </c>
    </row>
    <row r="128" spans="2:16" x14ac:dyDescent="0.35">
      <c r="B128" s="1" t="str">
        <f>IF('Stop-Pub'!K125="","-",'Stop-Pub'!K125)</f>
        <v>-</v>
      </c>
      <c r="C128" s="1" t="str">
        <f>IF('Stop-Pub'!L125="","-",'Stop-Pub'!L125)</f>
        <v>-</v>
      </c>
      <c r="D128" s="1" t="str">
        <f>IF('Stop-Pub'!N125="","-",'Stop-Pub'!N125)</f>
        <v>-</v>
      </c>
      <c r="F128" s="1" t="str">
        <f>IF(' Carrefour Chalezeule'!L128="","-",' Carrefour Chalezeule'!L128)</f>
        <v>-</v>
      </c>
      <c r="G128" s="1" t="str">
        <f>IF(' Carrefour Chalezeule'!M128="","-",' Carrefour Chalezeule'!M128)</f>
        <v>-</v>
      </c>
      <c r="H128" s="1" t="str">
        <f>IF(' Carrefour Chalezeule'!O128="","-",' Carrefour Chalezeule'!O128)</f>
        <v>-</v>
      </c>
      <c r="J128" s="1" t="str">
        <f>IF('Carrefour Valentin'!L128="","-",'Carrefour Valentin'!L128)</f>
        <v>-</v>
      </c>
      <c r="K128" s="1" t="str">
        <f>IF('Carrefour Valentin'!M128="","-",'Carrefour Valentin'!M128)</f>
        <v>-</v>
      </c>
      <c r="L128" s="1" t="str">
        <f>IF('Carrefour Valentin'!O128="","-",'Carrefour Valentin'!O128)</f>
        <v>-</v>
      </c>
      <c r="N128" s="30" t="s">
        <v>14</v>
      </c>
      <c r="O128" s="30">
        <v>102</v>
      </c>
      <c r="P128" s="30">
        <v>6</v>
      </c>
    </row>
    <row r="129" spans="2:16" x14ac:dyDescent="0.35">
      <c r="B129" s="1" t="str">
        <f>IF('Stop-Pub'!K126="","-",'Stop-Pub'!K126)</f>
        <v>-</v>
      </c>
      <c r="C129" s="1" t="str">
        <f>IF('Stop-Pub'!L126="","-",'Stop-Pub'!L126)</f>
        <v>-</v>
      </c>
      <c r="D129" s="1" t="str">
        <f>IF('Stop-Pub'!N126="","-",'Stop-Pub'!N126)</f>
        <v>-</v>
      </c>
      <c r="F129" s="1" t="str">
        <f>IF(' Carrefour Chalezeule'!L129="","-",' Carrefour Chalezeule'!L129)</f>
        <v>-</v>
      </c>
      <c r="G129" s="1" t="str">
        <f>IF(' Carrefour Chalezeule'!M129="","-",' Carrefour Chalezeule'!M129)</f>
        <v>-</v>
      </c>
      <c r="H129" s="1" t="str">
        <f>IF(' Carrefour Chalezeule'!O129="","-",' Carrefour Chalezeule'!O129)</f>
        <v>-</v>
      </c>
      <c r="J129" s="1" t="str">
        <f>IF('Carrefour Valentin'!L129="","-",'Carrefour Valentin'!L129)</f>
        <v>-</v>
      </c>
      <c r="K129" s="1" t="str">
        <f>IF('Carrefour Valentin'!M129="","-",'Carrefour Valentin'!M129)</f>
        <v>-</v>
      </c>
      <c r="L129" s="1" t="str">
        <f>IF('Carrefour Valentin'!O129="","-",'Carrefour Valentin'!O129)</f>
        <v>-</v>
      </c>
      <c r="N129" s="30" t="s">
        <v>14</v>
      </c>
      <c r="O129" s="30">
        <v>104</v>
      </c>
      <c r="P129" s="30">
        <v>6</v>
      </c>
    </row>
    <row r="130" spans="2:16" x14ac:dyDescent="0.35">
      <c r="B130" s="1" t="str">
        <f>IF('Stop-Pub'!K127="","-",'Stop-Pub'!K127)</f>
        <v>-</v>
      </c>
      <c r="C130" s="1" t="str">
        <f>IF('Stop-Pub'!L127="","-",'Stop-Pub'!L127)</f>
        <v>-</v>
      </c>
      <c r="D130" s="1" t="str">
        <f>IF('Stop-Pub'!N127="","-",'Stop-Pub'!N127)</f>
        <v>-</v>
      </c>
      <c r="F130" s="1" t="str">
        <f>IF(' Carrefour Chalezeule'!L130="","-",' Carrefour Chalezeule'!L130)</f>
        <v>-</v>
      </c>
      <c r="G130" s="1" t="str">
        <f>IF(' Carrefour Chalezeule'!M130="","-",' Carrefour Chalezeule'!M130)</f>
        <v>-</v>
      </c>
      <c r="H130" s="1" t="str">
        <f>IF(' Carrefour Chalezeule'!O130="","-",' Carrefour Chalezeule'!O130)</f>
        <v>-</v>
      </c>
      <c r="J130" s="1" t="str">
        <f>IF('Carrefour Valentin'!L130="","-",'Carrefour Valentin'!L130)</f>
        <v>-</v>
      </c>
      <c r="K130" s="1" t="str">
        <f>IF('Carrefour Valentin'!M130="","-",'Carrefour Valentin'!M130)</f>
        <v>-</v>
      </c>
      <c r="L130" s="1" t="str">
        <f>IF('Carrefour Valentin'!O130="","-",'Carrefour Valentin'!O130)</f>
        <v>-</v>
      </c>
      <c r="N130" s="30" t="s">
        <v>14</v>
      </c>
      <c r="O130" s="30">
        <v>105</v>
      </c>
      <c r="P130" s="30">
        <v>5</v>
      </c>
    </row>
    <row r="131" spans="2:16" x14ac:dyDescent="0.35">
      <c r="B131" s="1" t="str">
        <f>IF('Stop-Pub'!K128="","-",'Stop-Pub'!K128)</f>
        <v>-</v>
      </c>
      <c r="C131" s="1" t="str">
        <f>IF('Stop-Pub'!L128="","-",'Stop-Pub'!L128)</f>
        <v>-</v>
      </c>
      <c r="D131" s="1" t="str">
        <f>IF('Stop-Pub'!N128="","-",'Stop-Pub'!N128)</f>
        <v>-</v>
      </c>
      <c r="F131" s="1" t="str">
        <f>IF(' Carrefour Chalezeule'!L131="","-",' Carrefour Chalezeule'!L131)</f>
        <v>-</v>
      </c>
      <c r="G131" s="1" t="str">
        <f>IF(' Carrefour Chalezeule'!M131="","-",' Carrefour Chalezeule'!M131)</f>
        <v>-</v>
      </c>
      <c r="H131" s="1" t="str">
        <f>IF(' Carrefour Chalezeule'!O131="","-",' Carrefour Chalezeule'!O131)</f>
        <v>-</v>
      </c>
      <c r="J131" s="1" t="str">
        <f>IF('Carrefour Valentin'!L131="","-",'Carrefour Valentin'!L131)</f>
        <v>-</v>
      </c>
      <c r="K131" s="1" t="str">
        <f>IF('Carrefour Valentin'!M131="","-",'Carrefour Valentin'!M131)</f>
        <v>-</v>
      </c>
      <c r="L131" s="1" t="str">
        <f>IF('Carrefour Valentin'!O131="","-",'Carrefour Valentin'!O131)</f>
        <v>-</v>
      </c>
      <c r="N131" s="30" t="s">
        <v>14</v>
      </c>
      <c r="O131" s="30">
        <v>116</v>
      </c>
      <c r="P131" s="30">
        <v>4</v>
      </c>
    </row>
    <row r="132" spans="2:16" x14ac:dyDescent="0.35">
      <c r="B132" s="1" t="str">
        <f>IF('Stop-Pub'!K129="","-",'Stop-Pub'!K129)</f>
        <v>-</v>
      </c>
      <c r="C132" s="1" t="str">
        <f>IF('Stop-Pub'!L129="","-",'Stop-Pub'!L129)</f>
        <v>-</v>
      </c>
      <c r="D132" s="1" t="str">
        <f>IF('Stop-Pub'!N129="","-",'Stop-Pub'!N129)</f>
        <v>-</v>
      </c>
      <c r="F132" s="1" t="str">
        <f>IF(' Carrefour Chalezeule'!L132="","-",' Carrefour Chalezeule'!L132)</f>
        <v>-</v>
      </c>
      <c r="G132" s="1" t="str">
        <f>IF(' Carrefour Chalezeule'!M132="","-",' Carrefour Chalezeule'!M132)</f>
        <v>-</v>
      </c>
      <c r="H132" s="1" t="str">
        <f>IF(' Carrefour Chalezeule'!O132="","-",' Carrefour Chalezeule'!O132)</f>
        <v>-</v>
      </c>
      <c r="J132" s="1" t="str">
        <f>IF('Carrefour Valentin'!L132="","-",'Carrefour Valentin'!L132)</f>
        <v>-</v>
      </c>
      <c r="K132" s="1" t="str">
        <f>IF('Carrefour Valentin'!M132="","-",'Carrefour Valentin'!M132)</f>
        <v>-</v>
      </c>
      <c r="L132" s="1" t="str">
        <f>IF('Carrefour Valentin'!O132="","-",'Carrefour Valentin'!O132)</f>
        <v>-</v>
      </c>
      <c r="N132" s="30" t="s">
        <v>14</v>
      </c>
      <c r="O132" s="30">
        <v>120</v>
      </c>
      <c r="P132" s="30">
        <v>6</v>
      </c>
    </row>
    <row r="133" spans="2:16" x14ac:dyDescent="0.35">
      <c r="B133" s="1" t="str">
        <f>IF('Stop-Pub'!K130="","-",'Stop-Pub'!K130)</f>
        <v>-</v>
      </c>
      <c r="C133" s="1" t="str">
        <f>IF('Stop-Pub'!L130="","-",'Stop-Pub'!L130)</f>
        <v>-</v>
      </c>
      <c r="D133" s="1" t="str">
        <f>IF('Stop-Pub'!N130="","-",'Stop-Pub'!N130)</f>
        <v>-</v>
      </c>
      <c r="F133" s="1" t="str">
        <f>IF(' Carrefour Chalezeule'!L133="","-",' Carrefour Chalezeule'!L133)</f>
        <v>-</v>
      </c>
      <c r="G133" s="1" t="str">
        <f>IF(' Carrefour Chalezeule'!M133="","-",' Carrefour Chalezeule'!M133)</f>
        <v>-</v>
      </c>
      <c r="H133" s="1" t="str">
        <f>IF(' Carrefour Chalezeule'!O133="","-",' Carrefour Chalezeule'!O133)</f>
        <v>-</v>
      </c>
      <c r="J133" s="1" t="str">
        <f>IF('Carrefour Valentin'!L133="","-",'Carrefour Valentin'!L133)</f>
        <v>-</v>
      </c>
      <c r="K133" s="1" t="str">
        <f>IF('Carrefour Valentin'!M133="","-",'Carrefour Valentin'!M133)</f>
        <v>-</v>
      </c>
      <c r="L133" s="1" t="str">
        <f>IF('Carrefour Valentin'!O133="","-",'Carrefour Valentin'!O133)</f>
        <v>-</v>
      </c>
      <c r="N133" s="30" t="s">
        <v>14</v>
      </c>
      <c r="O133" s="30">
        <v>38</v>
      </c>
      <c r="P133" s="30">
        <v>5</v>
      </c>
    </row>
    <row r="134" spans="2:16" x14ac:dyDescent="0.35">
      <c r="B134" s="1" t="str">
        <f>IF('Stop-Pub'!K131="","-",'Stop-Pub'!K131)</f>
        <v>-</v>
      </c>
      <c r="C134" s="1" t="str">
        <f>IF('Stop-Pub'!L131="","-",'Stop-Pub'!L131)</f>
        <v>-</v>
      </c>
      <c r="D134" s="1" t="str">
        <f>IF('Stop-Pub'!N131="","-",'Stop-Pub'!N131)</f>
        <v>-</v>
      </c>
      <c r="F134" s="1" t="str">
        <f>IF(' Carrefour Chalezeule'!L134="","-",' Carrefour Chalezeule'!L134)</f>
        <v>-</v>
      </c>
      <c r="G134" s="1" t="str">
        <f>IF(' Carrefour Chalezeule'!M134="","-",' Carrefour Chalezeule'!M134)</f>
        <v>-</v>
      </c>
      <c r="H134" s="1" t="str">
        <f>IF(' Carrefour Chalezeule'!O134="","-",' Carrefour Chalezeule'!O134)</f>
        <v>-</v>
      </c>
      <c r="J134" s="1" t="str">
        <f>IF('Carrefour Valentin'!L134="","-",'Carrefour Valentin'!L134)</f>
        <v>-</v>
      </c>
      <c r="K134" s="1" t="str">
        <f>IF('Carrefour Valentin'!M134="","-",'Carrefour Valentin'!M134)</f>
        <v>-</v>
      </c>
      <c r="L134" s="1" t="str">
        <f>IF('Carrefour Valentin'!O134="","-",'Carrefour Valentin'!O134)</f>
        <v>-</v>
      </c>
      <c r="N134" s="30" t="s">
        <v>68</v>
      </c>
      <c r="O134" s="30">
        <v>1</v>
      </c>
      <c r="P134" s="30">
        <v>8</v>
      </c>
    </row>
    <row r="135" spans="2:16" x14ac:dyDescent="0.35">
      <c r="B135" s="1" t="str">
        <f>IF('Stop-Pub'!K132="","-",'Stop-Pub'!K132)</f>
        <v>-</v>
      </c>
      <c r="C135" s="1" t="str">
        <f>IF('Stop-Pub'!L132="","-",'Stop-Pub'!L132)</f>
        <v>-</v>
      </c>
      <c r="D135" s="1" t="str">
        <f>IF('Stop-Pub'!N132="","-",'Stop-Pub'!N132)</f>
        <v>-</v>
      </c>
      <c r="F135" s="1" t="str">
        <f>IF(' Carrefour Chalezeule'!L135="","-",' Carrefour Chalezeule'!L135)</f>
        <v>-</v>
      </c>
      <c r="G135" s="1" t="str">
        <f>IF(' Carrefour Chalezeule'!M135="","-",' Carrefour Chalezeule'!M135)</f>
        <v>-</v>
      </c>
      <c r="H135" s="1" t="str">
        <f>IF(' Carrefour Chalezeule'!O135="","-",' Carrefour Chalezeule'!O135)</f>
        <v>-</v>
      </c>
      <c r="J135" s="1" t="str">
        <f>IF('Carrefour Valentin'!L135="","-",'Carrefour Valentin'!L135)</f>
        <v>-</v>
      </c>
      <c r="K135" s="1" t="str">
        <f>IF('Carrefour Valentin'!M135="","-",'Carrefour Valentin'!M135)</f>
        <v>-</v>
      </c>
      <c r="L135" s="1" t="str">
        <f>IF('Carrefour Valentin'!O135="","-",'Carrefour Valentin'!O135)</f>
        <v>-</v>
      </c>
      <c r="N135" s="30" t="s">
        <v>14</v>
      </c>
      <c r="O135" s="30">
        <v>51</v>
      </c>
      <c r="P135" s="30">
        <v>5</v>
      </c>
    </row>
    <row r="136" spans="2:16" x14ac:dyDescent="0.35">
      <c r="B136" s="1" t="str">
        <f>IF('Stop-Pub'!K133="","-",'Stop-Pub'!K133)</f>
        <v>-</v>
      </c>
      <c r="C136" s="1" t="str">
        <f>IF('Stop-Pub'!L133="","-",'Stop-Pub'!L133)</f>
        <v>-</v>
      </c>
      <c r="D136" s="1" t="str">
        <f>IF('Stop-Pub'!N133="","-",'Stop-Pub'!N133)</f>
        <v>-</v>
      </c>
      <c r="F136" s="1" t="str">
        <f>IF(' Carrefour Chalezeule'!L136="","-",' Carrefour Chalezeule'!L136)</f>
        <v>-</v>
      </c>
      <c r="G136" s="1" t="str">
        <f>IF(' Carrefour Chalezeule'!M136="","-",' Carrefour Chalezeule'!M136)</f>
        <v>-</v>
      </c>
      <c r="H136" s="1" t="str">
        <f>IF(' Carrefour Chalezeule'!O136="","-",' Carrefour Chalezeule'!O136)</f>
        <v>-</v>
      </c>
      <c r="J136" s="1" t="str">
        <f>IF('Carrefour Valentin'!L136="","-",'Carrefour Valentin'!L136)</f>
        <v>-</v>
      </c>
      <c r="K136" s="1" t="str">
        <f>IF('Carrefour Valentin'!M136="","-",'Carrefour Valentin'!M136)</f>
        <v>-</v>
      </c>
      <c r="L136" s="1" t="str">
        <f>IF('Carrefour Valentin'!O136="","-",'Carrefour Valentin'!O136)</f>
        <v>-</v>
      </c>
      <c r="N136" s="30" t="s">
        <v>14</v>
      </c>
      <c r="O136" s="30">
        <v>21</v>
      </c>
      <c r="P136" s="30">
        <v>6</v>
      </c>
    </row>
    <row r="137" spans="2:16" x14ac:dyDescent="0.35">
      <c r="B137" s="1" t="str">
        <f>IF('Stop-Pub'!K134="","-",'Stop-Pub'!K134)</f>
        <v>-</v>
      </c>
      <c r="C137" s="1" t="str">
        <f>IF('Stop-Pub'!L134="","-",'Stop-Pub'!L134)</f>
        <v>-</v>
      </c>
      <c r="D137" s="1" t="str">
        <f>IF('Stop-Pub'!N134="","-",'Stop-Pub'!N134)</f>
        <v>-</v>
      </c>
      <c r="F137" s="1" t="str">
        <f>IF(' Carrefour Chalezeule'!L137="","-",' Carrefour Chalezeule'!L137)</f>
        <v>-</v>
      </c>
      <c r="G137" s="1" t="str">
        <f>IF(' Carrefour Chalezeule'!M137="","-",' Carrefour Chalezeule'!M137)</f>
        <v>-</v>
      </c>
      <c r="H137" s="1" t="str">
        <f>IF(' Carrefour Chalezeule'!O137="","-",' Carrefour Chalezeule'!O137)</f>
        <v>-</v>
      </c>
      <c r="J137" s="1" t="str">
        <f>IF('Carrefour Valentin'!L137="","-",'Carrefour Valentin'!L137)</f>
        <v>-</v>
      </c>
      <c r="K137" s="1" t="str">
        <f>IF('Carrefour Valentin'!M137="","-",'Carrefour Valentin'!M137)</f>
        <v>-</v>
      </c>
      <c r="L137" s="1" t="str">
        <f>IF('Carrefour Valentin'!O137="","-",'Carrefour Valentin'!O137)</f>
        <v>-</v>
      </c>
      <c r="N137" s="30" t="s">
        <v>14</v>
      </c>
      <c r="O137" s="30">
        <v>56</v>
      </c>
      <c r="P137" s="30">
        <v>4</v>
      </c>
    </row>
    <row r="138" spans="2:16" x14ac:dyDescent="0.35">
      <c r="B138" s="1" t="str">
        <f>IF('Stop-Pub'!K135="","-",'Stop-Pub'!K135)</f>
        <v>-</v>
      </c>
      <c r="C138" s="1" t="str">
        <f>IF('Stop-Pub'!L135="","-",'Stop-Pub'!L135)</f>
        <v>-</v>
      </c>
      <c r="D138" s="1" t="str">
        <f>IF('Stop-Pub'!N135="","-",'Stop-Pub'!N135)</f>
        <v>-</v>
      </c>
      <c r="F138" s="1" t="str">
        <f>IF(' Carrefour Chalezeule'!L138="","-",' Carrefour Chalezeule'!L138)</f>
        <v>-</v>
      </c>
      <c r="G138" s="1" t="str">
        <f>IF(' Carrefour Chalezeule'!M138="","-",' Carrefour Chalezeule'!M138)</f>
        <v>-</v>
      </c>
      <c r="H138" s="1" t="str">
        <f>IF(' Carrefour Chalezeule'!O138="","-",' Carrefour Chalezeule'!O138)</f>
        <v>-</v>
      </c>
      <c r="J138" s="1" t="str">
        <f>IF('Carrefour Valentin'!L138="","-",'Carrefour Valentin'!L138)</f>
        <v>-</v>
      </c>
      <c r="K138" s="1" t="str">
        <f>IF('Carrefour Valentin'!M138="","-",'Carrefour Valentin'!M138)</f>
        <v>-</v>
      </c>
      <c r="L138" s="1" t="str">
        <f>IF('Carrefour Valentin'!O138="","-",'Carrefour Valentin'!O138)</f>
        <v>-</v>
      </c>
      <c r="N138" s="30" t="s">
        <v>14</v>
      </c>
      <c r="O138" s="30">
        <v>54</v>
      </c>
      <c r="P138" s="30">
        <v>6</v>
      </c>
    </row>
    <row r="139" spans="2:16" x14ac:dyDescent="0.35">
      <c r="B139" s="1" t="str">
        <f>IF('Stop-Pub'!K136="","-",'Stop-Pub'!K136)</f>
        <v>-</v>
      </c>
      <c r="C139" s="1" t="str">
        <f>IF('Stop-Pub'!L136="","-",'Stop-Pub'!L136)</f>
        <v>-</v>
      </c>
      <c r="D139" s="1" t="str">
        <f>IF('Stop-Pub'!N136="","-",'Stop-Pub'!N136)</f>
        <v>-</v>
      </c>
      <c r="F139" s="1" t="str">
        <f>IF(' Carrefour Chalezeule'!L139="","-",' Carrefour Chalezeule'!L139)</f>
        <v>-</v>
      </c>
      <c r="G139" s="1" t="str">
        <f>IF(' Carrefour Chalezeule'!M139="","-",' Carrefour Chalezeule'!M139)</f>
        <v>-</v>
      </c>
      <c r="H139" s="1" t="str">
        <f>IF(' Carrefour Chalezeule'!O139="","-",' Carrefour Chalezeule'!O139)</f>
        <v>-</v>
      </c>
      <c r="J139" s="1" t="str">
        <f>IF('Carrefour Valentin'!L139="","-",'Carrefour Valentin'!L139)</f>
        <v>-</v>
      </c>
      <c r="K139" s="1" t="str">
        <f>IF('Carrefour Valentin'!M139="","-",'Carrefour Valentin'!M139)</f>
        <v>-</v>
      </c>
      <c r="L139" s="1" t="str">
        <f>IF('Carrefour Valentin'!O139="","-",'Carrefour Valentin'!O139)</f>
        <v>-</v>
      </c>
      <c r="N139" s="30" t="s">
        <v>114</v>
      </c>
      <c r="O139" s="30">
        <v>1</v>
      </c>
      <c r="P139" s="30">
        <v>9</v>
      </c>
    </row>
    <row r="140" spans="2:16" x14ac:dyDescent="0.35">
      <c r="B140" s="1" t="str">
        <f>IF('Stop-Pub'!K137="","-",'Stop-Pub'!K137)</f>
        <v>-</v>
      </c>
      <c r="C140" s="1" t="str">
        <f>IF('Stop-Pub'!L137="","-",'Stop-Pub'!L137)</f>
        <v>-</v>
      </c>
      <c r="D140" s="1" t="str">
        <f>IF('Stop-Pub'!N137="","-",'Stop-Pub'!N137)</f>
        <v>-</v>
      </c>
      <c r="F140" s="1" t="str">
        <f>IF(' Carrefour Chalezeule'!L140="","-",' Carrefour Chalezeule'!L140)</f>
        <v>-</v>
      </c>
      <c r="G140" s="1" t="str">
        <f>IF(' Carrefour Chalezeule'!M140="","-",' Carrefour Chalezeule'!M140)</f>
        <v>-</v>
      </c>
      <c r="H140" s="1" t="str">
        <f>IF(' Carrefour Chalezeule'!O140="","-",' Carrefour Chalezeule'!O140)</f>
        <v>-</v>
      </c>
      <c r="J140" s="1" t="str">
        <f>IF('Carrefour Valentin'!L140="","-",'Carrefour Valentin'!L140)</f>
        <v>-</v>
      </c>
      <c r="K140" s="1" t="str">
        <f>IF('Carrefour Valentin'!M140="","-",'Carrefour Valentin'!M140)</f>
        <v>-</v>
      </c>
      <c r="L140" s="1" t="str">
        <f>IF('Carrefour Valentin'!O140="","-",'Carrefour Valentin'!O140)</f>
        <v>-</v>
      </c>
      <c r="N140" s="30" t="s">
        <v>14</v>
      </c>
      <c r="O140" s="30">
        <v>2</v>
      </c>
      <c r="P140" s="30">
        <v>4</v>
      </c>
    </row>
    <row r="141" spans="2:16" x14ac:dyDescent="0.35">
      <c r="B141" s="1" t="str">
        <f>IF('Stop-Pub'!K138="","-",'Stop-Pub'!K138)</f>
        <v>-</v>
      </c>
      <c r="C141" s="1" t="str">
        <f>IF('Stop-Pub'!L138="","-",'Stop-Pub'!L138)</f>
        <v>-</v>
      </c>
      <c r="D141" s="1" t="str">
        <f>IF('Stop-Pub'!N138="","-",'Stop-Pub'!N138)</f>
        <v>-</v>
      </c>
      <c r="F141" s="1" t="str">
        <f>IF(' Carrefour Chalezeule'!L141="","-",' Carrefour Chalezeule'!L141)</f>
        <v>-</v>
      </c>
      <c r="G141" s="1" t="str">
        <f>IF(' Carrefour Chalezeule'!M141="","-",' Carrefour Chalezeule'!M141)</f>
        <v>-</v>
      </c>
      <c r="H141" s="1" t="str">
        <f>IF(' Carrefour Chalezeule'!O141="","-",' Carrefour Chalezeule'!O141)</f>
        <v>-</v>
      </c>
      <c r="J141" s="1" t="str">
        <f>IF('Carrefour Valentin'!L141="","-",'Carrefour Valentin'!L141)</f>
        <v>-</v>
      </c>
      <c r="K141" s="1" t="str">
        <f>IF('Carrefour Valentin'!M141="","-",'Carrefour Valentin'!M141)</f>
        <v>-</v>
      </c>
      <c r="L141" s="1" t="str">
        <f>IF('Carrefour Valentin'!O141="","-",'Carrefour Valentin'!O141)</f>
        <v>-</v>
      </c>
      <c r="N141" s="30" t="s">
        <v>14</v>
      </c>
      <c r="O141" s="30">
        <v>9</v>
      </c>
      <c r="P141" s="30">
        <v>5</v>
      </c>
    </row>
    <row r="142" spans="2:16" x14ac:dyDescent="0.35">
      <c r="B142" s="1" t="str">
        <f>IF('Stop-Pub'!K139="","-",'Stop-Pub'!K139)</f>
        <v>-</v>
      </c>
      <c r="C142" s="1" t="str">
        <f>IF('Stop-Pub'!L139="","-",'Stop-Pub'!L139)</f>
        <v>-</v>
      </c>
      <c r="D142" s="1" t="str">
        <f>IF('Stop-Pub'!N139="","-",'Stop-Pub'!N139)</f>
        <v>-</v>
      </c>
      <c r="F142" s="1" t="str">
        <f>IF(' Carrefour Chalezeule'!L142="","-",' Carrefour Chalezeule'!L142)</f>
        <v>-</v>
      </c>
      <c r="G142" s="1" t="str">
        <f>IF(' Carrefour Chalezeule'!M142="","-",' Carrefour Chalezeule'!M142)</f>
        <v>-</v>
      </c>
      <c r="H142" s="1" t="str">
        <f>IF(' Carrefour Chalezeule'!O142="","-",' Carrefour Chalezeule'!O142)</f>
        <v>-</v>
      </c>
      <c r="J142" s="1" t="str">
        <f>IF('Carrefour Valentin'!L142="","-",'Carrefour Valentin'!L142)</f>
        <v>-</v>
      </c>
      <c r="K142" s="1" t="str">
        <f>IF('Carrefour Valentin'!M142="","-",'Carrefour Valentin'!M142)</f>
        <v>-</v>
      </c>
      <c r="L142" s="1" t="str">
        <f>IF('Carrefour Valentin'!O142="","-",'Carrefour Valentin'!O142)</f>
        <v>-</v>
      </c>
      <c r="N142" s="30" t="s">
        <v>14</v>
      </c>
      <c r="O142" s="30">
        <v>11</v>
      </c>
      <c r="P142" s="30">
        <v>5</v>
      </c>
    </row>
    <row r="143" spans="2:16" x14ac:dyDescent="0.35">
      <c r="B143" s="1" t="str">
        <f>IF('Stop-Pub'!K140="","-",'Stop-Pub'!K140)</f>
        <v>-</v>
      </c>
      <c r="C143" s="1" t="str">
        <f>IF('Stop-Pub'!L140="","-",'Stop-Pub'!L140)</f>
        <v>-</v>
      </c>
      <c r="D143" s="1" t="str">
        <f>IF('Stop-Pub'!N140="","-",'Stop-Pub'!N140)</f>
        <v>-</v>
      </c>
      <c r="F143" s="1" t="str">
        <f>IF(' Carrefour Chalezeule'!L143="","-",' Carrefour Chalezeule'!L143)</f>
        <v>-</v>
      </c>
      <c r="G143" s="1" t="str">
        <f>IF(' Carrefour Chalezeule'!M143="","-",' Carrefour Chalezeule'!M143)</f>
        <v>-</v>
      </c>
      <c r="H143" s="1" t="str">
        <f>IF(' Carrefour Chalezeule'!O143="","-",' Carrefour Chalezeule'!O143)</f>
        <v>-</v>
      </c>
      <c r="J143" s="1" t="str">
        <f>IF('Carrefour Valentin'!L143="","-",'Carrefour Valentin'!L143)</f>
        <v>-</v>
      </c>
      <c r="K143" s="1" t="str">
        <f>IF('Carrefour Valentin'!M143="","-",'Carrefour Valentin'!M143)</f>
        <v>-</v>
      </c>
      <c r="L143" s="1" t="str">
        <f>IF('Carrefour Valentin'!O143="","-",'Carrefour Valentin'!O143)</f>
        <v>-</v>
      </c>
      <c r="N143" s="30" t="s">
        <v>14</v>
      </c>
      <c r="O143" s="30">
        <v>13</v>
      </c>
      <c r="P143" s="30">
        <v>5</v>
      </c>
    </row>
    <row r="144" spans="2:16" x14ac:dyDescent="0.35">
      <c r="B144" s="1" t="str">
        <f>IF('Stop-Pub'!K141="","-",'Stop-Pub'!K141)</f>
        <v>-</v>
      </c>
      <c r="C144" s="1" t="str">
        <f>IF('Stop-Pub'!L141="","-",'Stop-Pub'!L141)</f>
        <v>-</v>
      </c>
      <c r="D144" s="1" t="str">
        <f>IF('Stop-Pub'!N141="","-",'Stop-Pub'!N141)</f>
        <v>-</v>
      </c>
      <c r="F144" s="1" t="str">
        <f>IF(' Carrefour Chalezeule'!L144="","-",' Carrefour Chalezeule'!L144)</f>
        <v>-</v>
      </c>
      <c r="G144" s="1" t="str">
        <f>IF(' Carrefour Chalezeule'!M144="","-",' Carrefour Chalezeule'!M144)</f>
        <v>-</v>
      </c>
      <c r="H144" s="1" t="str">
        <f>IF(' Carrefour Chalezeule'!O144="","-",' Carrefour Chalezeule'!O144)</f>
        <v>-</v>
      </c>
      <c r="J144" s="1" t="str">
        <f>IF('Carrefour Valentin'!L144="","-",'Carrefour Valentin'!L144)</f>
        <v>-</v>
      </c>
      <c r="K144" s="1" t="str">
        <f>IF('Carrefour Valentin'!M144="","-",'Carrefour Valentin'!M144)</f>
        <v>-</v>
      </c>
      <c r="L144" s="1" t="str">
        <f>IF('Carrefour Valentin'!O144="","-",'Carrefour Valentin'!O144)</f>
        <v>-</v>
      </c>
      <c r="N144" s="30" t="s">
        <v>14</v>
      </c>
      <c r="O144" s="30">
        <v>15</v>
      </c>
      <c r="P144" s="30">
        <v>5</v>
      </c>
    </row>
    <row r="145" spans="2:16" x14ac:dyDescent="0.35">
      <c r="B145" s="1" t="str">
        <f>IF('Stop-Pub'!K142="","-",'Stop-Pub'!K142)</f>
        <v>-</v>
      </c>
      <c r="C145" s="1" t="str">
        <f>IF('Stop-Pub'!L142="","-",'Stop-Pub'!L142)</f>
        <v>-</v>
      </c>
      <c r="D145" s="1" t="str">
        <f>IF('Stop-Pub'!N142="","-",'Stop-Pub'!N142)</f>
        <v>-</v>
      </c>
      <c r="F145" s="1" t="str">
        <f>IF(' Carrefour Chalezeule'!L145="","-",' Carrefour Chalezeule'!L145)</f>
        <v>-</v>
      </c>
      <c r="G145" s="1" t="str">
        <f>IF(' Carrefour Chalezeule'!M145="","-",' Carrefour Chalezeule'!M145)</f>
        <v>-</v>
      </c>
      <c r="H145" s="1" t="str">
        <f>IF(' Carrefour Chalezeule'!O145="","-",' Carrefour Chalezeule'!O145)</f>
        <v>-</v>
      </c>
      <c r="J145" s="1" t="str">
        <f>IF('Carrefour Valentin'!L145="","-",'Carrefour Valentin'!L145)</f>
        <v>-</v>
      </c>
      <c r="K145" s="1" t="str">
        <f>IF('Carrefour Valentin'!M145="","-",'Carrefour Valentin'!M145)</f>
        <v>-</v>
      </c>
      <c r="L145" s="1" t="str">
        <f>IF('Carrefour Valentin'!O145="","-",'Carrefour Valentin'!O145)</f>
        <v>-</v>
      </c>
      <c r="N145" s="30" t="s">
        <v>14</v>
      </c>
      <c r="O145" s="30">
        <v>18</v>
      </c>
      <c r="P145" s="30">
        <v>5</v>
      </c>
    </row>
    <row r="146" spans="2:16" x14ac:dyDescent="0.35">
      <c r="B146" s="1" t="str">
        <f>IF('Stop-Pub'!K143="","-",'Stop-Pub'!K143)</f>
        <v>-</v>
      </c>
      <c r="C146" s="1" t="str">
        <f>IF('Stop-Pub'!L143="","-",'Stop-Pub'!L143)</f>
        <v>-</v>
      </c>
      <c r="D146" s="1" t="str">
        <f>IF('Stop-Pub'!N143="","-",'Stop-Pub'!N143)</f>
        <v>-</v>
      </c>
      <c r="F146" s="1" t="str">
        <f>IF(' Carrefour Chalezeule'!L146="","-",' Carrefour Chalezeule'!L146)</f>
        <v>-</v>
      </c>
      <c r="G146" s="1" t="str">
        <f>IF(' Carrefour Chalezeule'!M146="","-",' Carrefour Chalezeule'!M146)</f>
        <v>-</v>
      </c>
      <c r="H146" s="1" t="str">
        <f>IF(' Carrefour Chalezeule'!O146="","-",' Carrefour Chalezeule'!O146)</f>
        <v>-</v>
      </c>
      <c r="J146" s="1" t="str">
        <f>IF('Carrefour Valentin'!L146="","-",'Carrefour Valentin'!L146)</f>
        <v>-</v>
      </c>
      <c r="K146" s="1" t="str">
        <f>IF('Carrefour Valentin'!M146="","-",'Carrefour Valentin'!M146)</f>
        <v>-</v>
      </c>
      <c r="L146" s="1" t="str">
        <f>IF('Carrefour Valentin'!O146="","-",'Carrefour Valentin'!O146)</f>
        <v>-</v>
      </c>
      <c r="N146" s="30" t="s">
        <v>14</v>
      </c>
      <c r="O146" s="30">
        <v>25</v>
      </c>
      <c r="P146" s="30">
        <v>6</v>
      </c>
    </row>
    <row r="147" spans="2:16" x14ac:dyDescent="0.35">
      <c r="B147" s="1" t="str">
        <f>IF('Stop-Pub'!K144="","-",'Stop-Pub'!K144)</f>
        <v>-</v>
      </c>
      <c r="C147" s="1" t="str">
        <f>IF('Stop-Pub'!L144="","-",'Stop-Pub'!L144)</f>
        <v>-</v>
      </c>
      <c r="D147" s="1" t="str">
        <f>IF('Stop-Pub'!N144="","-",'Stop-Pub'!N144)</f>
        <v>-</v>
      </c>
      <c r="F147" s="1" t="str">
        <f>IF(' Carrefour Chalezeule'!L147="","-",' Carrefour Chalezeule'!L147)</f>
        <v>-</v>
      </c>
      <c r="G147" s="1" t="str">
        <f>IF(' Carrefour Chalezeule'!M147="","-",' Carrefour Chalezeule'!M147)</f>
        <v>-</v>
      </c>
      <c r="H147" s="1" t="str">
        <f>IF(' Carrefour Chalezeule'!O147="","-",' Carrefour Chalezeule'!O147)</f>
        <v>-</v>
      </c>
      <c r="J147" s="1" t="str">
        <f>IF('Carrefour Valentin'!L147="","-",'Carrefour Valentin'!L147)</f>
        <v>-</v>
      </c>
      <c r="K147" s="1" t="str">
        <f>IF('Carrefour Valentin'!M147="","-",'Carrefour Valentin'!M147)</f>
        <v>-</v>
      </c>
      <c r="L147" s="1" t="str">
        <f>IF('Carrefour Valentin'!O147="","-",'Carrefour Valentin'!O147)</f>
        <v>-</v>
      </c>
      <c r="N147" s="30" t="s">
        <v>14</v>
      </c>
      <c r="O147" s="30">
        <v>26</v>
      </c>
      <c r="P147" s="30">
        <v>6</v>
      </c>
    </row>
    <row r="148" spans="2:16" x14ac:dyDescent="0.35">
      <c r="B148" s="1" t="str">
        <f>IF('Stop-Pub'!K145="","-",'Stop-Pub'!K145)</f>
        <v>-</v>
      </c>
      <c r="C148" s="1" t="str">
        <f>IF('Stop-Pub'!L145="","-",'Stop-Pub'!L145)</f>
        <v>-</v>
      </c>
      <c r="D148" s="1" t="str">
        <f>IF('Stop-Pub'!N145="","-",'Stop-Pub'!N145)</f>
        <v>-</v>
      </c>
      <c r="F148" s="1" t="str">
        <f>IF(' Carrefour Chalezeule'!L148="","-",' Carrefour Chalezeule'!L148)</f>
        <v>-</v>
      </c>
      <c r="G148" s="1" t="str">
        <f>IF(' Carrefour Chalezeule'!M148="","-",' Carrefour Chalezeule'!M148)</f>
        <v>-</v>
      </c>
      <c r="H148" s="1" t="str">
        <f>IF(' Carrefour Chalezeule'!O148="","-",' Carrefour Chalezeule'!O148)</f>
        <v>-</v>
      </c>
      <c r="J148" s="1" t="str">
        <f>IF('Carrefour Valentin'!L148="","-",'Carrefour Valentin'!L148)</f>
        <v>-</v>
      </c>
      <c r="K148" s="1" t="str">
        <f>IF('Carrefour Valentin'!M148="","-",'Carrefour Valentin'!M148)</f>
        <v>-</v>
      </c>
      <c r="L148" s="1" t="str">
        <f>IF('Carrefour Valentin'!O148="","-",'Carrefour Valentin'!O148)</f>
        <v>-</v>
      </c>
      <c r="N148" s="30" t="s">
        <v>14</v>
      </c>
      <c r="O148" s="30">
        <v>46</v>
      </c>
      <c r="P148" s="30">
        <v>9</v>
      </c>
    </row>
    <row r="149" spans="2:16" x14ac:dyDescent="0.35">
      <c r="B149" s="1" t="str">
        <f>IF('Stop-Pub'!K146="","-",'Stop-Pub'!K146)</f>
        <v>-</v>
      </c>
      <c r="C149" s="1" t="str">
        <f>IF('Stop-Pub'!L146="","-",'Stop-Pub'!L146)</f>
        <v>-</v>
      </c>
      <c r="D149" s="1" t="str">
        <f>IF('Stop-Pub'!N146="","-",'Stop-Pub'!N146)</f>
        <v>-</v>
      </c>
      <c r="F149" s="1" t="str">
        <f>IF(' Carrefour Chalezeule'!L149="","-",' Carrefour Chalezeule'!L149)</f>
        <v>-</v>
      </c>
      <c r="G149" s="1" t="str">
        <f>IF(' Carrefour Chalezeule'!M149="","-",' Carrefour Chalezeule'!M149)</f>
        <v>-</v>
      </c>
      <c r="H149" s="1" t="str">
        <f>IF(' Carrefour Chalezeule'!O149="","-",' Carrefour Chalezeule'!O149)</f>
        <v>-</v>
      </c>
      <c r="J149" s="1" t="str">
        <f>IF('Carrefour Valentin'!L149="","-",'Carrefour Valentin'!L149)</f>
        <v>-</v>
      </c>
      <c r="K149" s="1" t="str">
        <f>IF('Carrefour Valentin'!M149="","-",'Carrefour Valentin'!M149)</f>
        <v>-</v>
      </c>
      <c r="L149" s="1" t="str">
        <f>IF('Carrefour Valentin'!O149="","-",'Carrefour Valentin'!O149)</f>
        <v>-</v>
      </c>
      <c r="N149" s="30" t="s">
        <v>14</v>
      </c>
      <c r="O149" s="30">
        <v>53</v>
      </c>
      <c r="P149" s="30">
        <v>8</v>
      </c>
    </row>
    <row r="150" spans="2:16" x14ac:dyDescent="0.35">
      <c r="B150" s="1" t="str">
        <f>IF('Stop-Pub'!K147="","-",'Stop-Pub'!K147)</f>
        <v>-</v>
      </c>
      <c r="C150" s="1" t="str">
        <f>IF('Stop-Pub'!L147="","-",'Stop-Pub'!L147)</f>
        <v>-</v>
      </c>
      <c r="D150" s="1" t="str">
        <f>IF('Stop-Pub'!N147="","-",'Stop-Pub'!N147)</f>
        <v>-</v>
      </c>
      <c r="F150" s="1" t="str">
        <f>IF(' Carrefour Chalezeule'!L150="","-",' Carrefour Chalezeule'!L150)</f>
        <v>-</v>
      </c>
      <c r="G150" s="1" t="str">
        <f>IF(' Carrefour Chalezeule'!M150="","-",' Carrefour Chalezeule'!M150)</f>
        <v>-</v>
      </c>
      <c r="H150" s="1" t="str">
        <f>IF(' Carrefour Chalezeule'!O150="","-",' Carrefour Chalezeule'!O150)</f>
        <v>-</v>
      </c>
      <c r="J150" s="1" t="str">
        <f>IF('Carrefour Valentin'!L150="","-",'Carrefour Valentin'!L150)</f>
        <v>-</v>
      </c>
      <c r="K150" s="1" t="str">
        <f>IF('Carrefour Valentin'!M150="","-",'Carrefour Valentin'!M150)</f>
        <v>-</v>
      </c>
      <c r="L150" s="1" t="str">
        <f>IF('Carrefour Valentin'!O150="","-",'Carrefour Valentin'!O150)</f>
        <v>-</v>
      </c>
      <c r="N150" s="30" t="s">
        <v>14</v>
      </c>
      <c r="O150" s="30">
        <v>66</v>
      </c>
      <c r="P150" s="30">
        <v>9</v>
      </c>
    </row>
    <row r="151" spans="2:16" x14ac:dyDescent="0.35">
      <c r="N151" s="30" t="s">
        <v>14</v>
      </c>
      <c r="O151" s="30">
        <v>79</v>
      </c>
      <c r="P151" s="30">
        <v>9</v>
      </c>
    </row>
    <row r="152" spans="2:16" x14ac:dyDescent="0.35">
      <c r="N152" s="30" t="s">
        <v>18</v>
      </c>
      <c r="O152" s="30">
        <v>1</v>
      </c>
      <c r="P152" s="30">
        <v>6</v>
      </c>
    </row>
    <row r="153" spans="2:16" x14ac:dyDescent="0.35">
      <c r="N153" s="30" t="s">
        <v>19</v>
      </c>
      <c r="O153" s="30">
        <v>1</v>
      </c>
      <c r="P153" s="30">
        <v>7</v>
      </c>
    </row>
    <row r="154" spans="2:16" x14ac:dyDescent="0.35">
      <c r="N154" s="30" t="s">
        <v>115</v>
      </c>
      <c r="O154" s="30">
        <v>1</v>
      </c>
      <c r="P154" s="30">
        <v>6</v>
      </c>
    </row>
    <row r="155" spans="2:16" x14ac:dyDescent="0.35">
      <c r="N155" s="30" t="s">
        <v>20</v>
      </c>
      <c r="O155" s="30">
        <v>1</v>
      </c>
      <c r="P155" s="30">
        <v>10</v>
      </c>
    </row>
    <row r="156" spans="2:16" x14ac:dyDescent="0.35">
      <c r="N156" s="30" t="s">
        <v>116</v>
      </c>
      <c r="O156" s="30">
        <v>1</v>
      </c>
      <c r="P156" s="30">
        <v>7</v>
      </c>
    </row>
    <row r="157" spans="2:16" x14ac:dyDescent="0.35">
      <c r="N157" s="30" t="s">
        <v>117</v>
      </c>
      <c r="O157" s="30">
        <v>1</v>
      </c>
      <c r="P157" s="30">
        <v>5</v>
      </c>
    </row>
    <row r="158" spans="2:16" x14ac:dyDescent="0.35">
      <c r="F158" s="31"/>
      <c r="G158" s="31"/>
      <c r="H158" s="31"/>
      <c r="N158" s="30" t="s">
        <v>118</v>
      </c>
      <c r="O158" s="30">
        <v>1</v>
      </c>
      <c r="P158" s="30">
        <v>6</v>
      </c>
    </row>
    <row r="159" spans="2:16" x14ac:dyDescent="0.35">
      <c r="F159" s="31"/>
      <c r="G159" s="31"/>
      <c r="H159" s="31"/>
      <c r="N159" s="30" t="s">
        <v>119</v>
      </c>
      <c r="O159" s="30">
        <v>1</v>
      </c>
      <c r="P159" s="30">
        <v>5</v>
      </c>
    </row>
    <row r="160" spans="2:16" x14ac:dyDescent="0.35">
      <c r="F160" s="31"/>
      <c r="G160" s="31"/>
      <c r="H160" s="31"/>
      <c r="N160" s="30" t="s">
        <v>72</v>
      </c>
      <c r="O160" s="30">
        <v>1</v>
      </c>
      <c r="P160" s="30">
        <v>6</v>
      </c>
    </row>
    <row r="161" spans="6:16" x14ac:dyDescent="0.35">
      <c r="F161" s="31"/>
      <c r="G161" s="31"/>
      <c r="H161" s="31"/>
      <c r="N161" s="30" t="s">
        <v>120</v>
      </c>
      <c r="O161" s="30">
        <v>1</v>
      </c>
      <c r="P161" s="30">
        <v>10</v>
      </c>
    </row>
    <row r="162" spans="6:16" x14ac:dyDescent="0.35">
      <c r="F162" s="31"/>
      <c r="G162" s="31"/>
      <c r="H162" s="31"/>
      <c r="N162" s="30" t="s">
        <v>14</v>
      </c>
      <c r="O162" s="30">
        <v>100</v>
      </c>
      <c r="P162" s="30">
        <v>5</v>
      </c>
    </row>
    <row r="163" spans="6:16" x14ac:dyDescent="0.35">
      <c r="F163" s="31"/>
      <c r="G163" s="31"/>
      <c r="H163" s="31"/>
      <c r="N163" s="30" t="s">
        <v>14</v>
      </c>
      <c r="O163" s="30">
        <v>103</v>
      </c>
      <c r="P163" s="30">
        <v>7</v>
      </c>
    </row>
    <row r="164" spans="6:16" x14ac:dyDescent="0.35">
      <c r="F164" s="31"/>
      <c r="G164" s="31"/>
      <c r="H164" s="31"/>
      <c r="N164" s="30" t="s">
        <v>14</v>
      </c>
      <c r="O164" s="30">
        <v>112</v>
      </c>
      <c r="P164" s="30">
        <v>6</v>
      </c>
    </row>
    <row r="165" spans="6:16" x14ac:dyDescent="0.35">
      <c r="F165" s="31"/>
      <c r="G165" s="31"/>
      <c r="H165" s="31"/>
      <c r="N165" s="30" t="s">
        <v>14</v>
      </c>
      <c r="O165" s="30">
        <v>113</v>
      </c>
      <c r="P165" s="30">
        <v>4</v>
      </c>
    </row>
    <row r="166" spans="6:16" x14ac:dyDescent="0.35">
      <c r="F166" s="31"/>
      <c r="G166" s="31"/>
      <c r="H166" s="31"/>
      <c r="N166" s="30" t="s">
        <v>14</v>
      </c>
      <c r="O166" s="30">
        <v>114</v>
      </c>
      <c r="P166" s="30">
        <v>7</v>
      </c>
    </row>
    <row r="167" spans="6:16" x14ac:dyDescent="0.35">
      <c r="F167" s="31"/>
      <c r="G167" s="31"/>
      <c r="H167" s="31"/>
      <c r="N167" s="30" t="s">
        <v>14</v>
      </c>
      <c r="O167" s="30">
        <v>118</v>
      </c>
      <c r="P167" s="30">
        <v>6</v>
      </c>
    </row>
    <row r="168" spans="6:16" x14ac:dyDescent="0.35">
      <c r="F168" s="31"/>
      <c r="G168" s="31"/>
      <c r="H168" s="31"/>
      <c r="N168" s="30" t="s">
        <v>21</v>
      </c>
      <c r="O168" s="30">
        <v>4</v>
      </c>
      <c r="P168" s="30">
        <v>6</v>
      </c>
    </row>
    <row r="169" spans="6:16" x14ac:dyDescent="0.35">
      <c r="F169" s="31"/>
      <c r="G169" s="31"/>
      <c r="H169" s="31"/>
      <c r="N169" s="30" t="s">
        <v>14</v>
      </c>
      <c r="O169" s="30">
        <v>30</v>
      </c>
      <c r="P169" s="30">
        <v>8</v>
      </c>
    </row>
    <row r="170" spans="6:16" x14ac:dyDescent="0.35">
      <c r="F170" s="31"/>
      <c r="G170" s="31"/>
      <c r="H170" s="31"/>
      <c r="N170" s="30" t="s">
        <v>121</v>
      </c>
      <c r="O170" s="30">
        <v>2</v>
      </c>
      <c r="P170" s="30">
        <v>10</v>
      </c>
    </row>
    <row r="171" spans="6:16" x14ac:dyDescent="0.35">
      <c r="F171" s="31"/>
      <c r="G171" s="31"/>
      <c r="H171" s="31"/>
      <c r="N171" s="30" t="s">
        <v>122</v>
      </c>
      <c r="O171" s="30">
        <v>2</v>
      </c>
      <c r="P171" s="30">
        <v>10</v>
      </c>
    </row>
    <row r="172" spans="6:16" x14ac:dyDescent="0.35">
      <c r="F172" s="31"/>
      <c r="G172" s="31"/>
      <c r="H172" s="31"/>
      <c r="N172" s="30" t="s">
        <v>123</v>
      </c>
      <c r="O172" s="30">
        <v>2</v>
      </c>
      <c r="P172" s="30">
        <v>10</v>
      </c>
    </row>
    <row r="173" spans="6:16" x14ac:dyDescent="0.35">
      <c r="F173" s="31"/>
      <c r="G173" s="31"/>
      <c r="H173" s="31"/>
      <c r="N173" s="30" t="s">
        <v>14</v>
      </c>
      <c r="O173" s="30">
        <v>5</v>
      </c>
      <c r="P173" s="30">
        <v>5</v>
      </c>
    </row>
    <row r="174" spans="6:16" x14ac:dyDescent="0.35">
      <c r="F174" s="31"/>
      <c r="G174" s="31"/>
      <c r="H174" s="31"/>
      <c r="N174" s="30" t="s">
        <v>20</v>
      </c>
      <c r="O174" s="30">
        <v>2</v>
      </c>
      <c r="P174" s="30">
        <v>10</v>
      </c>
    </row>
    <row r="175" spans="6:16" x14ac:dyDescent="0.35">
      <c r="F175" s="31"/>
      <c r="G175" s="31"/>
      <c r="H175" s="31"/>
      <c r="N175" s="30" t="s">
        <v>124</v>
      </c>
      <c r="O175" s="30">
        <v>1</v>
      </c>
      <c r="P175" s="30">
        <v>7</v>
      </c>
    </row>
    <row r="176" spans="6:16" x14ac:dyDescent="0.35">
      <c r="F176" s="31"/>
      <c r="G176" s="31"/>
      <c r="H176" s="31"/>
      <c r="N176" s="30" t="s">
        <v>14</v>
      </c>
      <c r="O176" s="30">
        <v>6</v>
      </c>
      <c r="P176" s="30">
        <v>5</v>
      </c>
    </row>
    <row r="177" spans="6:16" x14ac:dyDescent="0.35">
      <c r="F177" s="31"/>
      <c r="G177" s="31"/>
      <c r="H177" s="31"/>
      <c r="N177" s="30"/>
      <c r="O177" s="30"/>
      <c r="P177" s="30"/>
    </row>
    <row r="178" spans="6:16" x14ac:dyDescent="0.35">
      <c r="F178" s="31"/>
      <c r="G178" s="31"/>
      <c r="H178" s="31"/>
    </row>
    <row r="179" spans="6:16" x14ac:dyDescent="0.35">
      <c r="F179" s="31"/>
      <c r="G179" s="31"/>
      <c r="H179" s="31"/>
    </row>
    <row r="180" spans="6:16" x14ac:dyDescent="0.35">
      <c r="F180" s="31"/>
      <c r="G180" s="31"/>
      <c r="H180" s="31"/>
    </row>
    <row r="181" spans="6:16" x14ac:dyDescent="0.35">
      <c r="F181" s="31"/>
      <c r="G181" s="31"/>
      <c r="H181" s="31"/>
    </row>
    <row r="182" spans="6:16" x14ac:dyDescent="0.35">
      <c r="F182" s="31"/>
      <c r="G182" s="31"/>
      <c r="H182" s="31"/>
    </row>
    <row r="183" spans="6:16" x14ac:dyDescent="0.35">
      <c r="F183" s="31"/>
      <c r="G183" s="31"/>
      <c r="H183" s="31"/>
    </row>
    <row r="184" spans="6:16" x14ac:dyDescent="0.35">
      <c r="F184" s="31"/>
      <c r="G184" s="31"/>
      <c r="H184" s="31"/>
    </row>
    <row r="185" spans="6:16" x14ac:dyDescent="0.35">
      <c r="F185" s="31"/>
      <c r="G185" s="31"/>
      <c r="H185" s="31"/>
    </row>
    <row r="186" spans="6:16" x14ac:dyDescent="0.35">
      <c r="F186" s="31"/>
      <c r="G186" s="31"/>
      <c r="H186" s="31"/>
    </row>
    <row r="187" spans="6:16" x14ac:dyDescent="0.35">
      <c r="F187" s="31"/>
      <c r="G187" s="31"/>
      <c r="H187" s="31"/>
    </row>
    <row r="188" spans="6:16" x14ac:dyDescent="0.35">
      <c r="F188" s="31"/>
      <c r="G188" s="31"/>
      <c r="H188" s="31"/>
    </row>
    <row r="189" spans="6:16" x14ac:dyDescent="0.35">
      <c r="F189" s="31"/>
      <c r="G189" s="31"/>
      <c r="H189" s="31"/>
    </row>
    <row r="190" spans="6:16" x14ac:dyDescent="0.35">
      <c r="F190" s="31"/>
      <c r="G190" s="31"/>
      <c r="H190" s="31"/>
    </row>
    <row r="191" spans="6:16" x14ac:dyDescent="0.35">
      <c r="F191" s="31"/>
      <c r="G191" s="31"/>
      <c r="H191" s="31"/>
    </row>
    <row r="192" spans="6:16" x14ac:dyDescent="0.35">
      <c r="F192" s="31"/>
      <c r="G192" s="31"/>
      <c r="H192" s="31"/>
    </row>
    <row r="193" spans="6:8" x14ac:dyDescent="0.35">
      <c r="F193" s="31"/>
      <c r="G193" s="31"/>
      <c r="H193" s="31"/>
    </row>
    <row r="214" spans="14:16" x14ac:dyDescent="0.35">
      <c r="N214" s="30"/>
      <c r="O214" s="30"/>
      <c r="P214" s="30"/>
    </row>
    <row r="215" spans="14:16" x14ac:dyDescent="0.35">
      <c r="N215" s="30"/>
      <c r="O215" s="30"/>
      <c r="P215" s="30"/>
    </row>
    <row r="216" spans="14:16" x14ac:dyDescent="0.35">
      <c r="N216" s="30"/>
      <c r="O216" s="30"/>
      <c r="P216" s="30"/>
    </row>
    <row r="217" spans="14:16" x14ac:dyDescent="0.35">
      <c r="N217" s="30"/>
      <c r="O217" s="30"/>
      <c r="P217" s="30"/>
    </row>
    <row r="218" spans="14:16" x14ac:dyDescent="0.35">
      <c r="N218" s="30"/>
      <c r="O218" s="30"/>
      <c r="P218" s="30"/>
    </row>
    <row r="219" spans="14:16" x14ac:dyDescent="0.35">
      <c r="N219" s="30"/>
      <c r="O219" s="30"/>
      <c r="P219" s="30"/>
    </row>
    <row r="220" spans="14:16" x14ac:dyDescent="0.35">
      <c r="N220" s="30"/>
      <c r="O220" s="30"/>
      <c r="P220" s="30"/>
    </row>
    <row r="221" spans="14:16" x14ac:dyDescent="0.35">
      <c r="N221" s="30"/>
      <c r="O221" s="30"/>
      <c r="P221" s="30"/>
    </row>
    <row r="222" spans="14:16" x14ac:dyDescent="0.35">
      <c r="N222" s="30"/>
      <c r="O222" s="30"/>
      <c r="P222" s="30"/>
    </row>
    <row r="223" spans="14:16" x14ac:dyDescent="0.35">
      <c r="N223" s="30"/>
      <c r="O223" s="30"/>
      <c r="P223" s="30"/>
    </row>
    <row r="224" spans="14:16" x14ac:dyDescent="0.35">
      <c r="N224" s="30"/>
      <c r="O224" s="30"/>
      <c r="P224" s="30"/>
    </row>
    <row r="225" spans="14:16" x14ac:dyDescent="0.35">
      <c r="N225" s="30"/>
      <c r="O225" s="30"/>
      <c r="P225" s="30"/>
    </row>
    <row r="226" spans="14:16" x14ac:dyDescent="0.35">
      <c r="N226" s="30"/>
      <c r="O226" s="30"/>
      <c r="P226" s="30"/>
    </row>
    <row r="227" spans="14:16" x14ac:dyDescent="0.35">
      <c r="N227" s="30"/>
      <c r="O227" s="30"/>
      <c r="P227" s="30"/>
    </row>
    <row r="228" spans="14:16" x14ac:dyDescent="0.35">
      <c r="N228" s="30"/>
      <c r="O228" s="30"/>
      <c r="P228" s="30"/>
    </row>
    <row r="229" spans="14:16" x14ac:dyDescent="0.35">
      <c r="N229" s="30"/>
      <c r="O229" s="30"/>
      <c r="P229" s="30"/>
    </row>
    <row r="230" spans="14:16" x14ac:dyDescent="0.35">
      <c r="N230" s="30"/>
      <c r="O230" s="30"/>
      <c r="P230" s="30"/>
    </row>
    <row r="231" spans="14:16" x14ac:dyDescent="0.35">
      <c r="N231" s="30"/>
      <c r="O231" s="30"/>
      <c r="P231" s="30"/>
    </row>
    <row r="232" spans="14:16" x14ac:dyDescent="0.35">
      <c r="N232" s="30"/>
      <c r="O232" s="30"/>
      <c r="P232" s="30"/>
    </row>
    <row r="233" spans="14:16" x14ac:dyDescent="0.35">
      <c r="N233" s="30"/>
      <c r="O233" s="30"/>
      <c r="P233" s="30"/>
    </row>
    <row r="234" spans="14:16" x14ac:dyDescent="0.35">
      <c r="N234" s="30"/>
      <c r="O234" s="30"/>
      <c r="P234" s="30"/>
    </row>
    <row r="235" spans="14:16" x14ac:dyDescent="0.35">
      <c r="N235" s="30"/>
      <c r="O235" s="30"/>
      <c r="P235" s="30"/>
    </row>
    <row r="236" spans="14:16" x14ac:dyDescent="0.35">
      <c r="N236" s="30"/>
      <c r="O236" s="30"/>
      <c r="P236" s="30"/>
    </row>
    <row r="237" spans="14:16" x14ac:dyDescent="0.35">
      <c r="N237" s="30"/>
      <c r="O237" s="30"/>
      <c r="P237" s="30"/>
    </row>
    <row r="238" spans="14:16" x14ac:dyDescent="0.35">
      <c r="N238" s="30"/>
      <c r="O238" s="30"/>
      <c r="P238" s="30"/>
    </row>
    <row r="239" spans="14:16" x14ac:dyDescent="0.35">
      <c r="N239" s="30"/>
      <c r="O239" s="30"/>
      <c r="P239" s="30"/>
    </row>
    <row r="240" spans="14:16" x14ac:dyDescent="0.35">
      <c r="N240" s="30"/>
      <c r="O240" s="30"/>
      <c r="P240" s="30"/>
    </row>
    <row r="241" spans="14:16" x14ac:dyDescent="0.35">
      <c r="N241" s="30"/>
      <c r="O241" s="30"/>
      <c r="P241" s="30"/>
    </row>
    <row r="242" spans="14:16" x14ac:dyDescent="0.35">
      <c r="N242" s="30"/>
      <c r="O242" s="30"/>
      <c r="P242" s="30"/>
    </row>
    <row r="243" spans="14:16" x14ac:dyDescent="0.35">
      <c r="N243" s="30"/>
      <c r="O243" s="30"/>
      <c r="P243" s="30"/>
    </row>
    <row r="244" spans="14:16" x14ac:dyDescent="0.35">
      <c r="N244" s="30"/>
      <c r="O244" s="30"/>
      <c r="P244" s="30"/>
    </row>
    <row r="245" spans="14:16" x14ac:dyDescent="0.35">
      <c r="N245" s="30"/>
      <c r="O245" s="30"/>
      <c r="P245" s="30"/>
    </row>
    <row r="246" spans="14:16" x14ac:dyDescent="0.35">
      <c r="N246" s="30"/>
      <c r="O246" s="30"/>
      <c r="P246" s="30"/>
    </row>
    <row r="247" spans="14:16" x14ac:dyDescent="0.35">
      <c r="N247" s="30"/>
      <c r="O247" s="30"/>
      <c r="P247" s="30"/>
    </row>
    <row r="248" spans="14:16" x14ac:dyDescent="0.35">
      <c r="N248" s="30"/>
      <c r="O248" s="30"/>
      <c r="P248" s="30"/>
    </row>
    <row r="249" spans="14:16" x14ac:dyDescent="0.35">
      <c r="N249" s="30"/>
      <c r="O249" s="30"/>
      <c r="P249" s="30"/>
    </row>
    <row r="250" spans="14:16" x14ac:dyDescent="0.35">
      <c r="N250" s="30"/>
      <c r="O250" s="30"/>
      <c r="P250" s="30"/>
    </row>
    <row r="251" spans="14:16" x14ac:dyDescent="0.35">
      <c r="N251" s="30"/>
      <c r="O251" s="30"/>
      <c r="P251" s="30"/>
    </row>
    <row r="252" spans="14:16" x14ac:dyDescent="0.35">
      <c r="N252" s="30"/>
      <c r="O252" s="30"/>
      <c r="P252" s="30"/>
    </row>
    <row r="253" spans="14:16" x14ac:dyDescent="0.35">
      <c r="N253" s="30"/>
      <c r="O253" s="30"/>
      <c r="P253" s="30"/>
    </row>
    <row r="254" spans="14:16" x14ac:dyDescent="0.35">
      <c r="N254" s="30"/>
      <c r="O254" s="30"/>
      <c r="P254" s="30"/>
    </row>
    <row r="255" spans="14:16" x14ac:dyDescent="0.35">
      <c r="N255" s="30"/>
      <c r="O255" s="30"/>
      <c r="P255" s="30"/>
    </row>
    <row r="256" spans="14:16" x14ac:dyDescent="0.35">
      <c r="N256" s="30"/>
      <c r="O256" s="30"/>
      <c r="P256" s="30"/>
    </row>
    <row r="257" spans="14:16" x14ac:dyDescent="0.35">
      <c r="N257" s="30"/>
      <c r="O257" s="30"/>
      <c r="P257" s="30"/>
    </row>
    <row r="258" spans="14:16" x14ac:dyDescent="0.35">
      <c r="N258" s="30"/>
      <c r="O258" s="30"/>
      <c r="P258" s="30"/>
    </row>
    <row r="259" spans="14:16" x14ac:dyDescent="0.35">
      <c r="N259" s="30"/>
      <c r="O259" s="30"/>
      <c r="P259" s="30"/>
    </row>
    <row r="260" spans="14:16" x14ac:dyDescent="0.35">
      <c r="N260" s="30"/>
      <c r="O260" s="30"/>
      <c r="P260" s="30"/>
    </row>
    <row r="261" spans="14:16" x14ac:dyDescent="0.35">
      <c r="N261" s="30"/>
      <c r="O261" s="30"/>
      <c r="P261" s="30"/>
    </row>
    <row r="262" spans="14:16" x14ac:dyDescent="0.35">
      <c r="N262" s="30"/>
      <c r="O262" s="30"/>
      <c r="P262" s="30"/>
    </row>
    <row r="263" spans="14:16" x14ac:dyDescent="0.35">
      <c r="N263" s="30"/>
      <c r="O263" s="30"/>
      <c r="P263" s="30"/>
    </row>
    <row r="264" spans="14:16" x14ac:dyDescent="0.35">
      <c r="N264" s="30"/>
      <c r="O264" s="30"/>
      <c r="P264" s="30"/>
    </row>
    <row r="265" spans="14:16" x14ac:dyDescent="0.35">
      <c r="N265" s="30"/>
      <c r="O265" s="30"/>
      <c r="P265" s="30"/>
    </row>
    <row r="266" spans="14:16" x14ac:dyDescent="0.35">
      <c r="N266" s="30"/>
      <c r="O266" s="30"/>
      <c r="P266" s="30"/>
    </row>
    <row r="267" spans="14:16" x14ac:dyDescent="0.35">
      <c r="N267" s="30"/>
      <c r="O267" s="30"/>
      <c r="P267" s="30"/>
    </row>
    <row r="268" spans="14:16" x14ac:dyDescent="0.35">
      <c r="N268" s="30"/>
      <c r="O268" s="30"/>
      <c r="P268" s="30"/>
    </row>
    <row r="269" spans="14:16" x14ac:dyDescent="0.35">
      <c r="N269" s="30"/>
      <c r="O269" s="30"/>
      <c r="P269" s="30"/>
    </row>
    <row r="270" spans="14:16" x14ac:dyDescent="0.35">
      <c r="N270" s="30"/>
      <c r="O270" s="30"/>
      <c r="P270" s="30"/>
    </row>
    <row r="271" spans="14:16" x14ac:dyDescent="0.35">
      <c r="N271" s="30"/>
      <c r="O271" s="30"/>
      <c r="P271" s="30"/>
    </row>
    <row r="272" spans="14:16" x14ac:dyDescent="0.35">
      <c r="N272" s="30"/>
      <c r="O272" s="30"/>
      <c r="P272" s="30"/>
    </row>
    <row r="273" spans="14:16" x14ac:dyDescent="0.35">
      <c r="N273" s="30"/>
      <c r="O273" s="30"/>
      <c r="P273" s="30"/>
    </row>
    <row r="274" spans="14:16" x14ac:dyDescent="0.35">
      <c r="N274" s="30"/>
      <c r="O274" s="30"/>
      <c r="P274" s="30"/>
    </row>
    <row r="275" spans="14:16" x14ac:dyDescent="0.35">
      <c r="N275" s="30"/>
      <c r="O275" s="30"/>
      <c r="P275" s="30"/>
    </row>
    <row r="276" spans="14:16" x14ac:dyDescent="0.35">
      <c r="N276" s="30"/>
      <c r="O276" s="30"/>
      <c r="P276" s="30"/>
    </row>
    <row r="277" spans="14:16" x14ac:dyDescent="0.35">
      <c r="N277" s="30"/>
      <c r="O277" s="30"/>
      <c r="P277" s="30"/>
    </row>
    <row r="278" spans="14:16" x14ac:dyDescent="0.35">
      <c r="N278" s="30"/>
      <c r="O278" s="30"/>
      <c r="P278" s="30"/>
    </row>
    <row r="279" spans="14:16" x14ac:dyDescent="0.35">
      <c r="N279" s="30"/>
      <c r="O279" s="30"/>
      <c r="P279" s="30"/>
    </row>
    <row r="280" spans="14:16" x14ac:dyDescent="0.35">
      <c r="N280" s="30"/>
      <c r="O280" s="30"/>
      <c r="P280" s="30"/>
    </row>
    <row r="281" spans="14:16" x14ac:dyDescent="0.35">
      <c r="N281" s="30"/>
      <c r="O281" s="30"/>
      <c r="P281" s="30"/>
    </row>
    <row r="282" spans="14:16" x14ac:dyDescent="0.35">
      <c r="N282" s="30"/>
      <c r="O282" s="30"/>
      <c r="P282" s="30"/>
    </row>
    <row r="283" spans="14:16" x14ac:dyDescent="0.35">
      <c r="N283" s="30"/>
      <c r="O283" s="30"/>
      <c r="P283" s="30"/>
    </row>
    <row r="284" spans="14:16" x14ac:dyDescent="0.35">
      <c r="N284" s="30"/>
      <c r="O284" s="30"/>
      <c r="P284" s="30"/>
    </row>
    <row r="285" spans="14:16" x14ac:dyDescent="0.35">
      <c r="N285" s="30"/>
      <c r="O285" s="30"/>
      <c r="P285" s="30"/>
    </row>
    <row r="286" spans="14:16" x14ac:dyDescent="0.35">
      <c r="N286" s="30"/>
      <c r="O286" s="30"/>
      <c r="P286" s="30"/>
    </row>
    <row r="287" spans="14:16" x14ac:dyDescent="0.35">
      <c r="N287" s="30"/>
      <c r="O287" s="30"/>
      <c r="P287" s="30"/>
    </row>
    <row r="288" spans="14:16" x14ac:dyDescent="0.35">
      <c r="N288" s="30"/>
      <c r="O288" s="30"/>
      <c r="P288" s="30"/>
    </row>
    <row r="289" spans="14:16" x14ac:dyDescent="0.35">
      <c r="N289" s="30"/>
      <c r="O289" s="30"/>
      <c r="P289" s="30"/>
    </row>
    <row r="290" spans="14:16" x14ac:dyDescent="0.35">
      <c r="N290" s="30"/>
      <c r="O290" s="30"/>
      <c r="P290" s="30"/>
    </row>
    <row r="291" spans="14:16" x14ac:dyDescent="0.35">
      <c r="N291" s="30"/>
      <c r="O291" s="30"/>
      <c r="P291" s="30"/>
    </row>
    <row r="292" spans="14:16" x14ac:dyDescent="0.35">
      <c r="N292" s="30"/>
      <c r="O292" s="30"/>
      <c r="P292" s="30"/>
    </row>
    <row r="293" spans="14:16" x14ac:dyDescent="0.35">
      <c r="N293" s="30"/>
      <c r="O293" s="30"/>
      <c r="P293" s="30"/>
    </row>
    <row r="294" spans="14:16" x14ac:dyDescent="0.35">
      <c r="N294" s="30"/>
      <c r="O294" s="30"/>
      <c r="P294" s="30"/>
    </row>
    <row r="295" spans="14:16" x14ac:dyDescent="0.35">
      <c r="N295" s="30"/>
      <c r="O295" s="30"/>
      <c r="P295" s="30"/>
    </row>
    <row r="296" spans="14:16" x14ac:dyDescent="0.35">
      <c r="N296" s="30"/>
      <c r="O296" s="30"/>
      <c r="P296" s="30"/>
    </row>
    <row r="297" spans="14:16" x14ac:dyDescent="0.35">
      <c r="N297" s="30"/>
      <c r="O297" s="30"/>
      <c r="P297" s="30"/>
    </row>
    <row r="298" spans="14:16" x14ac:dyDescent="0.35">
      <c r="N298" s="30"/>
      <c r="O298" s="30"/>
      <c r="P298" s="30"/>
    </row>
    <row r="299" spans="14:16" x14ac:dyDescent="0.35">
      <c r="N299" s="30"/>
      <c r="O299" s="30"/>
      <c r="P299" s="30"/>
    </row>
    <row r="300" spans="14:16" x14ac:dyDescent="0.35">
      <c r="N300" s="30"/>
      <c r="O300" s="30"/>
      <c r="P300" s="30"/>
    </row>
    <row r="301" spans="14:16" x14ac:dyDescent="0.35">
      <c r="N301" s="30"/>
      <c r="O301" s="30"/>
      <c r="P301" s="30"/>
    </row>
    <row r="302" spans="14:16" x14ac:dyDescent="0.35">
      <c r="N302" s="30"/>
      <c r="O302" s="30"/>
      <c r="P302" s="30"/>
    </row>
    <row r="303" spans="14:16" x14ac:dyDescent="0.35">
      <c r="N303" s="30"/>
      <c r="O303" s="30"/>
      <c r="P303" s="30"/>
    </row>
    <row r="304" spans="14:16" x14ac:dyDescent="0.35">
      <c r="N304" s="30"/>
      <c r="O304" s="30"/>
      <c r="P304" s="30"/>
    </row>
    <row r="305" spans="14:16" x14ac:dyDescent="0.35">
      <c r="N305" s="30"/>
      <c r="O305" s="30"/>
      <c r="P305" s="30"/>
    </row>
    <row r="306" spans="14:16" x14ac:dyDescent="0.35">
      <c r="N306" s="30"/>
      <c r="O306" s="30"/>
      <c r="P306" s="30"/>
    </row>
    <row r="307" spans="14:16" x14ac:dyDescent="0.35">
      <c r="N307" s="30"/>
      <c r="O307" s="30"/>
      <c r="P307" s="30"/>
    </row>
    <row r="308" spans="14:16" x14ac:dyDescent="0.35">
      <c r="N308" s="30"/>
      <c r="O308" s="30"/>
      <c r="P308" s="30"/>
    </row>
    <row r="309" spans="14:16" x14ac:dyDescent="0.35">
      <c r="N309" s="30"/>
      <c r="O309" s="30"/>
      <c r="P309" s="30"/>
    </row>
    <row r="310" spans="14:16" x14ac:dyDescent="0.35">
      <c r="N310" s="30"/>
      <c r="O310" s="30"/>
      <c r="P310" s="30"/>
    </row>
    <row r="311" spans="14:16" x14ac:dyDescent="0.35">
      <c r="N311" s="30"/>
      <c r="O311" s="30"/>
      <c r="P311" s="30"/>
    </row>
    <row r="312" spans="14:16" x14ac:dyDescent="0.35">
      <c r="N312" s="30"/>
      <c r="O312" s="30"/>
      <c r="P312" s="30"/>
    </row>
    <row r="313" spans="14:16" x14ac:dyDescent="0.35">
      <c r="N313" s="30"/>
      <c r="O313" s="30"/>
      <c r="P313" s="30"/>
    </row>
    <row r="314" spans="14:16" x14ac:dyDescent="0.35">
      <c r="N314" s="30"/>
      <c r="O314" s="30"/>
      <c r="P314" s="30"/>
    </row>
    <row r="315" spans="14:16" x14ac:dyDescent="0.35">
      <c r="N315" s="30"/>
      <c r="O315" s="30"/>
      <c r="P315" s="30"/>
    </row>
    <row r="316" spans="14:16" x14ac:dyDescent="0.35">
      <c r="N316" s="30"/>
      <c r="O316" s="30"/>
      <c r="P316" s="30"/>
    </row>
    <row r="317" spans="14:16" x14ac:dyDescent="0.35">
      <c r="N317" s="30"/>
      <c r="O317" s="30"/>
      <c r="P317" s="30"/>
    </row>
    <row r="318" spans="14:16" x14ac:dyDescent="0.35">
      <c r="N318" s="30"/>
      <c r="O318" s="30"/>
      <c r="P318" s="30"/>
    </row>
    <row r="319" spans="14:16" x14ac:dyDescent="0.35">
      <c r="N319" s="30"/>
      <c r="O319" s="30"/>
      <c r="P319" s="30"/>
    </row>
    <row r="320" spans="14:16" x14ac:dyDescent="0.35">
      <c r="N320" s="30"/>
      <c r="O320" s="30"/>
      <c r="P320" s="30"/>
    </row>
    <row r="321" spans="14:16" x14ac:dyDescent="0.35">
      <c r="N321" s="30"/>
      <c r="O321" s="30"/>
      <c r="P321" s="30"/>
    </row>
    <row r="322" spans="14:16" x14ac:dyDescent="0.35">
      <c r="N322" s="30"/>
      <c r="O322" s="30"/>
      <c r="P322" s="30"/>
    </row>
    <row r="323" spans="14:16" x14ac:dyDescent="0.35">
      <c r="N323" s="30"/>
      <c r="O323" s="30"/>
      <c r="P323" s="30"/>
    </row>
    <row r="324" spans="14:16" x14ac:dyDescent="0.35">
      <c r="N324" s="30"/>
      <c r="O324" s="30"/>
      <c r="P324" s="30"/>
    </row>
    <row r="325" spans="14:16" x14ac:dyDescent="0.35">
      <c r="N325" s="30"/>
      <c r="O325" s="30"/>
      <c r="P325" s="30"/>
    </row>
    <row r="326" spans="14:16" x14ac:dyDescent="0.35">
      <c r="N326" s="30"/>
      <c r="O326" s="30"/>
      <c r="P326" s="30"/>
    </row>
    <row r="327" spans="14:16" x14ac:dyDescent="0.35">
      <c r="N327" s="30"/>
      <c r="O327" s="30"/>
      <c r="P327" s="30"/>
    </row>
    <row r="328" spans="14:16" x14ac:dyDescent="0.35">
      <c r="N328" s="30"/>
      <c r="O328" s="30"/>
      <c r="P328" s="30"/>
    </row>
    <row r="329" spans="14:16" x14ac:dyDescent="0.35">
      <c r="N329" s="30"/>
      <c r="O329" s="30"/>
      <c r="P329" s="30"/>
    </row>
    <row r="330" spans="14:16" x14ac:dyDescent="0.35">
      <c r="N330" s="30"/>
      <c r="O330" s="30"/>
      <c r="P330" s="30"/>
    </row>
    <row r="331" spans="14:16" x14ac:dyDescent="0.35">
      <c r="N331" s="30"/>
      <c r="O331" s="30"/>
      <c r="P331" s="30"/>
    </row>
    <row r="332" spans="14:16" x14ac:dyDescent="0.35">
      <c r="N332" s="30"/>
      <c r="O332" s="30"/>
      <c r="P332" s="30"/>
    </row>
    <row r="333" spans="14:16" x14ac:dyDescent="0.35">
      <c r="N333" s="30"/>
      <c r="O333" s="30"/>
      <c r="P333" s="30"/>
    </row>
    <row r="334" spans="14:16" x14ac:dyDescent="0.35">
      <c r="N334" s="30"/>
      <c r="O334" s="30"/>
      <c r="P334" s="30"/>
    </row>
    <row r="335" spans="14:16" x14ac:dyDescent="0.35">
      <c r="N335" s="30"/>
      <c r="O335" s="30"/>
      <c r="P335" s="30"/>
    </row>
    <row r="336" spans="14:16" x14ac:dyDescent="0.35">
      <c r="N336" s="30"/>
      <c r="O336" s="30"/>
      <c r="P336" s="30"/>
    </row>
    <row r="337" spans="14:16" x14ac:dyDescent="0.35">
      <c r="N337" s="30"/>
      <c r="O337" s="30"/>
      <c r="P337" s="30"/>
    </row>
    <row r="338" spans="14:16" x14ac:dyDescent="0.35">
      <c r="N338" s="30"/>
      <c r="O338" s="30"/>
      <c r="P338" s="30"/>
    </row>
    <row r="339" spans="14:16" x14ac:dyDescent="0.35">
      <c r="N339" s="30"/>
      <c r="O339" s="30"/>
      <c r="P339" s="30"/>
    </row>
    <row r="340" spans="14:16" x14ac:dyDescent="0.35">
      <c r="N340" s="30"/>
      <c r="O340" s="30"/>
      <c r="P340" s="30"/>
    </row>
    <row r="341" spans="14:16" x14ac:dyDescent="0.35">
      <c r="N341" s="30"/>
      <c r="O341" s="30"/>
      <c r="P341" s="30"/>
    </row>
    <row r="342" spans="14:16" x14ac:dyDescent="0.35">
      <c r="N342" s="30"/>
      <c r="O342" s="30"/>
      <c r="P342" s="30"/>
    </row>
    <row r="343" spans="14:16" x14ac:dyDescent="0.35">
      <c r="N343" s="30"/>
      <c r="O343" s="30"/>
      <c r="P343" s="30"/>
    </row>
    <row r="344" spans="14:16" x14ac:dyDescent="0.35">
      <c r="N344" s="30"/>
      <c r="O344" s="30"/>
      <c r="P344" s="30"/>
    </row>
    <row r="345" spans="14:16" x14ac:dyDescent="0.35">
      <c r="N345" s="30"/>
      <c r="O345" s="30"/>
      <c r="P345" s="30"/>
    </row>
    <row r="346" spans="14:16" x14ac:dyDescent="0.35">
      <c r="N346" s="30"/>
      <c r="O346" s="30"/>
      <c r="P346" s="30"/>
    </row>
    <row r="347" spans="14:16" x14ac:dyDescent="0.35">
      <c r="N347" s="30"/>
      <c r="O347" s="30"/>
      <c r="P347" s="30"/>
    </row>
    <row r="348" spans="14:16" x14ac:dyDescent="0.35">
      <c r="N348" s="30"/>
      <c r="O348" s="30"/>
      <c r="P348" s="30"/>
    </row>
    <row r="349" spans="14:16" x14ac:dyDescent="0.35">
      <c r="N349" s="30"/>
      <c r="O349" s="30"/>
      <c r="P349" s="30"/>
    </row>
    <row r="350" spans="14:16" x14ac:dyDescent="0.35">
      <c r="N350" s="30"/>
      <c r="O350" s="30"/>
      <c r="P350" s="30"/>
    </row>
    <row r="351" spans="14:16" x14ac:dyDescent="0.35">
      <c r="N351" s="30"/>
      <c r="O351" s="30"/>
      <c r="P351" s="30"/>
    </row>
    <row r="352" spans="14:16" x14ac:dyDescent="0.35">
      <c r="N352" s="30"/>
      <c r="O352" s="30"/>
      <c r="P352" s="30"/>
    </row>
    <row r="353" spans="14:16" x14ac:dyDescent="0.35">
      <c r="N353" s="30"/>
      <c r="O353" s="30"/>
      <c r="P353" s="30"/>
    </row>
    <row r="354" spans="14:16" x14ac:dyDescent="0.35">
      <c r="N354" s="30"/>
      <c r="O354" s="30"/>
      <c r="P354" s="30"/>
    </row>
    <row r="355" spans="14:16" x14ac:dyDescent="0.35">
      <c r="N355" s="30"/>
      <c r="O355" s="30"/>
      <c r="P355" s="30"/>
    </row>
    <row r="356" spans="14:16" x14ac:dyDescent="0.35">
      <c r="N356" s="30"/>
      <c r="O356" s="30"/>
      <c r="P356" s="30"/>
    </row>
    <row r="357" spans="14:16" x14ac:dyDescent="0.35">
      <c r="N357" s="30"/>
      <c r="O357" s="30"/>
      <c r="P357" s="30"/>
    </row>
    <row r="358" spans="14:16" x14ac:dyDescent="0.35">
      <c r="N358" s="30"/>
      <c r="O358" s="30"/>
      <c r="P358" s="30"/>
    </row>
    <row r="359" spans="14:16" x14ac:dyDescent="0.35">
      <c r="N359" s="30"/>
      <c r="O359" s="30"/>
      <c r="P359" s="30"/>
    </row>
    <row r="360" spans="14:16" x14ac:dyDescent="0.35">
      <c r="N360" s="30"/>
      <c r="O360" s="30"/>
      <c r="P360" s="30"/>
    </row>
    <row r="361" spans="14:16" x14ac:dyDescent="0.35">
      <c r="N361" s="30"/>
      <c r="O361" s="30"/>
      <c r="P361" s="30"/>
    </row>
    <row r="362" spans="14:16" x14ac:dyDescent="0.35">
      <c r="N362" s="30"/>
      <c r="O362" s="30"/>
      <c r="P362" s="30"/>
    </row>
    <row r="363" spans="14:16" x14ac:dyDescent="0.35">
      <c r="N363" s="30"/>
      <c r="O363" s="30"/>
      <c r="P363" s="30"/>
    </row>
    <row r="364" spans="14:16" x14ac:dyDescent="0.35">
      <c r="N364" s="30"/>
      <c r="O364" s="30"/>
      <c r="P364" s="30"/>
    </row>
    <row r="365" spans="14:16" x14ac:dyDescent="0.35">
      <c r="N365" s="30"/>
      <c r="O365" s="30"/>
      <c r="P365" s="30"/>
    </row>
    <row r="366" spans="14:16" x14ac:dyDescent="0.35">
      <c r="N366" s="30"/>
      <c r="O366" s="30"/>
      <c r="P366" s="30"/>
    </row>
    <row r="367" spans="14:16" x14ac:dyDescent="0.35">
      <c r="N367" s="30"/>
      <c r="O367" s="30"/>
      <c r="P367" s="30"/>
    </row>
    <row r="368" spans="14:16" x14ac:dyDescent="0.35">
      <c r="N368" s="30"/>
      <c r="O368" s="30"/>
      <c r="P368" s="30"/>
    </row>
    <row r="369" spans="14:16" x14ac:dyDescent="0.35">
      <c r="N369" s="30"/>
      <c r="O369" s="30"/>
      <c r="P369" s="30"/>
    </row>
    <row r="370" spans="14:16" x14ac:dyDescent="0.35">
      <c r="N370" s="30"/>
      <c r="O370" s="30"/>
      <c r="P370" s="30"/>
    </row>
    <row r="371" spans="14:16" x14ac:dyDescent="0.35">
      <c r="N371" s="30"/>
      <c r="O371" s="30"/>
      <c r="P371" s="30"/>
    </row>
    <row r="372" spans="14:16" x14ac:dyDescent="0.35">
      <c r="N372" s="30"/>
      <c r="O372" s="30"/>
      <c r="P372" s="30"/>
    </row>
    <row r="373" spans="14:16" x14ac:dyDescent="0.35">
      <c r="N373" s="30"/>
      <c r="O373" s="30"/>
      <c r="P373" s="30"/>
    </row>
    <row r="374" spans="14:16" x14ac:dyDescent="0.35">
      <c r="N374" s="30"/>
      <c r="O374" s="30"/>
      <c r="P374" s="30"/>
    </row>
    <row r="375" spans="14:16" x14ac:dyDescent="0.35">
      <c r="N375" s="30"/>
      <c r="O375" s="30"/>
      <c r="P375" s="30"/>
    </row>
    <row r="376" spans="14:16" x14ac:dyDescent="0.35">
      <c r="N376" s="30"/>
      <c r="O376" s="30"/>
      <c r="P376" s="30"/>
    </row>
    <row r="377" spans="14:16" x14ac:dyDescent="0.35">
      <c r="N377" s="30"/>
      <c r="O377" s="30"/>
      <c r="P377" s="30"/>
    </row>
    <row r="378" spans="14:16" x14ac:dyDescent="0.35">
      <c r="N378" s="30"/>
      <c r="O378" s="30"/>
      <c r="P378" s="30"/>
    </row>
    <row r="379" spans="14:16" x14ac:dyDescent="0.35">
      <c r="N379" s="30"/>
      <c r="O379" s="30"/>
      <c r="P379" s="30"/>
    </row>
    <row r="380" spans="14:16" x14ac:dyDescent="0.35">
      <c r="N380" s="30"/>
      <c r="O380" s="30"/>
      <c r="P380" s="30"/>
    </row>
    <row r="381" spans="14:16" x14ac:dyDescent="0.35">
      <c r="N381" s="30"/>
      <c r="O381" s="30"/>
      <c r="P381" s="30"/>
    </row>
    <row r="382" spans="14:16" x14ac:dyDescent="0.35">
      <c r="N382" s="30"/>
      <c r="O382" s="30"/>
      <c r="P382" s="30"/>
    </row>
    <row r="383" spans="14:16" x14ac:dyDescent="0.35">
      <c r="N383" s="30"/>
      <c r="O383" s="30"/>
      <c r="P383" s="30"/>
    </row>
    <row r="384" spans="14:16" x14ac:dyDescent="0.35">
      <c r="N384" s="30"/>
      <c r="O384" s="30"/>
      <c r="P384" s="30"/>
    </row>
    <row r="385" spans="14:16" x14ac:dyDescent="0.35">
      <c r="N385" s="30"/>
      <c r="O385" s="30"/>
      <c r="P385" s="30"/>
    </row>
    <row r="386" spans="14:16" x14ac:dyDescent="0.35">
      <c r="N386" s="30"/>
      <c r="O386" s="30"/>
      <c r="P386" s="30"/>
    </row>
    <row r="387" spans="14:16" x14ac:dyDescent="0.35">
      <c r="N387" s="30"/>
      <c r="O387" s="30"/>
      <c r="P387" s="30"/>
    </row>
    <row r="388" spans="14:16" x14ac:dyDescent="0.35">
      <c r="N388" s="30"/>
      <c r="O388" s="30"/>
      <c r="P388" s="30"/>
    </row>
    <row r="389" spans="14:16" x14ac:dyDescent="0.35">
      <c r="N389" s="30"/>
      <c r="O389" s="30"/>
      <c r="P389" s="30"/>
    </row>
    <row r="390" spans="14:16" x14ac:dyDescent="0.35">
      <c r="N390" s="30"/>
      <c r="O390" s="30"/>
      <c r="P390" s="30"/>
    </row>
    <row r="391" spans="14:16" x14ac:dyDescent="0.35">
      <c r="N391" s="30"/>
      <c r="O391" s="30"/>
      <c r="P391" s="30"/>
    </row>
    <row r="392" spans="14:16" x14ac:dyDescent="0.35">
      <c r="N392" s="30"/>
      <c r="O392" s="30"/>
      <c r="P392" s="30"/>
    </row>
    <row r="393" spans="14:16" x14ac:dyDescent="0.35">
      <c r="N393" s="30"/>
      <c r="O393" s="30"/>
      <c r="P393" s="30"/>
    </row>
    <row r="394" spans="14:16" x14ac:dyDescent="0.35">
      <c r="N394" s="30"/>
      <c r="O394" s="30"/>
      <c r="P394" s="30"/>
    </row>
    <row r="395" spans="14:16" x14ac:dyDescent="0.35">
      <c r="N395" s="30"/>
      <c r="O395" s="30"/>
      <c r="P395" s="30"/>
    </row>
    <row r="396" spans="14:16" x14ac:dyDescent="0.35">
      <c r="N396" s="30"/>
      <c r="O396" s="30"/>
      <c r="P396" s="30"/>
    </row>
    <row r="397" spans="14:16" x14ac:dyDescent="0.35">
      <c r="N397" s="30"/>
      <c r="O397" s="30"/>
      <c r="P397" s="30"/>
    </row>
    <row r="398" spans="14:16" x14ac:dyDescent="0.35">
      <c r="N398" s="30"/>
      <c r="O398" s="30"/>
      <c r="P398" s="30"/>
    </row>
    <row r="399" spans="14:16" x14ac:dyDescent="0.35">
      <c r="N399" s="30"/>
      <c r="O399" s="30"/>
      <c r="P399" s="30"/>
    </row>
    <row r="400" spans="14:16" x14ac:dyDescent="0.35">
      <c r="N400" s="30"/>
      <c r="O400" s="30"/>
      <c r="P400" s="30"/>
    </row>
    <row r="401" spans="14:16" x14ac:dyDescent="0.35">
      <c r="N401" s="30"/>
      <c r="O401" s="30"/>
      <c r="P401" s="30"/>
    </row>
    <row r="402" spans="14:16" x14ac:dyDescent="0.35">
      <c r="N402" s="30"/>
      <c r="O402" s="30"/>
      <c r="P402" s="30"/>
    </row>
    <row r="403" spans="14:16" x14ac:dyDescent="0.35">
      <c r="N403" s="30"/>
      <c r="O403" s="30"/>
      <c r="P403" s="30"/>
    </row>
    <row r="404" spans="14:16" x14ac:dyDescent="0.35">
      <c r="N404" s="30"/>
      <c r="O404" s="30"/>
      <c r="P404" s="30"/>
    </row>
    <row r="405" spans="14:16" x14ac:dyDescent="0.35">
      <c r="N405" s="30"/>
      <c r="O405" s="30"/>
      <c r="P405" s="30"/>
    </row>
    <row r="406" spans="14:16" x14ac:dyDescent="0.35">
      <c r="N406" s="30"/>
      <c r="O406" s="30"/>
      <c r="P406" s="30"/>
    </row>
    <row r="407" spans="14:16" x14ac:dyDescent="0.35">
      <c r="N407" s="30"/>
      <c r="O407" s="30"/>
      <c r="P407" s="30"/>
    </row>
    <row r="408" spans="14:16" x14ac:dyDescent="0.35">
      <c r="N408" s="30"/>
      <c r="O408" s="30"/>
      <c r="P408" s="30"/>
    </row>
    <row r="409" spans="14:16" x14ac:dyDescent="0.35">
      <c r="N409" s="30"/>
      <c r="O409" s="30"/>
      <c r="P409" s="30"/>
    </row>
    <row r="410" spans="14:16" x14ac:dyDescent="0.35">
      <c r="N410" s="30"/>
      <c r="O410" s="30"/>
      <c r="P410" s="30"/>
    </row>
    <row r="411" spans="14:16" x14ac:dyDescent="0.35">
      <c r="N411" s="30"/>
      <c r="O411" s="30"/>
      <c r="P411" s="30"/>
    </row>
    <row r="412" spans="14:16" x14ac:dyDescent="0.35">
      <c r="N412" s="30"/>
      <c r="O412" s="30"/>
      <c r="P412" s="30"/>
    </row>
    <row r="413" spans="14:16" x14ac:dyDescent="0.35">
      <c r="N413" s="30"/>
      <c r="O413" s="30"/>
      <c r="P413" s="30"/>
    </row>
    <row r="414" spans="14:16" x14ac:dyDescent="0.35">
      <c r="N414" s="30"/>
      <c r="O414" s="30"/>
      <c r="P414" s="30"/>
    </row>
    <row r="415" spans="14:16" x14ac:dyDescent="0.35">
      <c r="N415" s="30"/>
      <c r="O415" s="30"/>
      <c r="P415" s="30"/>
    </row>
    <row r="416" spans="14:16" x14ac:dyDescent="0.35">
      <c r="N416" s="30"/>
      <c r="O416" s="30"/>
      <c r="P416" s="30"/>
    </row>
    <row r="417" spans="14:16" x14ac:dyDescent="0.35">
      <c r="N417" s="30"/>
      <c r="O417" s="30"/>
      <c r="P417" s="30"/>
    </row>
    <row r="418" spans="14:16" x14ac:dyDescent="0.35">
      <c r="N418" s="30"/>
      <c r="O418" s="30"/>
      <c r="P418" s="30"/>
    </row>
    <row r="419" spans="14:16" x14ac:dyDescent="0.35">
      <c r="N419" s="30"/>
      <c r="O419" s="30"/>
      <c r="P419" s="30"/>
    </row>
    <row r="420" spans="14:16" x14ac:dyDescent="0.35">
      <c r="N420" s="30"/>
      <c r="O420" s="30"/>
      <c r="P420" s="30"/>
    </row>
    <row r="421" spans="14:16" x14ac:dyDescent="0.35">
      <c r="N421" s="30"/>
      <c r="O421" s="30"/>
      <c r="P421" s="30"/>
    </row>
    <row r="422" spans="14:16" x14ac:dyDescent="0.35">
      <c r="N422" s="30"/>
      <c r="O422" s="30"/>
      <c r="P422" s="30"/>
    </row>
    <row r="423" spans="14:16" x14ac:dyDescent="0.35">
      <c r="N423" s="30"/>
      <c r="O423" s="30"/>
      <c r="P423" s="30"/>
    </row>
    <row r="424" spans="14:16" x14ac:dyDescent="0.35">
      <c r="N424" s="30"/>
      <c r="O424" s="30"/>
      <c r="P424" s="30"/>
    </row>
    <row r="425" spans="14:16" x14ac:dyDescent="0.35">
      <c r="N425" s="30"/>
      <c r="O425" s="30"/>
      <c r="P425" s="30"/>
    </row>
    <row r="426" spans="14:16" x14ac:dyDescent="0.35">
      <c r="N426" s="30"/>
      <c r="O426" s="30"/>
      <c r="P426" s="30"/>
    </row>
    <row r="427" spans="14:16" x14ac:dyDescent="0.35">
      <c r="N427" s="30"/>
      <c r="O427" s="30"/>
      <c r="P427" s="30"/>
    </row>
    <row r="428" spans="14:16" x14ac:dyDescent="0.35">
      <c r="N428" s="30"/>
      <c r="O428" s="30"/>
      <c r="P428" s="30"/>
    </row>
    <row r="429" spans="14:16" x14ac:dyDescent="0.35">
      <c r="N429" s="30"/>
      <c r="O429" s="30"/>
      <c r="P429" s="30"/>
    </row>
    <row r="430" spans="14:16" x14ac:dyDescent="0.35">
      <c r="N430" s="30"/>
      <c r="O430" s="30"/>
      <c r="P430" s="30"/>
    </row>
    <row r="431" spans="14:16" x14ac:dyDescent="0.35">
      <c r="N431" s="30"/>
      <c r="O431" s="30"/>
      <c r="P431" s="30"/>
    </row>
    <row r="432" spans="14:16" x14ac:dyDescent="0.35">
      <c r="N432" s="30"/>
      <c r="O432" s="30"/>
      <c r="P432" s="30"/>
    </row>
    <row r="433" spans="14:16" x14ac:dyDescent="0.35">
      <c r="N433" s="30"/>
      <c r="O433" s="30"/>
      <c r="P433" s="30"/>
    </row>
    <row r="434" spans="14:16" x14ac:dyDescent="0.35">
      <c r="N434" s="30"/>
      <c r="O434" s="30"/>
      <c r="P434" s="30"/>
    </row>
    <row r="435" spans="14:16" x14ac:dyDescent="0.35">
      <c r="N435" s="30"/>
      <c r="O435" s="30"/>
      <c r="P435" s="30"/>
    </row>
    <row r="436" spans="14:16" x14ac:dyDescent="0.35">
      <c r="N436" s="30"/>
      <c r="O436" s="30"/>
      <c r="P436" s="30"/>
    </row>
    <row r="437" spans="14:16" x14ac:dyDescent="0.35">
      <c r="N437" s="30"/>
      <c r="O437" s="30"/>
      <c r="P437" s="30"/>
    </row>
    <row r="438" spans="14:16" x14ac:dyDescent="0.35">
      <c r="N438" s="30"/>
      <c r="O438" s="30"/>
      <c r="P438" s="30"/>
    </row>
    <row r="439" spans="14:16" x14ac:dyDescent="0.35">
      <c r="N439" s="30"/>
      <c r="O439" s="30"/>
      <c r="P439" s="30"/>
    </row>
    <row r="440" spans="14:16" x14ac:dyDescent="0.35">
      <c r="N440" s="30"/>
      <c r="O440" s="30"/>
      <c r="P440" s="30"/>
    </row>
    <row r="441" spans="14:16" x14ac:dyDescent="0.35">
      <c r="N441" s="30"/>
      <c r="O441" s="30"/>
      <c r="P441" s="30"/>
    </row>
    <row r="442" spans="14:16" x14ac:dyDescent="0.35">
      <c r="N442" s="30"/>
      <c r="O442" s="30"/>
      <c r="P442" s="30"/>
    </row>
    <row r="443" spans="14:16" x14ac:dyDescent="0.35">
      <c r="N443" s="28"/>
      <c r="O443" s="28"/>
      <c r="P443" s="28"/>
    </row>
    <row r="444" spans="14:16" x14ac:dyDescent="0.35">
      <c r="N444" s="28"/>
      <c r="O444" s="28"/>
      <c r="P444" s="28"/>
    </row>
    <row r="445" spans="14:16" x14ac:dyDescent="0.35">
      <c r="N445" s="28"/>
      <c r="O445" s="28"/>
      <c r="P445" s="28"/>
    </row>
    <row r="446" spans="14:16" x14ac:dyDescent="0.35">
      <c r="N446" s="28"/>
      <c r="O446" s="28"/>
      <c r="P446" s="28"/>
    </row>
    <row r="447" spans="14:16" x14ac:dyDescent="0.35">
      <c r="N447" s="28"/>
      <c r="O447" s="28"/>
      <c r="P447" s="28"/>
    </row>
    <row r="448" spans="14:16" x14ac:dyDescent="0.35">
      <c r="N448" s="28"/>
      <c r="O448" s="28"/>
      <c r="P448" s="28"/>
    </row>
    <row r="449" spans="14:16" x14ac:dyDescent="0.35">
      <c r="N449" s="28"/>
      <c r="O449" s="28"/>
      <c r="P449" s="28"/>
    </row>
    <row r="450" spans="14:16" x14ac:dyDescent="0.35">
      <c r="N450" s="28"/>
      <c r="O450" s="28"/>
      <c r="P450" s="28"/>
    </row>
    <row r="451" spans="14:16" x14ac:dyDescent="0.35">
      <c r="N451" s="28"/>
      <c r="O451" s="28"/>
      <c r="P451" s="28"/>
    </row>
    <row r="452" spans="14:16" x14ac:dyDescent="0.35">
      <c r="N452" s="28"/>
      <c r="O452" s="28"/>
      <c r="P452" s="28"/>
    </row>
    <row r="453" spans="14:16" x14ac:dyDescent="0.35">
      <c r="N453" s="28"/>
      <c r="O453" s="28"/>
      <c r="P453" s="28"/>
    </row>
    <row r="454" spans="14:16" x14ac:dyDescent="0.35">
      <c r="N454" s="28"/>
      <c r="O454" s="28"/>
      <c r="P454" s="28"/>
    </row>
    <row r="455" spans="14:16" x14ac:dyDescent="0.35">
      <c r="N455" s="28"/>
      <c r="O455" s="28"/>
      <c r="P455" s="28"/>
    </row>
    <row r="456" spans="14:16" x14ac:dyDescent="0.35">
      <c r="N456" s="28"/>
      <c r="O456" s="28"/>
      <c r="P456" s="28"/>
    </row>
    <row r="457" spans="14:16" x14ac:dyDescent="0.35">
      <c r="N457" s="28"/>
      <c r="O457" s="28"/>
      <c r="P457" s="28"/>
    </row>
    <row r="458" spans="14:16" x14ac:dyDescent="0.35">
      <c r="N458" s="28"/>
      <c r="O458" s="28"/>
      <c r="P458" s="28"/>
    </row>
    <row r="459" spans="14:16" x14ac:dyDescent="0.35">
      <c r="N459" s="28"/>
      <c r="O459" s="28"/>
      <c r="P459" s="28"/>
    </row>
    <row r="460" spans="14:16" x14ac:dyDescent="0.35">
      <c r="N460" s="28"/>
      <c r="O460" s="28"/>
      <c r="P460" s="28"/>
    </row>
    <row r="461" spans="14:16" x14ac:dyDescent="0.35">
      <c r="N461" s="28"/>
      <c r="O461" s="28"/>
      <c r="P461" s="28"/>
    </row>
    <row r="462" spans="14:16" x14ac:dyDescent="0.35">
      <c r="N462" s="28"/>
      <c r="O462" s="28"/>
      <c r="P462" s="28"/>
    </row>
    <row r="463" spans="14:16" x14ac:dyDescent="0.35">
      <c r="N463" s="28"/>
      <c r="O463" s="28"/>
      <c r="P463" s="28"/>
    </row>
    <row r="464" spans="14:16" x14ac:dyDescent="0.35">
      <c r="N464" s="28"/>
      <c r="O464" s="28"/>
      <c r="P464" s="28"/>
    </row>
    <row r="465" spans="14:16" x14ac:dyDescent="0.35">
      <c r="N465" s="28"/>
      <c r="O465" s="28"/>
      <c r="P465" s="28"/>
    </row>
    <row r="466" spans="14:16" x14ac:dyDescent="0.35">
      <c r="N466" s="28"/>
      <c r="O466" s="28"/>
      <c r="P466" s="28"/>
    </row>
    <row r="467" spans="14:16" x14ac:dyDescent="0.35">
      <c r="N467" s="28"/>
      <c r="O467" s="28"/>
      <c r="P467" s="28"/>
    </row>
    <row r="468" spans="14:16" x14ac:dyDescent="0.35">
      <c r="N468" s="28"/>
      <c r="O468" s="28"/>
      <c r="P468" s="28"/>
    </row>
    <row r="469" spans="14:16" x14ac:dyDescent="0.35">
      <c r="N469" s="28"/>
      <c r="O469" s="28"/>
      <c r="P469" s="28"/>
    </row>
    <row r="470" spans="14:16" x14ac:dyDescent="0.35">
      <c r="N470" s="28"/>
      <c r="O470" s="28"/>
      <c r="P470" s="28"/>
    </row>
    <row r="471" spans="14:16" x14ac:dyDescent="0.35">
      <c r="N471" s="28"/>
      <c r="O471" s="28"/>
      <c r="P471" s="28"/>
    </row>
    <row r="472" spans="14:16" x14ac:dyDescent="0.35">
      <c r="N472" s="28"/>
      <c r="O472" s="28"/>
      <c r="P472" s="28"/>
    </row>
    <row r="473" spans="14:16" x14ac:dyDescent="0.35">
      <c r="N473" s="28"/>
      <c r="O473" s="28"/>
      <c r="P473" s="28"/>
    </row>
    <row r="474" spans="14:16" x14ac:dyDescent="0.35">
      <c r="N474" s="28"/>
      <c r="O474" s="28"/>
      <c r="P474" s="28"/>
    </row>
    <row r="475" spans="14:16" x14ac:dyDescent="0.35">
      <c r="N475" s="28"/>
      <c r="O475" s="28"/>
      <c r="P475" s="28"/>
    </row>
    <row r="476" spans="14:16" x14ac:dyDescent="0.35">
      <c r="N476" s="28"/>
      <c r="O476" s="28"/>
      <c r="P476" s="28"/>
    </row>
    <row r="477" spans="14:16" x14ac:dyDescent="0.35">
      <c r="N477" s="28"/>
      <c r="O477" s="28"/>
      <c r="P477" s="28"/>
    </row>
    <row r="478" spans="14:16" x14ac:dyDescent="0.35">
      <c r="N478" s="28"/>
      <c r="O478" s="28"/>
      <c r="P478" s="28"/>
    </row>
    <row r="479" spans="14:16" x14ac:dyDescent="0.35">
      <c r="N479" s="28"/>
      <c r="O479" s="28"/>
      <c r="P479" s="28"/>
    </row>
    <row r="480" spans="14:16" x14ac:dyDescent="0.35">
      <c r="N480" s="28"/>
      <c r="O480" s="28"/>
      <c r="P480" s="28"/>
    </row>
    <row r="481" spans="14:16" x14ac:dyDescent="0.35">
      <c r="N481" s="28"/>
      <c r="O481" s="28"/>
      <c r="P481" s="28"/>
    </row>
    <row r="482" spans="14:16" x14ac:dyDescent="0.35">
      <c r="N482" s="28"/>
      <c r="O482" s="28"/>
      <c r="P482" s="28"/>
    </row>
    <row r="483" spans="14:16" x14ac:dyDescent="0.35">
      <c r="N483" s="28"/>
      <c r="O483" s="28"/>
      <c r="P483" s="28"/>
    </row>
    <row r="484" spans="14:16" x14ac:dyDescent="0.35">
      <c r="N484" s="28"/>
      <c r="O484" s="28"/>
      <c r="P484" s="28"/>
    </row>
    <row r="485" spans="14:16" x14ac:dyDescent="0.35">
      <c r="N485" s="28"/>
      <c r="O485" s="28"/>
      <c r="P485" s="28"/>
    </row>
    <row r="486" spans="14:16" x14ac:dyDescent="0.35">
      <c r="N486" s="28"/>
      <c r="O486" s="28"/>
      <c r="P486" s="28"/>
    </row>
    <row r="487" spans="14:16" x14ac:dyDescent="0.35">
      <c r="N487" s="28"/>
      <c r="O487" s="28"/>
      <c r="P487" s="28"/>
    </row>
    <row r="488" spans="14:16" x14ac:dyDescent="0.35">
      <c r="N488" s="28"/>
      <c r="O488" s="28"/>
      <c r="P488" s="28"/>
    </row>
    <row r="489" spans="14:16" x14ac:dyDescent="0.35">
      <c r="N489" s="28"/>
      <c r="O489" s="28"/>
      <c r="P489" s="28"/>
    </row>
    <row r="490" spans="14:16" x14ac:dyDescent="0.35">
      <c r="N490" s="28"/>
      <c r="O490" s="28"/>
      <c r="P490" s="28"/>
    </row>
    <row r="491" spans="14:16" x14ac:dyDescent="0.35">
      <c r="N491" s="28"/>
      <c r="O491" s="28"/>
      <c r="P491" s="28"/>
    </row>
    <row r="492" spans="14:16" x14ac:dyDescent="0.35">
      <c r="N492" s="28"/>
      <c r="O492" s="28"/>
      <c r="P492" s="28"/>
    </row>
    <row r="493" spans="14:16" x14ac:dyDescent="0.35">
      <c r="N493" s="28"/>
      <c r="O493" s="28"/>
      <c r="P493" s="28"/>
    </row>
    <row r="494" spans="14:16" x14ac:dyDescent="0.35">
      <c r="N494" s="28"/>
      <c r="O494" s="28"/>
      <c r="P494" s="28"/>
    </row>
    <row r="495" spans="14:16" x14ac:dyDescent="0.35">
      <c r="N495" s="28"/>
      <c r="O495" s="28"/>
      <c r="P495" s="28"/>
    </row>
    <row r="496" spans="14:16" x14ac:dyDescent="0.35">
      <c r="N496" s="28"/>
      <c r="O496" s="28"/>
      <c r="P496" s="28"/>
    </row>
    <row r="497" spans="14:16" x14ac:dyDescent="0.35">
      <c r="N497" s="28"/>
      <c r="O497" s="28"/>
      <c r="P497" s="28"/>
    </row>
    <row r="498" spans="14:16" x14ac:dyDescent="0.35">
      <c r="N498" s="28"/>
      <c r="O498" s="28"/>
      <c r="P498" s="28"/>
    </row>
    <row r="499" spans="14:16" x14ac:dyDescent="0.35">
      <c r="N499" s="28"/>
      <c r="O499" s="28"/>
      <c r="P499" s="28"/>
    </row>
    <row r="500" spans="14:16" x14ac:dyDescent="0.35">
      <c r="N500" s="28"/>
      <c r="O500" s="28"/>
      <c r="P500" s="28"/>
    </row>
    <row r="501" spans="14:16" x14ac:dyDescent="0.35">
      <c r="N501" s="28"/>
      <c r="O501" s="28"/>
      <c r="P501" s="28"/>
    </row>
    <row r="502" spans="14:16" x14ac:dyDescent="0.35">
      <c r="N502" s="28"/>
      <c r="O502" s="28"/>
      <c r="P502" s="28"/>
    </row>
    <row r="503" spans="14:16" x14ac:dyDescent="0.35">
      <c r="N503" s="28"/>
      <c r="O503" s="28"/>
      <c r="P503" s="28"/>
    </row>
    <row r="504" spans="14:16" x14ac:dyDescent="0.35">
      <c r="N504" s="28"/>
      <c r="O504" s="28"/>
      <c r="P504" s="28"/>
    </row>
    <row r="505" spans="14:16" x14ac:dyDescent="0.35">
      <c r="N505" s="28"/>
      <c r="O505" s="28"/>
      <c r="P505" s="28"/>
    </row>
    <row r="506" spans="14:16" x14ac:dyDescent="0.35">
      <c r="N506" s="28"/>
      <c r="O506" s="28"/>
      <c r="P506" s="28"/>
    </row>
    <row r="507" spans="14:16" x14ac:dyDescent="0.35">
      <c r="N507" s="28"/>
      <c r="O507" s="28"/>
      <c r="P507" s="28"/>
    </row>
    <row r="508" spans="14:16" x14ac:dyDescent="0.35">
      <c r="N508" s="28"/>
      <c r="O508" s="28"/>
      <c r="P508" s="28"/>
    </row>
    <row r="509" spans="14:16" x14ac:dyDescent="0.35">
      <c r="N509" s="28"/>
      <c r="O509" s="28"/>
      <c r="P509" s="28"/>
    </row>
    <row r="510" spans="14:16" x14ac:dyDescent="0.35">
      <c r="N510" s="28"/>
      <c r="O510" s="28"/>
      <c r="P510" s="28"/>
    </row>
    <row r="511" spans="14:16" x14ac:dyDescent="0.35">
      <c r="N511" s="28"/>
      <c r="O511" s="28"/>
      <c r="P511" s="28"/>
    </row>
    <row r="512" spans="14:16" x14ac:dyDescent="0.35">
      <c r="N512" s="28"/>
      <c r="O512" s="28"/>
      <c r="P512" s="28"/>
    </row>
    <row r="513" spans="14:16" x14ac:dyDescent="0.35">
      <c r="N513" s="28"/>
      <c r="O513" s="28"/>
      <c r="P513" s="28"/>
    </row>
    <row r="514" spans="14:16" x14ac:dyDescent="0.35">
      <c r="N514" s="28"/>
      <c r="O514" s="28"/>
      <c r="P514" s="28"/>
    </row>
    <row r="515" spans="14:16" x14ac:dyDescent="0.35">
      <c r="N515" s="28"/>
      <c r="O515" s="28"/>
      <c r="P515" s="28"/>
    </row>
    <row r="516" spans="14:16" x14ac:dyDescent="0.35">
      <c r="N516" s="28"/>
      <c r="O516" s="28"/>
      <c r="P516" s="28"/>
    </row>
    <row r="517" spans="14:16" x14ac:dyDescent="0.35">
      <c r="N517" s="28"/>
      <c r="O517" s="28"/>
      <c r="P517" s="28"/>
    </row>
    <row r="518" spans="14:16" x14ac:dyDescent="0.35">
      <c r="N518" s="28"/>
      <c r="O518" s="28"/>
      <c r="P518" s="28"/>
    </row>
    <row r="519" spans="14:16" x14ac:dyDescent="0.35">
      <c r="N519" s="28"/>
      <c r="O519" s="28"/>
      <c r="P519" s="28"/>
    </row>
    <row r="520" spans="14:16" x14ac:dyDescent="0.35">
      <c r="N520" s="28"/>
      <c r="O520" s="28"/>
      <c r="P520" s="28"/>
    </row>
    <row r="521" spans="14:16" x14ac:dyDescent="0.35">
      <c r="N521" s="28"/>
      <c r="O521" s="28"/>
      <c r="P521" s="28"/>
    </row>
    <row r="522" spans="14:16" x14ac:dyDescent="0.35">
      <c r="N522" s="28"/>
      <c r="O522" s="28"/>
      <c r="P522" s="28"/>
    </row>
    <row r="523" spans="14:16" x14ac:dyDescent="0.35">
      <c r="N523" s="28"/>
      <c r="O523" s="28"/>
      <c r="P523" s="28"/>
    </row>
    <row r="524" spans="14:16" x14ac:dyDescent="0.35">
      <c r="N524" s="28"/>
      <c r="O524" s="28"/>
      <c r="P524" s="28"/>
    </row>
    <row r="525" spans="14:16" x14ac:dyDescent="0.35">
      <c r="N525" s="28"/>
      <c r="O525" s="28"/>
      <c r="P525" s="28"/>
    </row>
    <row r="526" spans="14:16" x14ac:dyDescent="0.35">
      <c r="N526" s="28"/>
      <c r="O526" s="28"/>
      <c r="P526" s="28"/>
    </row>
    <row r="527" spans="14:16" x14ac:dyDescent="0.35">
      <c r="N527" s="28"/>
      <c r="O527" s="28"/>
      <c r="P527" s="28"/>
    </row>
    <row r="528" spans="14:16" x14ac:dyDescent="0.35">
      <c r="N528" s="28"/>
      <c r="O528" s="28"/>
      <c r="P528" s="28"/>
    </row>
    <row r="529" spans="14:16" x14ac:dyDescent="0.35">
      <c r="N529" s="28"/>
      <c r="O529" s="28"/>
      <c r="P529" s="28"/>
    </row>
    <row r="530" spans="14:16" x14ac:dyDescent="0.35">
      <c r="N530" s="28"/>
      <c r="O530" s="28"/>
      <c r="P530" s="28"/>
    </row>
    <row r="531" spans="14:16" x14ac:dyDescent="0.35">
      <c r="N531" s="28"/>
      <c r="O531" s="28"/>
      <c r="P531" s="28"/>
    </row>
    <row r="532" spans="14:16" x14ac:dyDescent="0.35">
      <c r="N532" s="28"/>
      <c r="O532" s="28"/>
      <c r="P532" s="28"/>
    </row>
    <row r="533" spans="14:16" x14ac:dyDescent="0.35">
      <c r="N533" s="28"/>
      <c r="O533" s="28"/>
      <c r="P533" s="28"/>
    </row>
    <row r="534" spans="14:16" x14ac:dyDescent="0.35">
      <c r="N534" s="28"/>
      <c r="O534" s="28"/>
      <c r="P534" s="28"/>
    </row>
    <row r="535" spans="14:16" x14ac:dyDescent="0.35">
      <c r="N535" s="28"/>
      <c r="O535" s="28"/>
      <c r="P535" s="28"/>
    </row>
    <row r="536" spans="14:16" x14ac:dyDescent="0.35">
      <c r="N536" s="28"/>
      <c r="O536" s="28"/>
      <c r="P536" s="28"/>
    </row>
    <row r="537" spans="14:16" x14ac:dyDescent="0.35">
      <c r="N537" s="28"/>
      <c r="O537" s="28"/>
      <c r="P537" s="28"/>
    </row>
    <row r="538" spans="14:16" x14ac:dyDescent="0.35">
      <c r="N538" s="28"/>
      <c r="O538" s="28"/>
      <c r="P538" s="28"/>
    </row>
    <row r="539" spans="14:16" x14ac:dyDescent="0.35">
      <c r="N539" s="28"/>
      <c r="O539" s="28"/>
      <c r="P539" s="28"/>
    </row>
    <row r="540" spans="14:16" x14ac:dyDescent="0.35">
      <c r="N540" s="28"/>
      <c r="O540" s="28"/>
      <c r="P540" s="28"/>
    </row>
    <row r="541" spans="14:16" x14ac:dyDescent="0.35">
      <c r="N541" s="28"/>
      <c r="O541" s="28"/>
      <c r="P541" s="28"/>
    </row>
    <row r="542" spans="14:16" x14ac:dyDescent="0.35">
      <c r="N542" s="28"/>
      <c r="O542" s="28"/>
      <c r="P542" s="28"/>
    </row>
    <row r="543" spans="14:16" x14ac:dyDescent="0.35">
      <c r="N543" s="28"/>
      <c r="O543" s="28"/>
      <c r="P543" s="28"/>
    </row>
  </sheetData>
  <mergeCells count="5">
    <mergeCell ref="B2:D2"/>
    <mergeCell ref="F2:H2"/>
    <mergeCell ref="J2:L2"/>
    <mergeCell ref="N2:P2"/>
    <mergeCell ref="R2:T2"/>
  </mergeCells>
  <conditionalFormatting sqref="D5:D150">
    <cfRule type="cellIs" dxfId="0" priority="3" operator="between">
      <formula>1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111"/>
  <sheetViews>
    <sheetView tabSelected="1" workbookViewId="0">
      <selection sqref="A1:C1048576"/>
    </sheetView>
  </sheetViews>
  <sheetFormatPr baseColWidth="10" defaultRowHeight="14.5" x14ac:dyDescent="0.35"/>
  <cols>
    <col min="1" max="1" width="35.6328125" customWidth="1"/>
    <col min="2" max="3" width="15.81640625" customWidth="1"/>
  </cols>
  <sheetData>
    <row r="1" spans="1:3" ht="18.5" x14ac:dyDescent="0.45">
      <c r="A1" s="2" t="s">
        <v>1</v>
      </c>
      <c r="B1" s="2" t="s">
        <v>2</v>
      </c>
      <c r="C1" s="2" t="s">
        <v>3</v>
      </c>
    </row>
    <row r="2" spans="1:3" x14ac:dyDescent="0.35">
      <c r="A2" s="9" t="s">
        <v>14</v>
      </c>
      <c r="B2" s="9">
        <v>27</v>
      </c>
      <c r="C2" s="12">
        <v>4</v>
      </c>
    </row>
    <row r="3" spans="1:3" x14ac:dyDescent="0.35">
      <c r="A3" s="9" t="s">
        <v>14</v>
      </c>
      <c r="B3" s="9">
        <v>32</v>
      </c>
      <c r="C3" s="12">
        <v>6</v>
      </c>
    </row>
    <row r="4" spans="1:3" x14ac:dyDescent="0.35">
      <c r="A4" s="9" t="s">
        <v>14</v>
      </c>
      <c r="B4" s="9">
        <v>33</v>
      </c>
      <c r="C4" s="12">
        <v>4</v>
      </c>
    </row>
    <row r="5" spans="1:3" x14ac:dyDescent="0.35">
      <c r="A5" s="9" t="s">
        <v>14</v>
      </c>
      <c r="B5" s="9">
        <v>35</v>
      </c>
      <c r="C5" s="12">
        <v>5</v>
      </c>
    </row>
    <row r="6" spans="1:3" x14ac:dyDescent="0.35">
      <c r="A6" s="9" t="s">
        <v>14</v>
      </c>
      <c r="B6" s="9">
        <v>48</v>
      </c>
      <c r="C6" s="12">
        <v>5</v>
      </c>
    </row>
    <row r="7" spans="1:3" x14ac:dyDescent="0.35">
      <c r="A7" s="9" t="s">
        <v>14</v>
      </c>
      <c r="B7" s="9">
        <v>50</v>
      </c>
      <c r="C7" s="12">
        <v>5</v>
      </c>
    </row>
    <row r="8" spans="1:3" x14ac:dyDescent="0.35">
      <c r="A8" s="9" t="s">
        <v>14</v>
      </c>
      <c r="B8" s="9">
        <v>55</v>
      </c>
      <c r="C8" s="12">
        <v>6</v>
      </c>
    </row>
    <row r="9" spans="1:3" x14ac:dyDescent="0.35">
      <c r="A9" s="9" t="s">
        <v>14</v>
      </c>
      <c r="B9" s="9">
        <v>71</v>
      </c>
      <c r="C9" s="12">
        <v>6</v>
      </c>
    </row>
    <row r="10" spans="1:3" x14ac:dyDescent="0.35">
      <c r="A10" s="9" t="s">
        <v>14</v>
      </c>
      <c r="B10" s="9">
        <v>72</v>
      </c>
      <c r="C10" s="12">
        <v>5</v>
      </c>
    </row>
    <row r="11" spans="1:3" x14ac:dyDescent="0.35">
      <c r="A11" s="9" t="s">
        <v>14</v>
      </c>
      <c r="B11" s="9">
        <v>80</v>
      </c>
      <c r="C11" s="12">
        <v>5</v>
      </c>
    </row>
    <row r="12" spans="1:3" x14ac:dyDescent="0.35">
      <c r="A12" s="9" t="s">
        <v>14</v>
      </c>
      <c r="B12" s="9">
        <v>81</v>
      </c>
      <c r="C12" s="12">
        <v>5</v>
      </c>
    </row>
    <row r="13" spans="1:3" x14ac:dyDescent="0.35">
      <c r="A13" s="9" t="s">
        <v>71</v>
      </c>
      <c r="B13" s="9">
        <v>1</v>
      </c>
      <c r="C13" s="12">
        <v>5</v>
      </c>
    </row>
    <row r="14" spans="1:3" x14ac:dyDescent="0.35">
      <c r="A14" s="9" t="s">
        <v>108</v>
      </c>
      <c r="B14" s="9">
        <v>1</v>
      </c>
      <c r="C14" s="12">
        <v>7</v>
      </c>
    </row>
    <row r="15" spans="1:3" x14ac:dyDescent="0.35">
      <c r="A15" s="9" t="s">
        <v>109</v>
      </c>
      <c r="B15" s="9">
        <v>1</v>
      </c>
      <c r="C15" s="12">
        <v>8</v>
      </c>
    </row>
    <row r="16" spans="1:3" x14ac:dyDescent="0.35">
      <c r="A16" s="9" t="s">
        <v>110</v>
      </c>
      <c r="B16" s="9">
        <v>1</v>
      </c>
      <c r="C16" s="12">
        <v>9</v>
      </c>
    </row>
    <row r="17" spans="1:3" x14ac:dyDescent="0.35">
      <c r="A17" s="9" t="s">
        <v>111</v>
      </c>
      <c r="B17" s="9">
        <v>1</v>
      </c>
      <c r="C17" s="12">
        <v>7</v>
      </c>
    </row>
    <row r="18" spans="1:3" x14ac:dyDescent="0.35">
      <c r="A18" s="9" t="s">
        <v>112</v>
      </c>
      <c r="B18" s="9">
        <v>1</v>
      </c>
      <c r="C18" s="12">
        <v>9</v>
      </c>
    </row>
    <row r="19" spans="1:3" x14ac:dyDescent="0.35">
      <c r="A19" s="9" t="s">
        <v>15</v>
      </c>
      <c r="B19" s="9">
        <v>1</v>
      </c>
      <c r="C19" s="12">
        <v>8</v>
      </c>
    </row>
    <row r="20" spans="1:3" x14ac:dyDescent="0.35">
      <c r="A20" s="9" t="s">
        <v>15</v>
      </c>
      <c r="B20" s="9">
        <v>2</v>
      </c>
      <c r="C20" s="12">
        <v>8</v>
      </c>
    </row>
    <row r="21" spans="1:3" x14ac:dyDescent="0.35">
      <c r="A21" s="9" t="s">
        <v>14</v>
      </c>
      <c r="B21" s="9">
        <v>86</v>
      </c>
      <c r="C21" s="12">
        <v>7</v>
      </c>
    </row>
    <row r="22" spans="1:3" x14ac:dyDescent="0.35">
      <c r="A22" s="9" t="s">
        <v>14</v>
      </c>
      <c r="B22" s="9">
        <v>87</v>
      </c>
      <c r="C22" s="12">
        <v>5</v>
      </c>
    </row>
    <row r="23" spans="1:3" x14ac:dyDescent="0.35">
      <c r="A23" s="9" t="s">
        <v>14</v>
      </c>
      <c r="B23" s="9">
        <v>89</v>
      </c>
      <c r="C23" s="12">
        <v>5</v>
      </c>
    </row>
    <row r="24" spans="1:3" x14ac:dyDescent="0.35">
      <c r="A24" s="9" t="s">
        <v>14</v>
      </c>
      <c r="B24" s="9">
        <v>92</v>
      </c>
      <c r="C24" s="12">
        <v>5</v>
      </c>
    </row>
    <row r="25" spans="1:3" x14ac:dyDescent="0.35">
      <c r="A25" s="9" t="s">
        <v>14</v>
      </c>
      <c r="B25" s="9">
        <v>94</v>
      </c>
      <c r="C25" s="12">
        <v>5</v>
      </c>
    </row>
    <row r="26" spans="1:3" x14ac:dyDescent="0.35">
      <c r="A26" s="9" t="s">
        <v>14</v>
      </c>
      <c r="B26" s="9">
        <v>97</v>
      </c>
      <c r="C26" s="12">
        <v>6</v>
      </c>
    </row>
    <row r="27" spans="1:3" x14ac:dyDescent="0.35">
      <c r="A27" s="9" t="s">
        <v>14</v>
      </c>
      <c r="B27" s="9">
        <v>102</v>
      </c>
      <c r="C27" s="12">
        <v>6</v>
      </c>
    </row>
    <row r="28" spans="1:3" x14ac:dyDescent="0.35">
      <c r="A28" s="9" t="s">
        <v>14</v>
      </c>
      <c r="B28" s="9">
        <v>104</v>
      </c>
      <c r="C28" s="12">
        <v>6</v>
      </c>
    </row>
    <row r="29" spans="1:3" x14ac:dyDescent="0.35">
      <c r="A29" s="9" t="s">
        <v>14</v>
      </c>
      <c r="B29" s="9">
        <v>105</v>
      </c>
      <c r="C29" s="12">
        <v>5</v>
      </c>
    </row>
    <row r="30" spans="1:3" x14ac:dyDescent="0.35">
      <c r="A30" s="9" t="s">
        <v>14</v>
      </c>
      <c r="B30" s="9">
        <v>116</v>
      </c>
      <c r="C30" s="12">
        <v>4</v>
      </c>
    </row>
    <row r="31" spans="1:3" x14ac:dyDescent="0.35">
      <c r="A31" s="9" t="s">
        <v>14</v>
      </c>
      <c r="B31" s="9">
        <v>120</v>
      </c>
      <c r="C31" s="12">
        <v>6</v>
      </c>
    </row>
    <row r="32" spans="1:3" x14ac:dyDescent="0.35">
      <c r="A32" s="9" t="s">
        <v>14</v>
      </c>
      <c r="B32" s="9">
        <v>38</v>
      </c>
      <c r="C32" s="12">
        <v>5</v>
      </c>
    </row>
    <row r="33" spans="1:3" x14ac:dyDescent="0.35">
      <c r="A33" s="9" t="s">
        <v>68</v>
      </c>
      <c r="B33" s="9">
        <v>1</v>
      </c>
      <c r="C33" s="12">
        <v>8</v>
      </c>
    </row>
    <row r="34" spans="1:3" x14ac:dyDescent="0.35">
      <c r="A34" s="9" t="s">
        <v>14</v>
      </c>
      <c r="B34" s="9">
        <v>51</v>
      </c>
      <c r="C34" s="12">
        <v>5</v>
      </c>
    </row>
    <row r="35" spans="1:3" x14ac:dyDescent="0.35">
      <c r="A35" s="9" t="s">
        <v>14</v>
      </c>
      <c r="B35" s="9">
        <v>21</v>
      </c>
      <c r="C35" s="12">
        <v>6</v>
      </c>
    </row>
    <row r="36" spans="1:3" x14ac:dyDescent="0.35">
      <c r="A36" s="9" t="s">
        <v>14</v>
      </c>
      <c r="B36" s="9">
        <v>56</v>
      </c>
      <c r="C36" s="12">
        <v>4</v>
      </c>
    </row>
    <row r="37" spans="1:3" x14ac:dyDescent="0.35">
      <c r="A37" s="9" t="s">
        <v>14</v>
      </c>
      <c r="B37" s="9">
        <v>54</v>
      </c>
      <c r="C37" s="12">
        <v>6</v>
      </c>
    </row>
    <row r="74" spans="1:3" x14ac:dyDescent="0.35">
      <c r="A74" s="9" t="s">
        <v>114</v>
      </c>
      <c r="B74" s="9">
        <v>1</v>
      </c>
      <c r="C74" s="12">
        <v>9</v>
      </c>
    </row>
    <row r="75" spans="1:3" x14ac:dyDescent="0.35">
      <c r="A75" s="9" t="s">
        <v>14</v>
      </c>
      <c r="B75" s="9">
        <v>2</v>
      </c>
      <c r="C75" s="12">
        <v>4</v>
      </c>
    </row>
    <row r="76" spans="1:3" x14ac:dyDescent="0.35">
      <c r="A76" s="9" t="s">
        <v>14</v>
      </c>
      <c r="B76" s="9">
        <v>9</v>
      </c>
      <c r="C76" s="12">
        <v>5</v>
      </c>
    </row>
    <row r="77" spans="1:3" x14ac:dyDescent="0.35">
      <c r="A77" s="9" t="s">
        <v>14</v>
      </c>
      <c r="B77" s="9">
        <v>11</v>
      </c>
      <c r="C77" s="12">
        <v>5</v>
      </c>
    </row>
    <row r="78" spans="1:3" x14ac:dyDescent="0.35">
      <c r="A78" s="9" t="s">
        <v>14</v>
      </c>
      <c r="B78" s="9">
        <v>13</v>
      </c>
      <c r="C78" s="12">
        <v>5</v>
      </c>
    </row>
    <row r="79" spans="1:3" x14ac:dyDescent="0.35">
      <c r="A79" s="9" t="s">
        <v>14</v>
      </c>
      <c r="B79" s="9">
        <v>15</v>
      </c>
      <c r="C79" s="12">
        <v>5</v>
      </c>
    </row>
    <row r="80" spans="1:3" x14ac:dyDescent="0.35">
      <c r="A80" s="9" t="s">
        <v>14</v>
      </c>
      <c r="B80" s="9">
        <v>18</v>
      </c>
      <c r="C80" s="12">
        <v>5</v>
      </c>
    </row>
    <row r="81" spans="1:3" x14ac:dyDescent="0.35">
      <c r="A81" s="9" t="s">
        <v>14</v>
      </c>
      <c r="B81" s="9">
        <v>25</v>
      </c>
      <c r="C81" s="12">
        <v>6</v>
      </c>
    </row>
    <row r="82" spans="1:3" x14ac:dyDescent="0.35">
      <c r="A82" s="9" t="s">
        <v>14</v>
      </c>
      <c r="B82" s="9">
        <v>26</v>
      </c>
      <c r="C82" s="12">
        <v>6</v>
      </c>
    </row>
    <row r="83" spans="1:3" x14ac:dyDescent="0.35">
      <c r="A83" s="9" t="s">
        <v>14</v>
      </c>
      <c r="B83" s="9">
        <v>46</v>
      </c>
      <c r="C83" s="12">
        <v>9</v>
      </c>
    </row>
    <row r="84" spans="1:3" x14ac:dyDescent="0.35">
      <c r="A84" s="9" t="s">
        <v>14</v>
      </c>
      <c r="B84" s="9">
        <v>53</v>
      </c>
      <c r="C84" s="12">
        <v>8</v>
      </c>
    </row>
    <row r="85" spans="1:3" x14ac:dyDescent="0.35">
      <c r="A85" s="9" t="s">
        <v>14</v>
      </c>
      <c r="B85" s="9">
        <v>66</v>
      </c>
      <c r="C85" s="12">
        <v>9</v>
      </c>
    </row>
    <row r="86" spans="1:3" x14ac:dyDescent="0.35">
      <c r="A86" s="9" t="s">
        <v>14</v>
      </c>
      <c r="B86" s="9">
        <v>79</v>
      </c>
      <c r="C86" s="12">
        <v>9</v>
      </c>
    </row>
    <row r="87" spans="1:3" x14ac:dyDescent="0.35">
      <c r="A87" s="9" t="s">
        <v>18</v>
      </c>
      <c r="B87" s="9">
        <v>1</v>
      </c>
      <c r="C87" s="12">
        <v>6</v>
      </c>
    </row>
    <row r="88" spans="1:3" x14ac:dyDescent="0.35">
      <c r="A88" s="9" t="s">
        <v>19</v>
      </c>
      <c r="B88" s="9">
        <v>1</v>
      </c>
      <c r="C88" s="12">
        <v>7</v>
      </c>
    </row>
    <row r="89" spans="1:3" x14ac:dyDescent="0.35">
      <c r="A89" s="9" t="s">
        <v>115</v>
      </c>
      <c r="B89" s="9">
        <v>1</v>
      </c>
      <c r="C89" s="12">
        <v>6</v>
      </c>
    </row>
    <row r="90" spans="1:3" x14ac:dyDescent="0.35">
      <c r="A90" s="9" t="s">
        <v>20</v>
      </c>
      <c r="B90" s="9">
        <v>1</v>
      </c>
      <c r="C90" s="12">
        <v>10</v>
      </c>
    </row>
    <row r="91" spans="1:3" x14ac:dyDescent="0.35">
      <c r="A91" s="9" t="s">
        <v>116</v>
      </c>
      <c r="B91" s="9">
        <v>1</v>
      </c>
      <c r="C91" s="12">
        <v>7</v>
      </c>
    </row>
    <row r="92" spans="1:3" x14ac:dyDescent="0.35">
      <c r="A92" s="9" t="s">
        <v>117</v>
      </c>
      <c r="B92" s="9">
        <v>1</v>
      </c>
      <c r="C92" s="12">
        <v>5</v>
      </c>
    </row>
    <row r="93" spans="1:3" x14ac:dyDescent="0.35">
      <c r="A93" s="9" t="s">
        <v>118</v>
      </c>
      <c r="B93" s="9">
        <v>1</v>
      </c>
      <c r="C93" s="12">
        <v>6</v>
      </c>
    </row>
    <row r="94" spans="1:3" x14ac:dyDescent="0.35">
      <c r="A94" s="9" t="s">
        <v>119</v>
      </c>
      <c r="B94" s="9">
        <v>1</v>
      </c>
      <c r="C94" s="12">
        <v>5</v>
      </c>
    </row>
    <row r="95" spans="1:3" x14ac:dyDescent="0.35">
      <c r="A95" s="9" t="s">
        <v>72</v>
      </c>
      <c r="B95" s="9">
        <v>1</v>
      </c>
      <c r="C95" s="12">
        <v>6</v>
      </c>
    </row>
    <row r="96" spans="1:3" x14ac:dyDescent="0.35">
      <c r="A96" s="9" t="s">
        <v>120</v>
      </c>
      <c r="B96" s="9">
        <v>1</v>
      </c>
      <c r="C96" s="12">
        <v>10</v>
      </c>
    </row>
    <row r="97" spans="1:3" x14ac:dyDescent="0.35">
      <c r="A97" s="9" t="s">
        <v>14</v>
      </c>
      <c r="B97" s="9">
        <v>100</v>
      </c>
      <c r="C97" s="12">
        <v>5</v>
      </c>
    </row>
    <row r="98" spans="1:3" x14ac:dyDescent="0.35">
      <c r="A98" s="9" t="s">
        <v>14</v>
      </c>
      <c r="B98" s="9">
        <v>103</v>
      </c>
      <c r="C98" s="12">
        <v>7</v>
      </c>
    </row>
    <row r="99" spans="1:3" x14ac:dyDescent="0.35">
      <c r="A99" s="9" t="s">
        <v>14</v>
      </c>
      <c r="B99" s="9">
        <v>112</v>
      </c>
      <c r="C99" s="12">
        <v>6</v>
      </c>
    </row>
    <row r="100" spans="1:3" x14ac:dyDescent="0.35">
      <c r="A100" s="9" t="s">
        <v>14</v>
      </c>
      <c r="B100" s="9">
        <v>113</v>
      </c>
      <c r="C100" s="12">
        <v>4</v>
      </c>
    </row>
    <row r="101" spans="1:3" x14ac:dyDescent="0.35">
      <c r="A101" s="9" t="s">
        <v>14</v>
      </c>
      <c r="B101" s="9">
        <v>114</v>
      </c>
      <c r="C101" s="12">
        <v>7</v>
      </c>
    </row>
    <row r="102" spans="1:3" x14ac:dyDescent="0.35">
      <c r="A102" s="9" t="s">
        <v>14</v>
      </c>
      <c r="B102" s="9">
        <v>118</v>
      </c>
      <c r="C102" s="12">
        <v>6</v>
      </c>
    </row>
    <row r="103" spans="1:3" x14ac:dyDescent="0.35">
      <c r="A103" s="9" t="s">
        <v>21</v>
      </c>
      <c r="B103" s="9">
        <v>4</v>
      </c>
      <c r="C103" s="12">
        <v>6</v>
      </c>
    </row>
    <row r="104" spans="1:3" x14ac:dyDescent="0.35">
      <c r="A104" s="9" t="s">
        <v>14</v>
      </c>
      <c r="B104" s="9">
        <v>30</v>
      </c>
      <c r="C104" s="12">
        <v>8</v>
      </c>
    </row>
    <row r="105" spans="1:3" x14ac:dyDescent="0.35">
      <c r="A105" s="9" t="s">
        <v>121</v>
      </c>
      <c r="B105" s="9">
        <v>2</v>
      </c>
      <c r="C105" s="12">
        <v>10</v>
      </c>
    </row>
    <row r="106" spans="1:3" x14ac:dyDescent="0.35">
      <c r="A106" s="9" t="s">
        <v>122</v>
      </c>
      <c r="B106" s="9">
        <v>2</v>
      </c>
      <c r="C106" s="12">
        <v>10</v>
      </c>
    </row>
    <row r="107" spans="1:3" x14ac:dyDescent="0.35">
      <c r="A107" s="9" t="s">
        <v>123</v>
      </c>
      <c r="B107" s="9">
        <v>2</v>
      </c>
      <c r="C107" s="12">
        <v>10</v>
      </c>
    </row>
    <row r="108" spans="1:3" x14ac:dyDescent="0.35">
      <c r="A108" s="9" t="s">
        <v>14</v>
      </c>
      <c r="B108" s="9">
        <v>5</v>
      </c>
      <c r="C108" s="12">
        <v>5</v>
      </c>
    </row>
    <row r="109" spans="1:3" x14ac:dyDescent="0.35">
      <c r="A109" s="9" t="s">
        <v>20</v>
      </c>
      <c r="B109" s="9">
        <v>2</v>
      </c>
      <c r="C109" s="12">
        <v>10</v>
      </c>
    </row>
    <row r="110" spans="1:3" x14ac:dyDescent="0.35">
      <c r="A110" s="9" t="s">
        <v>124</v>
      </c>
      <c r="B110" s="9">
        <v>1</v>
      </c>
      <c r="C110" s="12">
        <v>7</v>
      </c>
    </row>
    <row r="111" spans="1:3" x14ac:dyDescent="0.35">
      <c r="A111" s="9" t="s">
        <v>14</v>
      </c>
      <c r="B111" s="9">
        <v>6</v>
      </c>
      <c r="C111" s="12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B5:G83"/>
  <sheetViews>
    <sheetView zoomScale="80" zoomScaleNormal="80" workbookViewId="0">
      <selection activeCell="I83" sqref="I83"/>
    </sheetView>
  </sheetViews>
  <sheetFormatPr baseColWidth="10" defaultRowHeight="14.5" x14ac:dyDescent="0.35"/>
  <cols>
    <col min="2" max="2" width="37.26953125" bestFit="1" customWidth="1"/>
    <col min="4" max="4" width="12.54296875" bestFit="1" customWidth="1"/>
    <col min="5" max="5" width="12.1796875" customWidth="1"/>
    <col min="6" max="6" width="25.453125" bestFit="1" customWidth="1"/>
    <col min="7" max="7" width="12.54296875" bestFit="1" customWidth="1"/>
  </cols>
  <sheetData>
    <row r="5" spans="2:7" ht="18.5" x14ac:dyDescent="0.45">
      <c r="B5" s="2" t="s">
        <v>1</v>
      </c>
      <c r="C5" s="2" t="s">
        <v>2</v>
      </c>
      <c r="D5" s="2" t="s">
        <v>3</v>
      </c>
      <c r="F5" s="21" t="s">
        <v>54</v>
      </c>
      <c r="G5" s="21" t="s">
        <v>10</v>
      </c>
    </row>
    <row r="6" spans="2:7" ht="21" x14ac:dyDescent="0.5">
      <c r="B6" s="33" t="s">
        <v>114</v>
      </c>
      <c r="C6" s="33">
        <v>1</v>
      </c>
      <c r="D6" s="33">
        <v>9</v>
      </c>
      <c r="F6" s="23" t="s">
        <v>31</v>
      </c>
      <c r="G6" s="23" t="s">
        <v>10</v>
      </c>
    </row>
    <row r="7" spans="2:7" ht="21" x14ac:dyDescent="0.5">
      <c r="B7" s="33" t="s">
        <v>68</v>
      </c>
      <c r="C7" s="33">
        <v>1</v>
      </c>
      <c r="D7" s="33">
        <v>8</v>
      </c>
      <c r="F7" s="23" t="s">
        <v>61</v>
      </c>
      <c r="G7" s="23" t="s">
        <v>10</v>
      </c>
    </row>
    <row r="8" spans="2:7" ht="21" x14ac:dyDescent="0.5">
      <c r="B8" s="33" t="s">
        <v>18</v>
      </c>
      <c r="C8" s="33">
        <v>1</v>
      </c>
      <c r="D8" s="33">
        <v>6</v>
      </c>
      <c r="F8" s="17" t="s">
        <v>36</v>
      </c>
      <c r="G8" s="17" t="s">
        <v>10</v>
      </c>
    </row>
    <row r="9" spans="2:7" ht="21" x14ac:dyDescent="0.5">
      <c r="B9" s="33" t="s">
        <v>19</v>
      </c>
      <c r="C9" s="33">
        <v>1</v>
      </c>
      <c r="D9" s="33">
        <v>7</v>
      </c>
      <c r="F9" s="17" t="s">
        <v>37</v>
      </c>
      <c r="G9" s="17" t="s">
        <v>10</v>
      </c>
    </row>
    <row r="10" spans="2:7" ht="21" x14ac:dyDescent="0.5">
      <c r="B10" s="33" t="s">
        <v>71</v>
      </c>
      <c r="C10" s="33">
        <v>1</v>
      </c>
      <c r="D10" s="33">
        <v>5</v>
      </c>
      <c r="F10" s="21" t="s">
        <v>56</v>
      </c>
      <c r="G10" s="21" t="s">
        <v>10</v>
      </c>
    </row>
    <row r="11" spans="2:7" ht="21" x14ac:dyDescent="0.5">
      <c r="B11" s="33" t="s">
        <v>124</v>
      </c>
      <c r="C11" s="33">
        <v>1</v>
      </c>
      <c r="D11" s="33">
        <v>7</v>
      </c>
      <c r="F11" s="17" t="s">
        <v>38</v>
      </c>
      <c r="G11" s="17" t="s">
        <v>10</v>
      </c>
    </row>
    <row r="12" spans="2:7" ht="21" x14ac:dyDescent="0.5">
      <c r="B12" s="33" t="s">
        <v>115</v>
      </c>
      <c r="C12" s="33">
        <v>1</v>
      </c>
      <c r="D12" s="33">
        <v>6</v>
      </c>
      <c r="F12" s="21" t="s">
        <v>57</v>
      </c>
      <c r="G12" s="21" t="s">
        <v>10</v>
      </c>
    </row>
    <row r="13" spans="2:7" ht="21" x14ac:dyDescent="0.5">
      <c r="B13" s="33" t="s">
        <v>20</v>
      </c>
      <c r="C13" s="33">
        <v>1</v>
      </c>
      <c r="D13" s="33">
        <v>10</v>
      </c>
      <c r="F13" s="17" t="s">
        <v>39</v>
      </c>
      <c r="G13" s="17" t="s">
        <v>10</v>
      </c>
    </row>
    <row r="14" spans="2:7" ht="21" x14ac:dyDescent="0.5">
      <c r="B14" s="33" t="s">
        <v>116</v>
      </c>
      <c r="C14" s="33">
        <v>1</v>
      </c>
      <c r="D14" s="33">
        <v>7</v>
      </c>
      <c r="F14" s="17" t="s">
        <v>40</v>
      </c>
      <c r="G14" s="17" t="s">
        <v>10</v>
      </c>
    </row>
    <row r="15" spans="2:7" ht="21" x14ac:dyDescent="0.5">
      <c r="B15" s="33" t="s">
        <v>108</v>
      </c>
      <c r="C15" s="33">
        <v>1</v>
      </c>
      <c r="D15" s="33">
        <v>7</v>
      </c>
      <c r="F15" s="17" t="s">
        <v>41</v>
      </c>
      <c r="G15" s="17" t="s">
        <v>10</v>
      </c>
    </row>
    <row r="16" spans="2:7" ht="21" x14ac:dyDescent="0.5">
      <c r="B16" s="33" t="s">
        <v>117</v>
      </c>
      <c r="C16" s="33">
        <v>1</v>
      </c>
      <c r="D16" s="33">
        <v>5</v>
      </c>
      <c r="F16" s="17" t="s">
        <v>42</v>
      </c>
      <c r="G16" s="17" t="s">
        <v>10</v>
      </c>
    </row>
    <row r="17" spans="2:7" ht="21" x14ac:dyDescent="0.5">
      <c r="B17" s="33" t="s">
        <v>118</v>
      </c>
      <c r="C17" s="33">
        <v>1</v>
      </c>
      <c r="D17" s="33">
        <v>6</v>
      </c>
      <c r="F17" s="23" t="s">
        <v>65</v>
      </c>
      <c r="G17" s="23" t="s">
        <v>10</v>
      </c>
    </row>
    <row r="18" spans="2:7" ht="21" x14ac:dyDescent="0.5">
      <c r="B18" s="33" t="s">
        <v>109</v>
      </c>
      <c r="C18" s="33">
        <v>1</v>
      </c>
      <c r="D18" s="33">
        <v>8</v>
      </c>
      <c r="F18" s="17" t="s">
        <v>43</v>
      </c>
      <c r="G18" s="17" t="s">
        <v>10</v>
      </c>
    </row>
    <row r="19" spans="2:7" ht="21" x14ac:dyDescent="0.5">
      <c r="B19" s="33" t="s">
        <v>110</v>
      </c>
      <c r="C19" s="33">
        <v>1</v>
      </c>
      <c r="D19" s="33">
        <v>9</v>
      </c>
      <c r="F19" s="17" t="s">
        <v>44</v>
      </c>
      <c r="G19" s="17" t="s">
        <v>10</v>
      </c>
    </row>
    <row r="20" spans="2:7" ht="21" x14ac:dyDescent="0.5">
      <c r="B20" s="33" t="s">
        <v>111</v>
      </c>
      <c r="C20" s="33">
        <v>1</v>
      </c>
      <c r="D20" s="33">
        <v>7</v>
      </c>
      <c r="F20" s="17" t="s">
        <v>45</v>
      </c>
      <c r="G20" s="17" t="s">
        <v>10</v>
      </c>
    </row>
    <row r="21" spans="2:7" ht="21" x14ac:dyDescent="0.5">
      <c r="B21" s="33" t="s">
        <v>119</v>
      </c>
      <c r="C21" s="33">
        <v>1</v>
      </c>
      <c r="D21" s="33">
        <v>5</v>
      </c>
      <c r="F21" s="21" t="s">
        <v>58</v>
      </c>
      <c r="G21" s="21" t="s">
        <v>10</v>
      </c>
    </row>
    <row r="22" spans="2:7" ht="21" x14ac:dyDescent="0.5">
      <c r="B22" s="33" t="s">
        <v>72</v>
      </c>
      <c r="C22" s="33">
        <v>1</v>
      </c>
      <c r="D22" s="33">
        <v>6</v>
      </c>
      <c r="F22" s="17" t="s">
        <v>46</v>
      </c>
      <c r="G22" s="17" t="s">
        <v>10</v>
      </c>
    </row>
    <row r="23" spans="2:7" ht="21" x14ac:dyDescent="0.5">
      <c r="B23" s="33" t="s">
        <v>112</v>
      </c>
      <c r="C23" s="33">
        <v>1</v>
      </c>
      <c r="D23" s="33">
        <v>9</v>
      </c>
      <c r="F23" s="17" t="s">
        <v>47</v>
      </c>
      <c r="G23" s="17" t="s">
        <v>10</v>
      </c>
    </row>
    <row r="24" spans="2:7" ht="21" x14ac:dyDescent="0.5">
      <c r="B24" s="33" t="s">
        <v>15</v>
      </c>
      <c r="C24" s="33">
        <v>1</v>
      </c>
      <c r="D24" s="33">
        <v>8</v>
      </c>
      <c r="F24" s="23" t="s">
        <v>63</v>
      </c>
      <c r="G24" s="23" t="s">
        <v>10</v>
      </c>
    </row>
    <row r="25" spans="2:7" ht="21" x14ac:dyDescent="0.5">
      <c r="B25" s="33" t="s">
        <v>120</v>
      </c>
      <c r="C25" s="33">
        <v>1</v>
      </c>
      <c r="D25" s="33">
        <v>10</v>
      </c>
      <c r="F25" s="17" t="s">
        <v>48</v>
      </c>
      <c r="G25" s="17" t="s">
        <v>10</v>
      </c>
    </row>
    <row r="26" spans="2:7" ht="21" x14ac:dyDescent="0.5">
      <c r="B26" s="33" t="s">
        <v>122</v>
      </c>
      <c r="C26" s="33">
        <v>2</v>
      </c>
      <c r="D26" s="33">
        <v>10</v>
      </c>
      <c r="F26" s="21" t="s">
        <v>59</v>
      </c>
      <c r="G26" s="21" t="s">
        <v>10</v>
      </c>
    </row>
    <row r="27" spans="2:7" ht="21" x14ac:dyDescent="0.5">
      <c r="B27" s="33" t="s">
        <v>14</v>
      </c>
      <c r="C27" s="33">
        <v>2</v>
      </c>
      <c r="D27" s="33">
        <v>4</v>
      </c>
      <c r="F27" s="21" t="s">
        <v>60</v>
      </c>
      <c r="G27" s="21" t="s">
        <v>10</v>
      </c>
    </row>
    <row r="28" spans="2:7" ht="21" x14ac:dyDescent="0.5">
      <c r="B28" s="33" t="s">
        <v>20</v>
      </c>
      <c r="C28" s="33">
        <v>2</v>
      </c>
      <c r="D28" s="33">
        <v>10</v>
      </c>
      <c r="F28" s="23" t="s">
        <v>66</v>
      </c>
      <c r="G28" s="23" t="s">
        <v>10</v>
      </c>
    </row>
    <row r="29" spans="2:7" ht="21" x14ac:dyDescent="0.5">
      <c r="B29" s="33" t="s">
        <v>123</v>
      </c>
      <c r="C29" s="33">
        <v>2</v>
      </c>
      <c r="D29" s="33">
        <v>10</v>
      </c>
      <c r="F29" s="17" t="s">
        <v>49</v>
      </c>
      <c r="G29" s="17" t="s">
        <v>10</v>
      </c>
    </row>
    <row r="30" spans="2:7" ht="21" x14ac:dyDescent="0.5">
      <c r="B30" s="33" t="s">
        <v>121</v>
      </c>
      <c r="C30" s="33">
        <v>2</v>
      </c>
      <c r="D30" s="33">
        <v>10</v>
      </c>
      <c r="F30" s="17" t="s">
        <v>50</v>
      </c>
      <c r="G30" s="17" t="s">
        <v>10</v>
      </c>
    </row>
    <row r="31" spans="2:7" ht="21" x14ac:dyDescent="0.5">
      <c r="B31" s="33" t="s">
        <v>15</v>
      </c>
      <c r="C31" s="33">
        <v>2</v>
      </c>
      <c r="D31" s="33">
        <v>8</v>
      </c>
      <c r="F31" s="17" t="s">
        <v>51</v>
      </c>
      <c r="G31" s="17" t="s">
        <v>10</v>
      </c>
    </row>
    <row r="32" spans="2:7" ht="21" x14ac:dyDescent="0.5">
      <c r="B32" s="33" t="s">
        <v>21</v>
      </c>
      <c r="C32" s="33">
        <v>4</v>
      </c>
      <c r="D32" s="33">
        <v>6</v>
      </c>
      <c r="F32" s="23" t="s">
        <v>64</v>
      </c>
      <c r="G32" s="23" t="s">
        <v>10</v>
      </c>
    </row>
    <row r="33" spans="2:7" ht="21" x14ac:dyDescent="0.5">
      <c r="B33" s="33" t="s">
        <v>14</v>
      </c>
      <c r="C33" s="33">
        <v>5</v>
      </c>
      <c r="D33" s="33">
        <v>5</v>
      </c>
      <c r="F33" s="17" t="s">
        <v>53</v>
      </c>
      <c r="G33" s="17" t="s">
        <v>10</v>
      </c>
    </row>
    <row r="34" spans="2:7" ht="21" x14ac:dyDescent="0.5">
      <c r="B34" s="33" t="s">
        <v>14</v>
      </c>
      <c r="C34" s="33">
        <v>6</v>
      </c>
      <c r="D34" s="33">
        <v>5</v>
      </c>
      <c r="F34" s="17" t="s">
        <v>37</v>
      </c>
      <c r="G34" s="17" t="s">
        <v>11</v>
      </c>
    </row>
    <row r="35" spans="2:7" ht="21" x14ac:dyDescent="0.5">
      <c r="B35" s="33" t="s">
        <v>14</v>
      </c>
      <c r="C35" s="33">
        <v>9</v>
      </c>
      <c r="D35" s="33">
        <v>5</v>
      </c>
      <c r="F35" s="17" t="s">
        <v>40</v>
      </c>
      <c r="G35" s="17" t="s">
        <v>11</v>
      </c>
    </row>
    <row r="36" spans="2:7" ht="21" x14ac:dyDescent="0.5">
      <c r="B36" s="33" t="s">
        <v>14</v>
      </c>
      <c r="C36" s="33">
        <v>11</v>
      </c>
      <c r="D36" s="33">
        <v>5</v>
      </c>
      <c r="F36" s="17" t="s">
        <v>43</v>
      </c>
      <c r="G36" s="17" t="s">
        <v>11</v>
      </c>
    </row>
    <row r="37" spans="2:7" ht="21" x14ac:dyDescent="0.5">
      <c r="B37" s="33" t="s">
        <v>14</v>
      </c>
      <c r="C37" s="33">
        <v>13</v>
      </c>
      <c r="D37" s="33">
        <v>5</v>
      </c>
      <c r="F37" s="17" t="s">
        <v>48</v>
      </c>
      <c r="G37" s="17" t="s">
        <v>11</v>
      </c>
    </row>
    <row r="38" spans="2:7" ht="21" x14ac:dyDescent="0.5">
      <c r="B38" s="33" t="s">
        <v>14</v>
      </c>
      <c r="C38" s="33">
        <v>15</v>
      </c>
      <c r="D38" s="33">
        <v>5</v>
      </c>
      <c r="F38" s="23" t="s">
        <v>62</v>
      </c>
      <c r="G38" s="23" t="s">
        <v>11</v>
      </c>
    </row>
    <row r="39" spans="2:7" ht="21" x14ac:dyDescent="0.5">
      <c r="B39" s="33" t="s">
        <v>14</v>
      </c>
      <c r="C39" s="33">
        <v>18</v>
      </c>
      <c r="D39" s="33">
        <v>5</v>
      </c>
      <c r="F39" s="17" t="s">
        <v>52</v>
      </c>
      <c r="G39" s="17" t="s">
        <v>11</v>
      </c>
    </row>
    <row r="40" spans="2:7" ht="21" x14ac:dyDescent="0.5">
      <c r="B40" s="33" t="s">
        <v>14</v>
      </c>
      <c r="C40" s="33">
        <v>21</v>
      </c>
      <c r="D40" s="33">
        <v>6</v>
      </c>
      <c r="F40" s="17" t="s">
        <v>53</v>
      </c>
      <c r="G40" s="17" t="s">
        <v>11</v>
      </c>
    </row>
    <row r="41" spans="2:7" ht="21" x14ac:dyDescent="0.5">
      <c r="B41" s="33" t="s">
        <v>14</v>
      </c>
      <c r="C41" s="33">
        <v>25</v>
      </c>
      <c r="D41" s="33">
        <v>6</v>
      </c>
      <c r="F41" s="23" t="s">
        <v>31</v>
      </c>
      <c r="G41" s="23" t="s">
        <v>7</v>
      </c>
    </row>
    <row r="42" spans="2:7" ht="21" x14ac:dyDescent="0.5">
      <c r="B42" s="33" t="s">
        <v>14</v>
      </c>
      <c r="C42" s="33">
        <v>26</v>
      </c>
      <c r="D42" s="33">
        <v>6</v>
      </c>
      <c r="F42" s="21" t="s">
        <v>55</v>
      </c>
      <c r="G42" s="21" t="s">
        <v>6</v>
      </c>
    </row>
    <row r="43" spans="2:7" ht="21" x14ac:dyDescent="0.5">
      <c r="B43" s="33" t="s">
        <v>14</v>
      </c>
      <c r="C43" s="33">
        <v>27</v>
      </c>
      <c r="D43" s="33">
        <v>4</v>
      </c>
      <c r="F43" s="23" t="s">
        <v>31</v>
      </c>
      <c r="G43" s="23" t="s">
        <v>6</v>
      </c>
    </row>
    <row r="44" spans="2:7" ht="21" x14ac:dyDescent="0.5">
      <c r="B44" s="33" t="s">
        <v>14</v>
      </c>
      <c r="C44" s="33">
        <v>30</v>
      </c>
      <c r="D44" s="33">
        <v>8</v>
      </c>
      <c r="F44" s="21" t="s">
        <v>31</v>
      </c>
      <c r="G44" s="21" t="s">
        <v>134</v>
      </c>
    </row>
    <row r="45" spans="2:7" ht="21" x14ac:dyDescent="0.5">
      <c r="B45" s="33" t="s">
        <v>14</v>
      </c>
      <c r="C45" s="33">
        <v>32</v>
      </c>
      <c r="D45" s="33">
        <v>6</v>
      </c>
      <c r="F45" s="21" t="s">
        <v>31</v>
      </c>
      <c r="G45" s="21" t="s">
        <v>137</v>
      </c>
    </row>
    <row r="46" spans="2:7" ht="21" x14ac:dyDescent="0.5">
      <c r="B46" s="33" t="s">
        <v>14</v>
      </c>
      <c r="C46" s="33">
        <v>33</v>
      </c>
      <c r="D46" s="33">
        <v>4</v>
      </c>
      <c r="F46" s="23" t="s">
        <v>31</v>
      </c>
      <c r="G46" s="23" t="s">
        <v>141</v>
      </c>
    </row>
    <row r="47" spans="2:7" ht="21" x14ac:dyDescent="0.5">
      <c r="B47" s="33" t="s">
        <v>14</v>
      </c>
      <c r="C47" s="33">
        <v>35</v>
      </c>
      <c r="D47" s="33">
        <v>5</v>
      </c>
      <c r="F47" s="17" t="s">
        <v>31</v>
      </c>
      <c r="G47" s="17" t="s">
        <v>132</v>
      </c>
    </row>
    <row r="48" spans="2:7" ht="21" x14ac:dyDescent="0.5">
      <c r="B48" s="33" t="s">
        <v>14</v>
      </c>
      <c r="C48" s="33">
        <v>38</v>
      </c>
      <c r="D48" s="33">
        <v>5</v>
      </c>
      <c r="F48" s="23" t="s">
        <v>31</v>
      </c>
      <c r="G48" s="23" t="s">
        <v>80</v>
      </c>
    </row>
    <row r="49" spans="2:7" ht="21" x14ac:dyDescent="0.5">
      <c r="B49" s="33" t="s">
        <v>14</v>
      </c>
      <c r="C49" s="33">
        <v>46</v>
      </c>
      <c r="D49" s="33">
        <v>9</v>
      </c>
      <c r="F49" s="17" t="s">
        <v>31</v>
      </c>
      <c r="G49" s="17" t="s">
        <v>81</v>
      </c>
    </row>
    <row r="50" spans="2:7" ht="21" x14ac:dyDescent="0.5">
      <c r="B50" s="33" t="s">
        <v>14</v>
      </c>
      <c r="C50" s="33">
        <v>48</v>
      </c>
      <c r="D50" s="33">
        <v>5</v>
      </c>
      <c r="F50" s="23" t="s">
        <v>31</v>
      </c>
      <c r="G50" s="23" t="s">
        <v>142</v>
      </c>
    </row>
    <row r="51" spans="2:7" ht="21" x14ac:dyDescent="0.5">
      <c r="B51" s="33" t="s">
        <v>14</v>
      </c>
      <c r="C51" s="33">
        <v>50</v>
      </c>
      <c r="D51" s="33">
        <v>5</v>
      </c>
      <c r="F51" s="23" t="s">
        <v>31</v>
      </c>
      <c r="G51" s="23" t="s">
        <v>82</v>
      </c>
    </row>
    <row r="52" spans="2:7" ht="21" x14ac:dyDescent="0.5">
      <c r="B52" s="33" t="s">
        <v>14</v>
      </c>
      <c r="C52" s="33">
        <v>51</v>
      </c>
      <c r="D52" s="33">
        <v>5</v>
      </c>
      <c r="F52" s="23" t="s">
        <v>31</v>
      </c>
      <c r="G52" s="23" t="s">
        <v>143</v>
      </c>
    </row>
    <row r="53" spans="2:7" ht="21" x14ac:dyDescent="0.5">
      <c r="B53" s="33" t="s">
        <v>14</v>
      </c>
      <c r="C53" s="33">
        <v>53</v>
      </c>
      <c r="D53" s="33">
        <v>8</v>
      </c>
      <c r="F53" s="23" t="s">
        <v>31</v>
      </c>
      <c r="G53" s="23" t="s">
        <v>145</v>
      </c>
    </row>
    <row r="54" spans="2:7" ht="21" x14ac:dyDescent="0.5">
      <c r="B54" s="33" t="s">
        <v>14</v>
      </c>
      <c r="C54" s="33">
        <v>54</v>
      </c>
      <c r="D54" s="33">
        <v>6</v>
      </c>
      <c r="F54" s="23" t="s">
        <v>31</v>
      </c>
      <c r="G54" s="23" t="s">
        <v>146</v>
      </c>
    </row>
    <row r="55" spans="2:7" ht="21" x14ac:dyDescent="0.5">
      <c r="B55" s="33" t="s">
        <v>14</v>
      </c>
      <c r="C55" s="33">
        <v>55</v>
      </c>
      <c r="D55" s="33">
        <v>6</v>
      </c>
      <c r="F55" s="17" t="s">
        <v>31</v>
      </c>
      <c r="G55" s="17" t="s">
        <v>125</v>
      </c>
    </row>
    <row r="56" spans="2:7" ht="21" x14ac:dyDescent="0.5">
      <c r="B56" s="33" t="s">
        <v>14</v>
      </c>
      <c r="C56" s="33">
        <v>56</v>
      </c>
      <c r="D56" s="33">
        <v>4</v>
      </c>
      <c r="F56" s="17" t="s">
        <v>31</v>
      </c>
      <c r="G56" s="17" t="s">
        <v>9</v>
      </c>
    </row>
    <row r="57" spans="2:7" ht="21" x14ac:dyDescent="0.5">
      <c r="B57" s="33" t="s">
        <v>14</v>
      </c>
      <c r="C57" s="33">
        <v>66</v>
      </c>
      <c r="D57" s="33">
        <v>9</v>
      </c>
      <c r="F57" s="21" t="s">
        <v>31</v>
      </c>
      <c r="G57" s="21" t="s">
        <v>138</v>
      </c>
    </row>
    <row r="58" spans="2:7" ht="21" x14ac:dyDescent="0.5">
      <c r="B58" s="33" t="s">
        <v>14</v>
      </c>
      <c r="C58" s="33">
        <v>71</v>
      </c>
      <c r="D58" s="33">
        <v>6</v>
      </c>
      <c r="F58" s="21" t="s">
        <v>31</v>
      </c>
      <c r="G58" s="21" t="s">
        <v>86</v>
      </c>
    </row>
    <row r="59" spans="2:7" ht="21" x14ac:dyDescent="0.5">
      <c r="B59" s="33" t="s">
        <v>14</v>
      </c>
      <c r="C59" s="33">
        <v>72</v>
      </c>
      <c r="D59" s="33">
        <v>5</v>
      </c>
      <c r="F59" s="23" t="s">
        <v>31</v>
      </c>
      <c r="G59" s="23" t="s">
        <v>139</v>
      </c>
    </row>
    <row r="60" spans="2:7" ht="21" x14ac:dyDescent="0.5">
      <c r="B60" s="33" t="s">
        <v>14</v>
      </c>
      <c r="C60" s="33">
        <v>79</v>
      </c>
      <c r="D60" s="33">
        <v>9</v>
      </c>
      <c r="F60" s="21" t="s">
        <v>31</v>
      </c>
      <c r="G60" s="21" t="s">
        <v>104</v>
      </c>
    </row>
    <row r="61" spans="2:7" ht="21" x14ac:dyDescent="0.5">
      <c r="B61" s="33" t="s">
        <v>14</v>
      </c>
      <c r="C61" s="33">
        <v>80</v>
      </c>
      <c r="D61" s="33">
        <v>5</v>
      </c>
      <c r="F61" s="21" t="s">
        <v>31</v>
      </c>
      <c r="G61" s="21" t="s">
        <v>136</v>
      </c>
    </row>
    <row r="62" spans="2:7" ht="21" x14ac:dyDescent="0.5">
      <c r="B62" s="33" t="s">
        <v>14</v>
      </c>
      <c r="C62" s="33">
        <v>81</v>
      </c>
      <c r="D62" s="33">
        <v>5</v>
      </c>
      <c r="F62" s="17" t="s">
        <v>31</v>
      </c>
      <c r="G62" s="17" t="s">
        <v>126</v>
      </c>
    </row>
    <row r="63" spans="2:7" ht="21" x14ac:dyDescent="0.5">
      <c r="B63" s="33" t="s">
        <v>14</v>
      </c>
      <c r="C63" s="33">
        <v>86</v>
      </c>
      <c r="D63" s="33">
        <v>7</v>
      </c>
      <c r="F63" s="23" t="s">
        <v>31</v>
      </c>
      <c r="G63" s="23" t="s">
        <v>90</v>
      </c>
    </row>
    <row r="64" spans="2:7" ht="21" x14ac:dyDescent="0.5">
      <c r="B64" s="33" t="s">
        <v>14</v>
      </c>
      <c r="C64" s="33">
        <v>87</v>
      </c>
      <c r="D64" s="33">
        <v>5</v>
      </c>
      <c r="F64" s="17" t="s">
        <v>31</v>
      </c>
      <c r="G64" s="17" t="s">
        <v>128</v>
      </c>
    </row>
    <row r="65" spans="2:7" ht="21" x14ac:dyDescent="0.5">
      <c r="B65" s="33" t="s">
        <v>14</v>
      </c>
      <c r="C65" s="33">
        <v>89</v>
      </c>
      <c r="D65" s="33">
        <v>5</v>
      </c>
      <c r="F65" s="23" t="s">
        <v>31</v>
      </c>
      <c r="G65" s="23" t="s">
        <v>147</v>
      </c>
    </row>
    <row r="66" spans="2:7" ht="21" x14ac:dyDescent="0.5">
      <c r="B66" s="33" t="s">
        <v>14</v>
      </c>
      <c r="C66" s="33">
        <v>92</v>
      </c>
      <c r="D66" s="33">
        <v>5</v>
      </c>
      <c r="F66" s="21" t="s">
        <v>31</v>
      </c>
      <c r="G66" s="21" t="s">
        <v>92</v>
      </c>
    </row>
    <row r="67" spans="2:7" ht="21" x14ac:dyDescent="0.5">
      <c r="B67" s="33" t="s">
        <v>14</v>
      </c>
      <c r="C67" s="33">
        <v>94</v>
      </c>
      <c r="D67" s="33">
        <v>5</v>
      </c>
      <c r="F67" s="17" t="s">
        <v>31</v>
      </c>
      <c r="G67" s="17" t="s">
        <v>131</v>
      </c>
    </row>
    <row r="68" spans="2:7" ht="21" x14ac:dyDescent="0.5">
      <c r="B68" s="33" t="s">
        <v>14</v>
      </c>
      <c r="C68" s="33">
        <v>97</v>
      </c>
      <c r="D68" s="33">
        <v>6</v>
      </c>
      <c r="F68" s="17" t="s">
        <v>31</v>
      </c>
      <c r="G68" s="17" t="s">
        <v>93</v>
      </c>
    </row>
    <row r="69" spans="2:7" ht="21" x14ac:dyDescent="0.5">
      <c r="B69" s="33" t="s">
        <v>14</v>
      </c>
      <c r="C69" s="33">
        <v>100</v>
      </c>
      <c r="D69" s="33">
        <v>5</v>
      </c>
      <c r="F69" s="23" t="s">
        <v>31</v>
      </c>
      <c r="G69" s="23" t="s">
        <v>144</v>
      </c>
    </row>
    <row r="70" spans="2:7" ht="21" x14ac:dyDescent="0.5">
      <c r="B70" s="33" t="s">
        <v>14</v>
      </c>
      <c r="C70" s="33">
        <v>102</v>
      </c>
      <c r="D70" s="33">
        <v>6</v>
      </c>
      <c r="F70" s="17" t="s">
        <v>31</v>
      </c>
      <c r="G70" s="17" t="s">
        <v>130</v>
      </c>
    </row>
    <row r="71" spans="2:7" ht="21" x14ac:dyDescent="0.5">
      <c r="B71" s="33" t="s">
        <v>14</v>
      </c>
      <c r="C71" s="33">
        <v>103</v>
      </c>
      <c r="D71" s="33">
        <v>7</v>
      </c>
      <c r="F71" s="21" t="s">
        <v>31</v>
      </c>
      <c r="G71" s="21" t="s">
        <v>135</v>
      </c>
    </row>
    <row r="72" spans="2:7" ht="21" x14ac:dyDescent="0.5">
      <c r="B72" s="33" t="s">
        <v>14</v>
      </c>
      <c r="C72" s="33">
        <v>104</v>
      </c>
      <c r="D72" s="33">
        <v>6</v>
      </c>
      <c r="F72" s="21" t="s">
        <v>31</v>
      </c>
      <c r="G72" s="21" t="s">
        <v>94</v>
      </c>
    </row>
    <row r="73" spans="2:7" ht="21" x14ac:dyDescent="0.5">
      <c r="B73" s="33" t="s">
        <v>14</v>
      </c>
      <c r="C73" s="33">
        <v>105</v>
      </c>
      <c r="D73" s="33">
        <v>5</v>
      </c>
      <c r="F73" s="17" t="s">
        <v>31</v>
      </c>
      <c r="G73" s="17" t="s">
        <v>95</v>
      </c>
    </row>
    <row r="74" spans="2:7" ht="21" x14ac:dyDescent="0.5">
      <c r="B74" s="33" t="s">
        <v>14</v>
      </c>
      <c r="C74" s="33">
        <v>112</v>
      </c>
      <c r="D74" s="33">
        <v>6</v>
      </c>
      <c r="F74" s="23" t="s">
        <v>31</v>
      </c>
      <c r="G74" s="23" t="s">
        <v>97</v>
      </c>
    </row>
    <row r="75" spans="2:7" ht="21" x14ac:dyDescent="0.5">
      <c r="B75" s="33" t="s">
        <v>14</v>
      </c>
      <c r="C75" s="33">
        <v>113</v>
      </c>
      <c r="D75" s="33">
        <v>4</v>
      </c>
      <c r="F75" s="21" t="s">
        <v>31</v>
      </c>
      <c r="G75" s="21" t="s">
        <v>98</v>
      </c>
    </row>
    <row r="76" spans="2:7" ht="21" x14ac:dyDescent="0.5">
      <c r="B76" s="33" t="s">
        <v>14</v>
      </c>
      <c r="C76" s="33">
        <v>114</v>
      </c>
      <c r="D76" s="33">
        <v>7</v>
      </c>
      <c r="F76" s="17" t="s">
        <v>31</v>
      </c>
      <c r="G76" s="17" t="s">
        <v>100</v>
      </c>
    </row>
    <row r="77" spans="2:7" ht="21" x14ac:dyDescent="0.5">
      <c r="B77" s="33" t="s">
        <v>14</v>
      </c>
      <c r="C77" s="33">
        <v>116</v>
      </c>
      <c r="D77" s="33">
        <v>4</v>
      </c>
      <c r="F77" s="17" t="s">
        <v>31</v>
      </c>
      <c r="G77" s="17" t="s">
        <v>127</v>
      </c>
    </row>
    <row r="78" spans="2:7" ht="21" x14ac:dyDescent="0.5">
      <c r="B78" s="33" t="s">
        <v>14</v>
      </c>
      <c r="C78" s="33">
        <v>118</v>
      </c>
      <c r="D78" s="33">
        <v>6</v>
      </c>
      <c r="F78" s="17" t="s">
        <v>31</v>
      </c>
      <c r="G78" s="17" t="s">
        <v>101</v>
      </c>
    </row>
    <row r="79" spans="2:7" ht="21" x14ac:dyDescent="0.5">
      <c r="B79" s="33" t="s">
        <v>14</v>
      </c>
      <c r="C79" s="33">
        <v>120</v>
      </c>
      <c r="D79" s="33">
        <v>6</v>
      </c>
      <c r="F79" s="21" t="s">
        <v>31</v>
      </c>
      <c r="G79" s="21" t="s">
        <v>102</v>
      </c>
    </row>
    <row r="80" spans="2:7" ht="17.5" x14ac:dyDescent="0.35">
      <c r="F80" s="23" t="s">
        <v>31</v>
      </c>
      <c r="G80" s="23" t="s">
        <v>140</v>
      </c>
    </row>
    <row r="81" spans="6:7" ht="17.5" x14ac:dyDescent="0.35">
      <c r="F81" s="23" t="s">
        <v>31</v>
      </c>
      <c r="G81" s="23" t="s">
        <v>103</v>
      </c>
    </row>
    <row r="82" spans="6:7" ht="17.5" x14ac:dyDescent="0.35">
      <c r="F82" s="17" t="s">
        <v>31</v>
      </c>
      <c r="G82" s="17" t="s">
        <v>129</v>
      </c>
    </row>
    <row r="83" spans="6:7" ht="17.5" x14ac:dyDescent="0.35">
      <c r="F83" s="21" t="s">
        <v>31</v>
      </c>
      <c r="G83" s="21" t="s">
        <v>133</v>
      </c>
    </row>
  </sheetData>
  <sortState ref="F5:G83">
    <sortCondition ref="G5:G83"/>
  </sortState>
  <pageMargins left="0.7" right="0.7" top="0.75" bottom="0.75" header="0.3" footer="0.3"/>
  <pageSetup paperSize="9" scale="71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C2:AC23"/>
  <sheetViews>
    <sheetView workbookViewId="0">
      <selection activeCell="L5" sqref="L5"/>
    </sheetView>
  </sheetViews>
  <sheetFormatPr baseColWidth="10" defaultRowHeight="14.5" x14ac:dyDescent="0.35"/>
  <sheetData>
    <row r="2" spans="3:29" ht="15" thickBot="1" x14ac:dyDescent="0.4"/>
    <row r="3" spans="3:29" x14ac:dyDescent="0.35">
      <c r="C3" s="43" t="s">
        <v>13</v>
      </c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5"/>
    </row>
    <row r="4" spans="3:29" ht="15" thickBot="1" x14ac:dyDescent="0.4">
      <c r="C4" s="46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8"/>
    </row>
    <row r="5" spans="3:29" x14ac:dyDescent="0.35">
      <c r="C5" s="8"/>
      <c r="D5" s="10"/>
      <c r="E5" s="11"/>
      <c r="F5" s="11"/>
      <c r="G5" s="12"/>
      <c r="H5" s="9"/>
      <c r="I5" s="8"/>
      <c r="J5" s="13"/>
      <c r="K5" s="9"/>
      <c r="L5" s="9"/>
      <c r="M5" s="9"/>
      <c r="N5" s="8"/>
      <c r="O5" s="12"/>
      <c r="P5" s="12"/>
      <c r="Q5" s="14"/>
      <c r="R5" s="9"/>
      <c r="S5" s="8"/>
      <c r="T5" s="13"/>
    </row>
    <row r="6" spans="3:29" ht="15" thickBot="1" x14ac:dyDescent="0.4">
      <c r="C6" s="8"/>
      <c r="D6" s="10"/>
      <c r="E6" s="11"/>
      <c r="F6" s="11"/>
      <c r="G6" s="12"/>
      <c r="H6" s="9"/>
      <c r="I6" s="8"/>
      <c r="J6" s="13"/>
      <c r="K6" s="9"/>
      <c r="L6" s="9"/>
      <c r="M6" s="9"/>
      <c r="N6" s="8"/>
      <c r="O6" s="12"/>
      <c r="P6" s="12"/>
      <c r="Q6" s="12"/>
      <c r="R6" s="9"/>
      <c r="S6" s="8"/>
      <c r="T6" s="13"/>
    </row>
    <row r="7" spans="3:29" x14ac:dyDescent="0.35">
      <c r="C7" s="8"/>
      <c r="D7" s="10"/>
      <c r="E7" s="11"/>
      <c r="F7" s="11"/>
      <c r="G7" s="12"/>
      <c r="H7" s="9"/>
      <c r="I7" s="8"/>
      <c r="J7" s="13"/>
      <c r="K7" s="9"/>
      <c r="L7" s="9"/>
      <c r="M7" s="9"/>
      <c r="N7" s="8"/>
      <c r="O7" s="12"/>
      <c r="P7" s="12"/>
      <c r="Q7" s="14"/>
      <c r="R7" s="9"/>
      <c r="S7" s="8"/>
      <c r="T7" s="13"/>
      <c r="V7" s="49" t="s">
        <v>105</v>
      </c>
      <c r="W7" s="50"/>
      <c r="X7" s="50"/>
      <c r="Y7" s="50"/>
      <c r="Z7" s="50"/>
      <c r="AA7" s="50"/>
      <c r="AB7" s="50"/>
      <c r="AC7" s="51"/>
    </row>
    <row r="8" spans="3:29" x14ac:dyDescent="0.35">
      <c r="C8" s="8"/>
      <c r="D8" s="10"/>
      <c r="E8" s="11"/>
      <c r="F8" s="11"/>
      <c r="G8" s="12"/>
      <c r="H8" s="9"/>
      <c r="I8" s="8"/>
      <c r="J8" s="13"/>
      <c r="K8" s="9"/>
      <c r="L8" s="9"/>
      <c r="M8" s="9"/>
      <c r="N8" s="8"/>
      <c r="O8" s="12"/>
      <c r="P8" s="12"/>
      <c r="Q8" s="12"/>
      <c r="R8" s="9"/>
      <c r="S8" s="8"/>
      <c r="T8" s="13"/>
      <c r="V8" s="52"/>
      <c r="W8" s="53"/>
      <c r="X8" s="53"/>
      <c r="Y8" s="53"/>
      <c r="Z8" s="53"/>
      <c r="AA8" s="53"/>
      <c r="AB8" s="53"/>
      <c r="AC8" s="54"/>
    </row>
    <row r="9" spans="3:29" x14ac:dyDescent="0.35">
      <c r="C9" s="8"/>
      <c r="D9" s="10"/>
      <c r="E9" s="11"/>
      <c r="F9" s="11"/>
      <c r="G9" s="12"/>
      <c r="H9" s="9"/>
      <c r="I9" s="8"/>
      <c r="J9" s="13"/>
      <c r="K9" s="9"/>
      <c r="L9" s="9"/>
      <c r="M9" s="9"/>
      <c r="N9" s="8"/>
      <c r="O9" s="12"/>
      <c r="P9" s="12"/>
      <c r="Q9" s="14"/>
      <c r="R9" s="9"/>
      <c r="S9" s="8"/>
      <c r="T9" s="13"/>
      <c r="V9" s="52"/>
      <c r="W9" s="53"/>
      <c r="X9" s="53"/>
      <c r="Y9" s="53"/>
      <c r="Z9" s="53"/>
      <c r="AA9" s="53"/>
      <c r="AB9" s="53"/>
      <c r="AC9" s="54"/>
    </row>
    <row r="10" spans="3:29" x14ac:dyDescent="0.35">
      <c r="C10" s="8"/>
      <c r="D10" s="10"/>
      <c r="E10" s="11"/>
      <c r="F10" s="11"/>
      <c r="G10" s="12"/>
      <c r="H10" s="9"/>
      <c r="I10" s="8"/>
      <c r="J10" s="13"/>
      <c r="K10" s="9"/>
      <c r="L10" s="9"/>
      <c r="M10" s="9"/>
      <c r="N10" s="8"/>
      <c r="O10" s="12"/>
      <c r="P10" s="12"/>
      <c r="Q10" s="14"/>
      <c r="R10" s="9"/>
      <c r="S10" s="8"/>
      <c r="T10" s="13"/>
      <c r="V10" s="52"/>
      <c r="W10" s="53"/>
      <c r="X10" s="53"/>
      <c r="Y10" s="53"/>
      <c r="Z10" s="53"/>
      <c r="AA10" s="53"/>
      <c r="AB10" s="53"/>
      <c r="AC10" s="54"/>
    </row>
    <row r="11" spans="3:29" x14ac:dyDescent="0.35">
      <c r="C11" s="8"/>
      <c r="D11" s="10"/>
      <c r="E11" s="11"/>
      <c r="F11" s="11"/>
      <c r="G11" s="12"/>
      <c r="H11" s="9"/>
      <c r="I11" s="8"/>
      <c r="J11" s="13"/>
      <c r="K11" s="9"/>
      <c r="L11" s="9"/>
      <c r="M11" s="9"/>
      <c r="N11" s="8"/>
      <c r="O11" s="12"/>
      <c r="P11" s="12"/>
      <c r="V11" s="52"/>
      <c r="W11" s="53"/>
      <c r="X11" s="53"/>
      <c r="Y11" s="53"/>
      <c r="Z11" s="53"/>
      <c r="AA11" s="53"/>
      <c r="AB11" s="53"/>
      <c r="AC11" s="54"/>
    </row>
    <row r="12" spans="3:29" ht="15" thickBot="1" x14ac:dyDescent="0.4">
      <c r="C12" s="8"/>
      <c r="D12" s="10"/>
      <c r="E12" s="11"/>
      <c r="F12" s="11"/>
      <c r="G12" s="12"/>
      <c r="H12" s="9"/>
      <c r="I12" s="8"/>
      <c r="J12" s="13"/>
      <c r="K12" s="9"/>
      <c r="L12" s="9"/>
      <c r="M12" s="9"/>
      <c r="N12" s="8"/>
      <c r="O12" s="12"/>
      <c r="P12" s="12"/>
      <c r="Q12" s="14"/>
      <c r="R12" s="9"/>
      <c r="S12" s="8"/>
      <c r="T12" s="13"/>
      <c r="V12" s="55"/>
      <c r="W12" s="56"/>
      <c r="X12" s="56"/>
      <c r="Y12" s="56"/>
      <c r="Z12" s="56"/>
      <c r="AA12" s="56"/>
      <c r="AB12" s="56"/>
      <c r="AC12" s="57"/>
    </row>
    <row r="13" spans="3:29" x14ac:dyDescent="0.35">
      <c r="C13" s="8"/>
      <c r="D13" s="10"/>
      <c r="E13" s="11"/>
      <c r="F13" s="11"/>
      <c r="G13" s="12"/>
      <c r="H13" s="9"/>
      <c r="I13" s="8"/>
      <c r="J13" s="13"/>
      <c r="K13" s="9"/>
      <c r="L13" s="9"/>
      <c r="M13" s="9"/>
      <c r="N13" s="8"/>
      <c r="O13" s="12"/>
      <c r="P13" s="12"/>
      <c r="Q13" s="14"/>
      <c r="R13" s="9"/>
      <c r="S13" s="8"/>
      <c r="T13" s="13"/>
    </row>
    <row r="14" spans="3:29" x14ac:dyDescent="0.35">
      <c r="C14" s="8"/>
      <c r="D14" s="10"/>
      <c r="E14" s="11"/>
      <c r="F14" s="11"/>
      <c r="G14" s="12"/>
      <c r="H14" s="9"/>
      <c r="I14" s="8"/>
      <c r="J14" s="13"/>
      <c r="K14" s="9"/>
      <c r="L14" s="9"/>
      <c r="M14" s="9"/>
      <c r="N14" s="8"/>
      <c r="O14" s="12"/>
      <c r="P14" s="12"/>
      <c r="Q14" s="14"/>
      <c r="R14" s="9"/>
      <c r="S14" s="8"/>
      <c r="T14" s="13"/>
    </row>
    <row r="15" spans="3:29" x14ac:dyDescent="0.35">
      <c r="C15" s="8"/>
      <c r="D15" s="10"/>
      <c r="E15" s="11"/>
      <c r="F15" s="11"/>
      <c r="G15" s="12"/>
      <c r="H15" s="9"/>
      <c r="I15" s="8"/>
      <c r="J15" s="13"/>
      <c r="K15" s="9"/>
      <c r="L15" s="9"/>
      <c r="M15" s="9"/>
      <c r="N15" s="8"/>
      <c r="O15" s="12"/>
      <c r="P15" s="12"/>
      <c r="Q15" s="12"/>
      <c r="R15" s="9"/>
      <c r="S15" s="8"/>
      <c r="T15" s="13"/>
    </row>
    <row r="16" spans="3:29" x14ac:dyDescent="0.35">
      <c r="C16" s="8"/>
      <c r="D16" s="10"/>
      <c r="E16" s="11"/>
      <c r="F16" s="11"/>
      <c r="G16" s="12"/>
      <c r="H16" s="9"/>
      <c r="I16" s="8"/>
      <c r="J16" s="13"/>
      <c r="K16" s="9"/>
      <c r="L16" s="9"/>
      <c r="M16" s="9"/>
      <c r="N16" s="8"/>
      <c r="O16" s="12"/>
      <c r="P16" s="12"/>
      <c r="Q16" s="14"/>
      <c r="R16" s="9"/>
      <c r="S16" s="8"/>
      <c r="T16" s="13"/>
    </row>
    <row r="17" spans="3:20" x14ac:dyDescent="0.35">
      <c r="C17" s="8"/>
      <c r="D17" s="10"/>
      <c r="E17" s="11"/>
      <c r="F17" s="11"/>
      <c r="G17" s="12"/>
      <c r="H17" s="9"/>
      <c r="I17" s="8"/>
      <c r="J17" s="13"/>
      <c r="K17" s="9"/>
      <c r="L17" s="9"/>
      <c r="M17" s="9"/>
      <c r="N17" s="8"/>
      <c r="O17" s="12"/>
      <c r="P17" s="12"/>
      <c r="Q17" s="14"/>
      <c r="R17" s="9"/>
      <c r="S17" s="8"/>
      <c r="T17" s="13"/>
    </row>
    <row r="18" spans="3:20" x14ac:dyDescent="0.35">
      <c r="C18" s="8"/>
      <c r="D18" s="10"/>
      <c r="E18" s="11"/>
      <c r="F18" s="11"/>
      <c r="G18" s="12"/>
      <c r="H18" s="9"/>
      <c r="I18" s="8"/>
      <c r="J18" s="13"/>
      <c r="K18" s="9"/>
      <c r="L18" s="9"/>
      <c r="M18" s="9"/>
      <c r="N18" s="8"/>
      <c r="O18" s="12"/>
      <c r="P18" s="12"/>
      <c r="Q18" s="14"/>
      <c r="R18" s="9"/>
      <c r="S18" s="8"/>
      <c r="T18" s="13"/>
    </row>
    <row r="19" spans="3:20" x14ac:dyDescent="0.35">
      <c r="C19" s="8"/>
      <c r="D19" s="10"/>
      <c r="E19" s="11"/>
      <c r="F19" s="11"/>
      <c r="G19" s="12"/>
      <c r="H19" s="9"/>
      <c r="I19" s="8"/>
      <c r="J19" s="13"/>
      <c r="K19" s="9"/>
      <c r="L19" s="9"/>
      <c r="M19" s="9"/>
      <c r="N19" s="8"/>
      <c r="O19" s="12"/>
      <c r="P19" s="12"/>
      <c r="Q19" s="12"/>
      <c r="R19" s="9"/>
      <c r="S19" s="8"/>
      <c r="T19" s="13"/>
    </row>
    <row r="20" spans="3:20" x14ac:dyDescent="0.35">
      <c r="C20" s="8"/>
      <c r="D20" s="10"/>
      <c r="E20" s="11"/>
      <c r="F20" s="11"/>
      <c r="G20" s="12"/>
      <c r="H20" s="9"/>
      <c r="I20" s="8"/>
      <c r="J20" s="13"/>
      <c r="K20" s="9"/>
      <c r="L20" s="9"/>
      <c r="M20" s="9"/>
      <c r="N20" s="8"/>
      <c r="O20" s="12"/>
      <c r="P20" s="12"/>
      <c r="Q20" s="14"/>
      <c r="R20" s="9"/>
      <c r="S20" s="8"/>
      <c r="T20" s="13"/>
    </row>
    <row r="21" spans="3:20" x14ac:dyDescent="0.35">
      <c r="C21" s="8"/>
      <c r="D21" s="10"/>
      <c r="E21" s="11"/>
      <c r="F21" s="11"/>
      <c r="G21" s="12"/>
      <c r="H21" s="9"/>
      <c r="I21" s="8"/>
      <c r="J21" s="13"/>
      <c r="K21" s="9"/>
      <c r="L21" s="9"/>
      <c r="M21" s="9"/>
      <c r="N21" s="8"/>
      <c r="O21" s="12"/>
      <c r="P21" s="12"/>
      <c r="Q21" s="14"/>
      <c r="R21" s="9"/>
      <c r="S21" s="8"/>
      <c r="T21" s="13"/>
    </row>
    <row r="22" spans="3:20" x14ac:dyDescent="0.35">
      <c r="C22" s="8"/>
      <c r="D22" s="10"/>
      <c r="E22" s="11"/>
      <c r="F22" s="11"/>
      <c r="G22" s="12"/>
      <c r="H22" s="9"/>
      <c r="I22" s="8"/>
      <c r="J22" s="13"/>
      <c r="K22" s="9"/>
      <c r="L22" s="9"/>
      <c r="M22" s="9"/>
      <c r="N22" s="8"/>
      <c r="O22" s="12"/>
      <c r="P22" s="12"/>
    </row>
    <row r="23" spans="3:20" x14ac:dyDescent="0.35">
      <c r="C23" s="8"/>
      <c r="D23" s="10"/>
      <c r="E23" s="11"/>
      <c r="F23" s="11"/>
      <c r="G23" s="12"/>
      <c r="H23" s="9"/>
      <c r="I23" s="8"/>
      <c r="J23" s="13"/>
      <c r="K23" s="9"/>
      <c r="L23" s="9"/>
      <c r="M23" s="9"/>
      <c r="N23" s="8"/>
      <c r="O23" s="12"/>
      <c r="P23" s="12"/>
    </row>
  </sheetData>
  <mergeCells count="2">
    <mergeCell ref="C3:T4"/>
    <mergeCell ref="V7:AC1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</sheetPr>
  <dimension ref="C2:AC76"/>
  <sheetViews>
    <sheetView workbookViewId="0">
      <selection activeCell="O5" sqref="O5"/>
    </sheetView>
  </sheetViews>
  <sheetFormatPr baseColWidth="10" defaultRowHeight="14.5" x14ac:dyDescent="0.35"/>
  <sheetData>
    <row r="2" spans="3:29" ht="26.25" customHeight="1" thickBot="1" x14ac:dyDescent="0.4"/>
    <row r="3" spans="3:29" ht="15.75" customHeight="1" x14ac:dyDescent="0.35">
      <c r="C3" s="43" t="s">
        <v>16</v>
      </c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5"/>
    </row>
    <row r="4" spans="3:29" ht="15" customHeight="1" thickBot="1" x14ac:dyDescent="0.4">
      <c r="C4" s="46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8"/>
    </row>
    <row r="5" spans="3:29" ht="15.75" customHeight="1" x14ac:dyDescent="0.35">
      <c r="C5" s="8"/>
      <c r="D5" s="10">
        <v>2002128</v>
      </c>
      <c r="E5" s="11">
        <v>44046</v>
      </c>
      <c r="F5" s="11">
        <v>44048</v>
      </c>
      <c r="G5" s="12">
        <v>37</v>
      </c>
      <c r="H5" s="9"/>
      <c r="I5" s="8"/>
      <c r="J5" s="13">
        <v>2.9861111111111113E-2</v>
      </c>
      <c r="K5" s="9" t="s">
        <v>106</v>
      </c>
      <c r="L5" s="9" t="s">
        <v>14</v>
      </c>
      <c r="M5" s="9">
        <v>27</v>
      </c>
      <c r="N5" s="8"/>
      <c r="O5" s="12">
        <v>4</v>
      </c>
      <c r="P5" s="12">
        <v>242</v>
      </c>
      <c r="Q5" s="12">
        <v>628</v>
      </c>
      <c r="R5" s="9" t="s">
        <v>107</v>
      </c>
      <c r="S5" s="8"/>
      <c r="T5" s="13">
        <v>1.1111111111111112E-2</v>
      </c>
    </row>
    <row r="6" spans="3:29" ht="44" thickBot="1" x14ac:dyDescent="0.4">
      <c r="C6" s="8"/>
      <c r="D6" s="10">
        <v>2002129</v>
      </c>
      <c r="E6" s="11">
        <v>44046</v>
      </c>
      <c r="F6" s="11">
        <v>44048</v>
      </c>
      <c r="G6" s="12">
        <v>34</v>
      </c>
      <c r="H6" s="9"/>
      <c r="I6" s="8"/>
      <c r="J6" s="13">
        <v>3.6805555555555557E-2</v>
      </c>
      <c r="K6" s="9" t="s">
        <v>106</v>
      </c>
      <c r="L6" s="9" t="s">
        <v>14</v>
      </c>
      <c r="M6" s="9">
        <v>32</v>
      </c>
      <c r="N6" s="8"/>
      <c r="O6" s="12">
        <v>6</v>
      </c>
      <c r="P6" s="12">
        <v>335</v>
      </c>
      <c r="Q6" s="12">
        <v>624</v>
      </c>
      <c r="R6" s="9" t="s">
        <v>107</v>
      </c>
      <c r="S6" s="8"/>
      <c r="T6" s="13">
        <v>1.1111111111111112E-2</v>
      </c>
    </row>
    <row r="7" spans="3:29" ht="43.5" x14ac:dyDescent="0.35">
      <c r="C7" s="8"/>
      <c r="D7" s="10">
        <v>2002130</v>
      </c>
      <c r="E7" s="11">
        <v>44046</v>
      </c>
      <c r="F7" s="11">
        <v>44048</v>
      </c>
      <c r="G7" s="12">
        <v>23</v>
      </c>
      <c r="H7" s="9"/>
      <c r="I7" s="8"/>
      <c r="J7" s="13">
        <v>1.1805555555555555E-2</v>
      </c>
      <c r="K7" s="9" t="s">
        <v>106</v>
      </c>
      <c r="L7" s="9" t="s">
        <v>14</v>
      </c>
      <c r="M7" s="9">
        <v>33</v>
      </c>
      <c r="N7" s="8"/>
      <c r="O7" s="12">
        <v>4</v>
      </c>
      <c r="P7" s="12">
        <v>242</v>
      </c>
      <c r="Q7" s="12">
        <v>388</v>
      </c>
      <c r="R7" s="9" t="s">
        <v>107</v>
      </c>
      <c r="S7" s="8"/>
      <c r="T7" s="13">
        <v>6.9444444444444441E-3</v>
      </c>
      <c r="V7" s="49" t="s">
        <v>105</v>
      </c>
      <c r="W7" s="50"/>
      <c r="X7" s="50"/>
      <c r="Y7" s="50"/>
      <c r="Z7" s="50"/>
      <c r="AA7" s="50"/>
      <c r="AB7" s="50"/>
      <c r="AC7" s="51"/>
    </row>
    <row r="8" spans="3:29" ht="43.5" x14ac:dyDescent="0.35">
      <c r="C8" s="8"/>
      <c r="D8" s="10">
        <v>2002131</v>
      </c>
      <c r="E8" s="11">
        <v>44046</v>
      </c>
      <c r="F8" s="11">
        <v>44048</v>
      </c>
      <c r="G8" s="12">
        <v>44</v>
      </c>
      <c r="H8" s="9"/>
      <c r="I8" s="8"/>
      <c r="J8" s="13">
        <v>2.7777777777777776E-2</v>
      </c>
      <c r="K8" s="9" t="s">
        <v>106</v>
      </c>
      <c r="L8" s="9" t="s">
        <v>14</v>
      </c>
      <c r="M8" s="9">
        <v>35</v>
      </c>
      <c r="N8" s="8"/>
      <c r="O8" s="12">
        <v>5</v>
      </c>
      <c r="P8" s="12">
        <v>256</v>
      </c>
      <c r="Q8" s="12">
        <v>875</v>
      </c>
      <c r="R8" s="9" t="s">
        <v>107</v>
      </c>
      <c r="S8" s="8"/>
      <c r="T8" s="13">
        <v>1.5972222222222224E-2</v>
      </c>
      <c r="V8" s="52"/>
      <c r="W8" s="53"/>
      <c r="X8" s="53"/>
      <c r="Y8" s="53"/>
      <c r="Z8" s="53"/>
      <c r="AA8" s="53"/>
      <c r="AB8" s="53"/>
      <c r="AC8" s="54"/>
    </row>
    <row r="9" spans="3:29" ht="43.5" x14ac:dyDescent="0.35">
      <c r="C9" s="8"/>
      <c r="D9" s="10">
        <v>2002133</v>
      </c>
      <c r="E9" s="11">
        <v>44046</v>
      </c>
      <c r="F9" s="11">
        <v>44048</v>
      </c>
      <c r="G9" s="12">
        <v>66</v>
      </c>
      <c r="H9" s="9"/>
      <c r="I9" s="8"/>
      <c r="J9" s="13">
        <v>4.3055555555555562E-2</v>
      </c>
      <c r="K9" s="9" t="s">
        <v>106</v>
      </c>
      <c r="L9" s="9" t="s">
        <v>14</v>
      </c>
      <c r="M9" s="9">
        <v>48</v>
      </c>
      <c r="N9" s="8"/>
      <c r="O9" s="12">
        <v>5</v>
      </c>
      <c r="P9" s="12">
        <v>257</v>
      </c>
      <c r="Q9" s="14">
        <v>1295</v>
      </c>
      <c r="R9" s="9" t="s">
        <v>107</v>
      </c>
      <c r="S9" s="8"/>
      <c r="T9" s="13">
        <v>2.361111111111111E-2</v>
      </c>
      <c r="V9" s="52"/>
      <c r="W9" s="53"/>
      <c r="X9" s="53"/>
      <c r="Y9" s="53"/>
      <c r="Z9" s="53"/>
      <c r="AA9" s="53"/>
      <c r="AB9" s="53"/>
      <c r="AC9" s="54"/>
    </row>
    <row r="10" spans="3:29" ht="43.5" x14ac:dyDescent="0.35">
      <c r="C10" s="8"/>
      <c r="D10" s="10">
        <v>2002134</v>
      </c>
      <c r="E10" s="11">
        <v>44046</v>
      </c>
      <c r="F10" s="11">
        <v>44048</v>
      </c>
      <c r="G10" s="12">
        <v>55</v>
      </c>
      <c r="H10" s="9"/>
      <c r="I10" s="8"/>
      <c r="J10" s="13">
        <v>2.8472222222222222E-2</v>
      </c>
      <c r="K10" s="9" t="s">
        <v>106</v>
      </c>
      <c r="L10" s="9" t="s">
        <v>14</v>
      </c>
      <c r="M10" s="9">
        <v>50</v>
      </c>
      <c r="N10" s="8"/>
      <c r="O10" s="12">
        <v>5</v>
      </c>
      <c r="P10" s="12">
        <v>321</v>
      </c>
      <c r="Q10" s="12">
        <v>865</v>
      </c>
      <c r="R10" s="9" t="s">
        <v>107</v>
      </c>
      <c r="S10" s="8"/>
      <c r="T10" s="13">
        <v>1.5277777777777777E-2</v>
      </c>
      <c r="V10" s="52"/>
      <c r="W10" s="53"/>
      <c r="X10" s="53"/>
      <c r="Y10" s="53"/>
      <c r="Z10" s="53"/>
      <c r="AA10" s="53"/>
      <c r="AB10" s="53"/>
      <c r="AC10" s="54"/>
    </row>
    <row r="11" spans="3:29" ht="43.5" x14ac:dyDescent="0.35">
      <c r="C11" s="8"/>
      <c r="D11" s="10">
        <v>2002136</v>
      </c>
      <c r="E11" s="11">
        <v>44046</v>
      </c>
      <c r="F11" s="11">
        <v>44048</v>
      </c>
      <c r="G11" s="12">
        <v>106</v>
      </c>
      <c r="H11" s="9"/>
      <c r="I11" s="8"/>
      <c r="J11" s="13">
        <v>4.5138888888888888E-2</v>
      </c>
      <c r="K11" s="9" t="s">
        <v>106</v>
      </c>
      <c r="L11" s="9" t="s">
        <v>14</v>
      </c>
      <c r="M11" s="9">
        <v>55</v>
      </c>
      <c r="N11" s="8"/>
      <c r="O11" s="12">
        <v>6</v>
      </c>
      <c r="P11" s="12">
        <v>315</v>
      </c>
      <c r="Q11" s="14">
        <v>2028</v>
      </c>
      <c r="R11" s="9" t="s">
        <v>107</v>
      </c>
      <c r="S11" s="8"/>
      <c r="T11" s="13">
        <v>3.6805555555555557E-2</v>
      </c>
      <c r="V11" s="52"/>
      <c r="W11" s="53"/>
      <c r="X11" s="53"/>
      <c r="Y11" s="53"/>
      <c r="Z11" s="53"/>
      <c r="AA11" s="53"/>
      <c r="AB11" s="53"/>
      <c r="AC11" s="54"/>
    </row>
    <row r="12" spans="3:29" ht="44" thickBot="1" x14ac:dyDescent="0.4">
      <c r="C12" s="8"/>
      <c r="D12" s="10">
        <v>2002138</v>
      </c>
      <c r="E12" s="11">
        <v>44046</v>
      </c>
      <c r="F12" s="11">
        <v>44048</v>
      </c>
      <c r="G12" s="12">
        <v>61</v>
      </c>
      <c r="H12" s="9"/>
      <c r="I12" s="8"/>
      <c r="J12" s="13">
        <v>3.2638888888888891E-2</v>
      </c>
      <c r="K12" s="9" t="s">
        <v>106</v>
      </c>
      <c r="L12" s="9" t="s">
        <v>14</v>
      </c>
      <c r="M12" s="9">
        <v>71</v>
      </c>
      <c r="N12" s="8"/>
      <c r="O12" s="12">
        <v>6</v>
      </c>
      <c r="P12" s="12">
        <v>311</v>
      </c>
      <c r="Q12" s="14">
        <v>1194</v>
      </c>
      <c r="R12" s="9" t="s">
        <v>107</v>
      </c>
      <c r="S12" s="8"/>
      <c r="T12" s="13">
        <v>2.1527777777777781E-2</v>
      </c>
      <c r="V12" s="55"/>
      <c r="W12" s="56"/>
      <c r="X12" s="56"/>
      <c r="Y12" s="56"/>
      <c r="Z12" s="56"/>
      <c r="AA12" s="56"/>
      <c r="AB12" s="56"/>
      <c r="AC12" s="57"/>
    </row>
    <row r="13" spans="3:29" ht="43.5" x14ac:dyDescent="0.35">
      <c r="C13" s="8"/>
      <c r="D13" s="10">
        <v>2002139</v>
      </c>
      <c r="E13" s="11">
        <v>44046</v>
      </c>
      <c r="F13" s="11">
        <v>44048</v>
      </c>
      <c r="G13" s="12">
        <v>47</v>
      </c>
      <c r="H13" s="9"/>
      <c r="I13" s="8"/>
      <c r="J13" s="13">
        <v>2.361111111111111E-2</v>
      </c>
      <c r="K13" s="9" t="s">
        <v>106</v>
      </c>
      <c r="L13" s="9" t="s">
        <v>14</v>
      </c>
      <c r="M13" s="9">
        <v>72</v>
      </c>
      <c r="N13" s="8"/>
      <c r="O13" s="12">
        <v>5</v>
      </c>
      <c r="P13" s="12">
        <v>277</v>
      </c>
      <c r="Q13" s="12">
        <v>855</v>
      </c>
      <c r="R13" s="9" t="s">
        <v>107</v>
      </c>
      <c r="S13" s="8"/>
      <c r="T13" s="13">
        <v>1.5277777777777777E-2</v>
      </c>
    </row>
    <row r="14" spans="3:29" ht="43.5" x14ac:dyDescent="0.35">
      <c r="C14" s="8"/>
      <c r="D14" s="10">
        <v>2002141</v>
      </c>
      <c r="E14" s="11">
        <v>44046</v>
      </c>
      <c r="F14" s="11">
        <v>44048</v>
      </c>
      <c r="G14" s="12">
        <v>26</v>
      </c>
      <c r="H14" s="9"/>
      <c r="I14" s="8"/>
      <c r="J14" s="13">
        <v>1.7361111111111112E-2</v>
      </c>
      <c r="K14" s="9" t="s">
        <v>106</v>
      </c>
      <c r="L14" s="9" t="s">
        <v>14</v>
      </c>
      <c r="M14" s="9">
        <v>80</v>
      </c>
      <c r="N14" s="8"/>
      <c r="O14" s="12">
        <v>5</v>
      </c>
      <c r="P14" s="12">
        <v>297</v>
      </c>
      <c r="Q14" s="12">
        <v>450</v>
      </c>
      <c r="R14" s="9" t="s">
        <v>107</v>
      </c>
      <c r="S14" s="8"/>
      <c r="T14" s="13">
        <v>8.3333333333333332E-3</v>
      </c>
    </row>
    <row r="15" spans="3:29" ht="43.5" x14ac:dyDescent="0.35">
      <c r="C15" s="8"/>
      <c r="D15" s="10">
        <v>2002142</v>
      </c>
      <c r="E15" s="11">
        <v>44046</v>
      </c>
      <c r="F15" s="11">
        <v>44048</v>
      </c>
      <c r="G15" s="12">
        <v>75</v>
      </c>
      <c r="H15" s="9"/>
      <c r="I15" s="8"/>
      <c r="J15" s="13">
        <v>4.3055555555555562E-2</v>
      </c>
      <c r="K15" s="9" t="s">
        <v>106</v>
      </c>
      <c r="L15" s="9" t="s">
        <v>14</v>
      </c>
      <c r="M15" s="9">
        <v>81</v>
      </c>
      <c r="N15" s="8"/>
      <c r="O15" s="12">
        <v>5</v>
      </c>
      <c r="P15" s="12">
        <v>257</v>
      </c>
      <c r="Q15" s="14">
        <v>1465</v>
      </c>
      <c r="R15" s="9" t="s">
        <v>107</v>
      </c>
      <c r="S15" s="8"/>
      <c r="T15" s="13">
        <v>2.6388888888888889E-2</v>
      </c>
    </row>
    <row r="16" spans="3:29" ht="43.5" x14ac:dyDescent="0.35">
      <c r="C16" s="8"/>
      <c r="D16" s="10">
        <v>2002145</v>
      </c>
      <c r="E16" s="11">
        <v>44046</v>
      </c>
      <c r="F16" s="11">
        <v>44048</v>
      </c>
      <c r="G16" s="12">
        <v>83</v>
      </c>
      <c r="H16" s="9"/>
      <c r="I16" s="8"/>
      <c r="J16" s="13">
        <v>0.10486111111111111</v>
      </c>
      <c r="K16" s="9" t="s">
        <v>106</v>
      </c>
      <c r="L16" s="9" t="s">
        <v>71</v>
      </c>
      <c r="M16" s="9">
        <v>1</v>
      </c>
      <c r="N16" s="8"/>
      <c r="O16" s="12">
        <v>5</v>
      </c>
      <c r="P16" s="12">
        <v>232</v>
      </c>
      <c r="Q16" s="14">
        <v>1810</v>
      </c>
      <c r="R16" s="9" t="s">
        <v>107</v>
      </c>
      <c r="S16" s="8"/>
      <c r="T16" s="13">
        <v>3.2638888888888891E-2</v>
      </c>
    </row>
    <row r="17" spans="3:20" ht="43.5" x14ac:dyDescent="0.35">
      <c r="C17" s="8"/>
      <c r="D17" s="10">
        <v>2002149</v>
      </c>
      <c r="E17" s="11">
        <v>44046</v>
      </c>
      <c r="F17" s="11">
        <v>44048</v>
      </c>
      <c r="G17" s="12">
        <v>55</v>
      </c>
      <c r="H17" s="9"/>
      <c r="I17" s="8"/>
      <c r="J17" s="13">
        <v>6.25E-2</v>
      </c>
      <c r="K17" s="9" t="s">
        <v>106</v>
      </c>
      <c r="L17" s="9" t="s">
        <v>108</v>
      </c>
      <c r="M17" s="9">
        <v>1</v>
      </c>
      <c r="N17" s="8"/>
      <c r="O17" s="12">
        <v>7</v>
      </c>
      <c r="P17" s="12">
        <v>358</v>
      </c>
      <c r="Q17" s="14">
        <v>1062</v>
      </c>
      <c r="R17" s="9" t="s">
        <v>107</v>
      </c>
      <c r="S17" s="8"/>
      <c r="T17" s="13">
        <v>1.9444444444444445E-2</v>
      </c>
    </row>
    <row r="18" spans="3:20" ht="43.5" x14ac:dyDescent="0.35">
      <c r="C18" s="8"/>
      <c r="D18" s="10">
        <v>2002152</v>
      </c>
      <c r="E18" s="11">
        <v>44046</v>
      </c>
      <c r="F18" s="11">
        <v>44048</v>
      </c>
      <c r="G18" s="12">
        <v>150</v>
      </c>
      <c r="H18" s="9"/>
      <c r="I18" s="8"/>
      <c r="J18" s="13">
        <v>0.12152777777777778</v>
      </c>
      <c r="K18" s="9" t="s">
        <v>106</v>
      </c>
      <c r="L18" s="9" t="s">
        <v>109</v>
      </c>
      <c r="M18" s="9">
        <v>1</v>
      </c>
      <c r="N18" s="8"/>
      <c r="O18" s="12">
        <v>8</v>
      </c>
      <c r="P18" s="12">
        <v>399</v>
      </c>
      <c r="Q18" s="14">
        <v>3016</v>
      </c>
      <c r="R18" s="9" t="s">
        <v>107</v>
      </c>
      <c r="S18" s="8"/>
      <c r="T18" s="13">
        <v>5.486111111111111E-2</v>
      </c>
    </row>
    <row r="19" spans="3:20" x14ac:dyDescent="0.35">
      <c r="C19" s="8"/>
      <c r="D19" s="10">
        <v>2002153</v>
      </c>
      <c r="E19" s="11">
        <v>44046</v>
      </c>
      <c r="F19" s="11">
        <v>44048</v>
      </c>
      <c r="G19" s="12">
        <v>167</v>
      </c>
      <c r="H19" s="9"/>
      <c r="I19" s="8"/>
      <c r="J19" s="13">
        <v>0.11388888888888889</v>
      </c>
      <c r="K19" s="9" t="s">
        <v>106</v>
      </c>
      <c r="L19" s="9" t="s">
        <v>110</v>
      </c>
      <c r="M19" s="9">
        <v>1</v>
      </c>
      <c r="N19" s="8"/>
      <c r="O19" s="12">
        <v>9</v>
      </c>
      <c r="P19" s="12"/>
    </row>
    <row r="20" spans="3:20" ht="43.5" x14ac:dyDescent="0.35">
      <c r="C20" s="8"/>
      <c r="D20" s="10">
        <v>2002154</v>
      </c>
      <c r="E20" s="11">
        <v>44046</v>
      </c>
      <c r="F20" s="11">
        <v>44048</v>
      </c>
      <c r="G20" s="12">
        <v>159</v>
      </c>
      <c r="H20" s="9"/>
      <c r="I20" s="8"/>
      <c r="J20" s="13">
        <v>0.11180555555555556</v>
      </c>
      <c r="K20" s="9" t="s">
        <v>106</v>
      </c>
      <c r="L20" s="9" t="s">
        <v>111</v>
      </c>
      <c r="M20" s="9">
        <v>1</v>
      </c>
      <c r="N20" s="8"/>
      <c r="O20" s="12">
        <v>7</v>
      </c>
      <c r="P20" s="12">
        <v>361</v>
      </c>
      <c r="Q20" s="14">
        <v>3101</v>
      </c>
      <c r="R20" s="9" t="s">
        <v>107</v>
      </c>
      <c r="S20" s="8"/>
      <c r="T20" s="13">
        <v>5.5555555555555552E-2</v>
      </c>
    </row>
    <row r="21" spans="3:20" ht="43.5" x14ac:dyDescent="0.35">
      <c r="C21" s="8"/>
      <c r="D21" s="10">
        <v>2002157</v>
      </c>
      <c r="E21" s="11">
        <v>44046</v>
      </c>
      <c r="F21" s="11">
        <v>44048</v>
      </c>
      <c r="G21" s="12">
        <v>176</v>
      </c>
      <c r="H21" s="9"/>
      <c r="I21" s="8"/>
      <c r="J21" s="13">
        <v>0.12361111111111112</v>
      </c>
      <c r="K21" s="9" t="s">
        <v>106</v>
      </c>
      <c r="L21" s="9" t="s">
        <v>112</v>
      </c>
      <c r="M21" s="9">
        <v>1</v>
      </c>
      <c r="N21" s="8"/>
      <c r="O21" s="12">
        <v>9</v>
      </c>
      <c r="P21" s="12">
        <v>441</v>
      </c>
      <c r="Q21" s="14">
        <v>3567</v>
      </c>
      <c r="R21" s="9" t="s">
        <v>107</v>
      </c>
      <c r="S21" s="8"/>
      <c r="T21" s="13">
        <v>6.458333333333334E-2</v>
      </c>
    </row>
    <row r="22" spans="3:20" x14ac:dyDescent="0.35">
      <c r="C22" s="8"/>
      <c r="D22" s="10">
        <v>2002158</v>
      </c>
      <c r="E22" s="11">
        <v>44046</v>
      </c>
      <c r="F22" s="11">
        <v>44048</v>
      </c>
      <c r="G22" s="12">
        <v>197</v>
      </c>
      <c r="H22" s="9"/>
      <c r="I22" s="8"/>
      <c r="J22" s="13">
        <v>0.1173611111111111</v>
      </c>
      <c r="K22" s="9" t="s">
        <v>106</v>
      </c>
      <c r="L22" s="9" t="s">
        <v>15</v>
      </c>
      <c r="M22" s="9">
        <v>1</v>
      </c>
      <c r="N22" s="8"/>
      <c r="O22" s="12">
        <v>8</v>
      </c>
      <c r="P22" s="12">
        <v>399</v>
      </c>
      <c r="Q22" s="14">
        <v>3952</v>
      </c>
      <c r="R22" s="9" t="s">
        <v>113</v>
      </c>
      <c r="S22" s="8"/>
      <c r="T22" s="13">
        <v>0</v>
      </c>
    </row>
    <row r="23" spans="3:20" ht="43.5" x14ac:dyDescent="0.35">
      <c r="C23" s="8"/>
      <c r="D23" s="10">
        <v>2002159</v>
      </c>
      <c r="E23" s="11">
        <v>44046</v>
      </c>
      <c r="F23" s="11">
        <v>44048</v>
      </c>
      <c r="G23" s="12">
        <v>269</v>
      </c>
      <c r="H23" s="9"/>
      <c r="I23" s="8"/>
      <c r="J23" s="13">
        <v>0.20347222222222219</v>
      </c>
      <c r="K23" s="9" t="s">
        <v>106</v>
      </c>
      <c r="L23" s="9" t="s">
        <v>15</v>
      </c>
      <c r="M23" s="9">
        <v>2</v>
      </c>
      <c r="N23" s="8"/>
      <c r="O23" s="12">
        <v>8</v>
      </c>
      <c r="P23" s="12">
        <v>399</v>
      </c>
      <c r="Q23" s="14">
        <v>5408</v>
      </c>
      <c r="R23" s="9" t="s">
        <v>107</v>
      </c>
      <c r="S23" s="8"/>
      <c r="T23" s="13">
        <v>9.930555555555555E-2</v>
      </c>
    </row>
    <row r="24" spans="3:20" ht="43.5" x14ac:dyDescent="0.35">
      <c r="C24" s="8"/>
      <c r="D24" s="10">
        <v>2002161</v>
      </c>
      <c r="E24" s="11">
        <v>44046</v>
      </c>
      <c r="F24" s="11">
        <v>44048</v>
      </c>
      <c r="G24" s="12">
        <v>117</v>
      </c>
      <c r="H24" s="9"/>
      <c r="I24" s="8"/>
      <c r="J24" s="13">
        <v>4.9305555555555554E-2</v>
      </c>
      <c r="K24" s="9" t="s">
        <v>106</v>
      </c>
      <c r="L24" s="9" t="s">
        <v>14</v>
      </c>
      <c r="M24" s="9">
        <v>86</v>
      </c>
      <c r="N24" s="8"/>
      <c r="O24" s="12">
        <v>7</v>
      </c>
      <c r="P24" s="12">
        <v>373</v>
      </c>
      <c r="Q24" s="14">
        <v>2212</v>
      </c>
      <c r="R24" s="9" t="s">
        <v>107</v>
      </c>
      <c r="S24" s="8"/>
      <c r="T24" s="13">
        <v>4.027777777777778E-2</v>
      </c>
    </row>
    <row r="25" spans="3:20" ht="43.5" x14ac:dyDescent="0.35">
      <c r="C25" s="8"/>
      <c r="D25" s="10">
        <v>2002162</v>
      </c>
      <c r="E25" s="11">
        <v>44046</v>
      </c>
      <c r="F25" s="11">
        <v>44048</v>
      </c>
      <c r="G25" s="12">
        <v>133</v>
      </c>
      <c r="H25" s="9"/>
      <c r="I25" s="8"/>
      <c r="J25" s="13">
        <v>6.5972222222222224E-2</v>
      </c>
      <c r="K25" s="9" t="s">
        <v>106</v>
      </c>
      <c r="L25" s="9" t="s">
        <v>14</v>
      </c>
      <c r="M25" s="9">
        <v>87</v>
      </c>
      <c r="N25" s="8"/>
      <c r="O25" s="12">
        <v>5</v>
      </c>
      <c r="P25" s="12">
        <v>297</v>
      </c>
      <c r="Q25" s="14">
        <v>2245</v>
      </c>
      <c r="R25" s="9" t="s">
        <v>107</v>
      </c>
      <c r="S25" s="8"/>
      <c r="T25" s="13">
        <v>4.027777777777778E-2</v>
      </c>
    </row>
    <row r="26" spans="3:20" ht="43.5" x14ac:dyDescent="0.35">
      <c r="C26" s="8"/>
      <c r="D26" s="10">
        <v>2002163</v>
      </c>
      <c r="E26" s="11">
        <v>44046</v>
      </c>
      <c r="F26" s="11">
        <v>44048</v>
      </c>
      <c r="G26" s="12">
        <v>66</v>
      </c>
      <c r="H26" s="9"/>
      <c r="I26" s="8"/>
      <c r="J26" s="13">
        <v>4.2361111111111106E-2</v>
      </c>
      <c r="K26" s="9" t="s">
        <v>106</v>
      </c>
      <c r="L26" s="9" t="s">
        <v>14</v>
      </c>
      <c r="M26" s="9">
        <v>89</v>
      </c>
      <c r="N26" s="8"/>
      <c r="O26" s="12">
        <v>5</v>
      </c>
      <c r="P26" s="12">
        <v>297</v>
      </c>
      <c r="Q26" s="14">
        <v>1117</v>
      </c>
      <c r="R26" s="9" t="s">
        <v>107</v>
      </c>
      <c r="S26" s="8"/>
      <c r="T26" s="13">
        <v>2.013888888888889E-2</v>
      </c>
    </row>
    <row r="27" spans="3:20" ht="43.5" x14ac:dyDescent="0.35">
      <c r="C27" s="8"/>
      <c r="D27" s="10">
        <v>2002164</v>
      </c>
      <c r="E27" s="11">
        <v>44046</v>
      </c>
      <c r="F27" s="11">
        <v>44048</v>
      </c>
      <c r="G27" s="12">
        <v>53</v>
      </c>
      <c r="H27" s="9"/>
      <c r="I27" s="8"/>
      <c r="J27" s="13">
        <v>2.2222222222222223E-2</v>
      </c>
      <c r="K27" s="9" t="s">
        <v>106</v>
      </c>
      <c r="L27" s="9" t="s">
        <v>14</v>
      </c>
      <c r="M27" s="9">
        <v>92</v>
      </c>
      <c r="N27" s="8"/>
      <c r="O27" s="12">
        <v>5</v>
      </c>
      <c r="P27" s="12">
        <v>297</v>
      </c>
      <c r="Q27" s="12">
        <v>900</v>
      </c>
      <c r="R27" s="9" t="s">
        <v>107</v>
      </c>
      <c r="S27" s="8"/>
      <c r="T27" s="13">
        <v>1.5972222222222224E-2</v>
      </c>
    </row>
    <row r="28" spans="3:20" ht="43.5" x14ac:dyDescent="0.35">
      <c r="C28" s="8"/>
      <c r="D28" s="10">
        <v>2002165</v>
      </c>
      <c r="E28" s="11">
        <v>44046</v>
      </c>
      <c r="F28" s="11">
        <v>44048</v>
      </c>
      <c r="G28" s="12">
        <v>145</v>
      </c>
      <c r="H28" s="9"/>
      <c r="I28" s="8"/>
      <c r="J28" s="13">
        <v>4.3055555555555562E-2</v>
      </c>
      <c r="K28" s="9" t="s">
        <v>106</v>
      </c>
      <c r="L28" s="9" t="s">
        <v>14</v>
      </c>
      <c r="M28" s="9">
        <v>94</v>
      </c>
      <c r="N28" s="8"/>
      <c r="O28" s="12">
        <v>5</v>
      </c>
      <c r="P28" s="12">
        <v>297</v>
      </c>
      <c r="Q28" s="14">
        <v>2445</v>
      </c>
      <c r="R28" s="9" t="s">
        <v>107</v>
      </c>
      <c r="S28" s="8"/>
      <c r="T28" s="13">
        <v>4.4444444444444446E-2</v>
      </c>
    </row>
    <row r="29" spans="3:20" ht="43.5" x14ac:dyDescent="0.35">
      <c r="C29" s="8"/>
      <c r="D29" s="10">
        <v>2002166</v>
      </c>
      <c r="E29" s="11">
        <v>44046</v>
      </c>
      <c r="F29" s="11">
        <v>44048</v>
      </c>
      <c r="G29" s="12">
        <v>200</v>
      </c>
      <c r="H29" s="9"/>
      <c r="I29" s="8"/>
      <c r="J29" s="13">
        <v>0.11319444444444444</v>
      </c>
      <c r="K29" s="9" t="s">
        <v>106</v>
      </c>
      <c r="L29" s="9" t="s">
        <v>14</v>
      </c>
      <c r="M29" s="9">
        <v>97</v>
      </c>
      <c r="N29" s="8"/>
      <c r="O29" s="12">
        <v>6</v>
      </c>
      <c r="P29" s="12">
        <v>311</v>
      </c>
      <c r="Q29" s="14">
        <v>3876</v>
      </c>
      <c r="R29" s="9" t="s">
        <v>107</v>
      </c>
      <c r="S29" s="8"/>
      <c r="T29" s="13">
        <v>7.013888888888889E-2</v>
      </c>
    </row>
    <row r="30" spans="3:20" ht="43.5" x14ac:dyDescent="0.35">
      <c r="C30" s="8"/>
      <c r="D30" s="10">
        <v>2002168</v>
      </c>
      <c r="E30" s="11">
        <v>44046</v>
      </c>
      <c r="F30" s="11">
        <v>44048</v>
      </c>
      <c r="G30" s="12">
        <v>158</v>
      </c>
      <c r="H30" s="9"/>
      <c r="I30" s="8"/>
      <c r="J30" s="13">
        <v>8.2638888888888887E-2</v>
      </c>
      <c r="K30" s="9" t="s">
        <v>106</v>
      </c>
      <c r="L30" s="9" t="s">
        <v>14</v>
      </c>
      <c r="M30" s="9">
        <v>102</v>
      </c>
      <c r="N30" s="8"/>
      <c r="O30" s="12">
        <v>6</v>
      </c>
      <c r="P30" s="12">
        <v>311</v>
      </c>
      <c r="Q30" s="14">
        <v>3060</v>
      </c>
      <c r="R30" s="9" t="s">
        <v>107</v>
      </c>
      <c r="S30" s="8"/>
      <c r="T30" s="13">
        <v>5.5555555555555552E-2</v>
      </c>
    </row>
    <row r="31" spans="3:20" ht="43.5" x14ac:dyDescent="0.35">
      <c r="C31" s="8"/>
      <c r="D31" s="10">
        <v>2002170</v>
      </c>
      <c r="E31" s="11">
        <v>44046</v>
      </c>
      <c r="F31" s="11">
        <v>44048</v>
      </c>
      <c r="G31" s="12">
        <v>91</v>
      </c>
      <c r="H31" s="9"/>
      <c r="I31" s="8"/>
      <c r="J31" s="13">
        <v>4.5833333333333337E-2</v>
      </c>
      <c r="K31" s="9" t="s">
        <v>106</v>
      </c>
      <c r="L31" s="9" t="s">
        <v>14</v>
      </c>
      <c r="M31" s="9">
        <v>104</v>
      </c>
      <c r="N31" s="8"/>
      <c r="O31" s="12">
        <v>6</v>
      </c>
      <c r="P31" s="12">
        <v>335</v>
      </c>
      <c r="Q31" s="14">
        <v>1638</v>
      </c>
      <c r="R31" s="9" t="s">
        <v>107</v>
      </c>
      <c r="S31" s="8"/>
      <c r="T31" s="13">
        <v>2.9861111111111113E-2</v>
      </c>
    </row>
    <row r="32" spans="3:20" x14ac:dyDescent="0.35">
      <c r="C32" s="8"/>
      <c r="D32" s="10">
        <v>2002171</v>
      </c>
      <c r="E32" s="11">
        <v>44046</v>
      </c>
      <c r="F32" s="11">
        <v>44048</v>
      </c>
      <c r="G32" s="12">
        <v>170</v>
      </c>
      <c r="H32" s="9"/>
      <c r="I32" s="8"/>
      <c r="J32" s="13">
        <v>0.10277777777777779</v>
      </c>
      <c r="K32" s="9" t="s">
        <v>106</v>
      </c>
      <c r="L32" s="9" t="s">
        <v>14</v>
      </c>
      <c r="M32" s="9">
        <v>105</v>
      </c>
      <c r="N32" s="8"/>
      <c r="O32" s="12">
        <v>5</v>
      </c>
      <c r="P32" s="12">
        <v>281</v>
      </c>
      <c r="Q32" s="14">
        <v>3030</v>
      </c>
      <c r="R32" s="9" t="s">
        <v>113</v>
      </c>
      <c r="S32" s="8"/>
      <c r="T32" s="13">
        <v>0</v>
      </c>
    </row>
    <row r="33" spans="3:20" ht="43.5" x14ac:dyDescent="0.35">
      <c r="C33" s="8"/>
      <c r="D33" s="10">
        <v>2002175</v>
      </c>
      <c r="E33" s="11">
        <v>44046</v>
      </c>
      <c r="F33" s="11">
        <v>44048</v>
      </c>
      <c r="G33" s="12">
        <v>47</v>
      </c>
      <c r="H33" s="9"/>
      <c r="I33" s="8"/>
      <c r="J33" s="13">
        <v>5.0694444444444452E-2</v>
      </c>
      <c r="K33" s="9" t="s">
        <v>106</v>
      </c>
      <c r="L33" s="9" t="s">
        <v>14</v>
      </c>
      <c r="M33" s="9">
        <v>116</v>
      </c>
      <c r="N33" s="8"/>
      <c r="O33" s="12">
        <v>4</v>
      </c>
      <c r="P33" s="12">
        <v>242</v>
      </c>
      <c r="Q33" s="12">
        <v>792</v>
      </c>
      <c r="R33" s="9" t="s">
        <v>107</v>
      </c>
      <c r="S33" s="8"/>
      <c r="T33" s="13">
        <v>1.3888888888888888E-2</v>
      </c>
    </row>
    <row r="34" spans="3:20" x14ac:dyDescent="0.35">
      <c r="C34" s="8"/>
      <c r="D34" s="10">
        <v>2002177</v>
      </c>
      <c r="E34" s="11">
        <v>44046</v>
      </c>
      <c r="F34" s="11">
        <v>44048</v>
      </c>
      <c r="G34" s="12">
        <v>88</v>
      </c>
      <c r="H34" s="9"/>
      <c r="I34" s="8"/>
      <c r="J34" s="13">
        <v>7.2222222222222229E-2</v>
      </c>
      <c r="K34" s="9" t="s">
        <v>106</v>
      </c>
      <c r="L34" s="9" t="s">
        <v>14</v>
      </c>
      <c r="M34" s="9">
        <v>120</v>
      </c>
      <c r="N34" s="8"/>
      <c r="O34" s="12">
        <v>6</v>
      </c>
      <c r="P34" s="12"/>
    </row>
    <row r="35" spans="3:20" ht="43.5" x14ac:dyDescent="0.35">
      <c r="D35" s="10">
        <v>2002180</v>
      </c>
      <c r="E35" s="11">
        <v>44046</v>
      </c>
      <c r="F35" s="11">
        <v>44048</v>
      </c>
      <c r="G35" s="12">
        <v>46</v>
      </c>
      <c r="H35" s="9"/>
      <c r="I35" s="8"/>
      <c r="J35" s="13">
        <v>4.3055555555555562E-2</v>
      </c>
      <c r="K35" s="9" t="s">
        <v>106</v>
      </c>
      <c r="L35" s="9" t="s">
        <v>14</v>
      </c>
      <c r="M35" s="9">
        <v>38</v>
      </c>
      <c r="N35" s="8"/>
      <c r="O35" s="12">
        <v>5</v>
      </c>
      <c r="P35" s="12">
        <v>321</v>
      </c>
      <c r="Q35" s="12">
        <v>730</v>
      </c>
      <c r="R35" s="9" t="s">
        <v>107</v>
      </c>
      <c r="S35" s="8"/>
      <c r="T35" s="13">
        <v>1.3194444444444444E-2</v>
      </c>
    </row>
    <row r="36" spans="3:20" ht="29" x14ac:dyDescent="0.35">
      <c r="C36" s="8"/>
      <c r="D36" s="10">
        <v>2002181</v>
      </c>
      <c r="E36" s="11">
        <v>44046</v>
      </c>
      <c r="F36" s="11">
        <v>44048</v>
      </c>
      <c r="G36" s="12">
        <v>244</v>
      </c>
      <c r="H36" s="9"/>
      <c r="I36" s="8"/>
      <c r="J36" s="13">
        <v>0.16111111111111112</v>
      </c>
      <c r="K36" s="9" t="s">
        <v>106</v>
      </c>
      <c r="L36" s="9" t="s">
        <v>68</v>
      </c>
      <c r="M36" s="9">
        <v>1</v>
      </c>
      <c r="N36" s="8"/>
      <c r="O36" s="12">
        <v>8</v>
      </c>
      <c r="P36" s="12">
        <v>425</v>
      </c>
      <c r="Q36" s="14">
        <v>4608</v>
      </c>
      <c r="R36" s="9" t="s">
        <v>113</v>
      </c>
      <c r="S36" s="8"/>
      <c r="T36" s="13">
        <v>0</v>
      </c>
    </row>
    <row r="37" spans="3:20" ht="43.5" x14ac:dyDescent="0.35">
      <c r="C37" s="8"/>
      <c r="D37" s="10">
        <v>2002183</v>
      </c>
      <c r="E37" s="11">
        <v>44046</v>
      </c>
      <c r="F37" s="11">
        <v>44048</v>
      </c>
      <c r="G37" s="12">
        <v>46</v>
      </c>
      <c r="H37" s="9"/>
      <c r="I37" s="8"/>
      <c r="J37" s="13">
        <v>2.9166666666666664E-2</v>
      </c>
      <c r="K37" s="9" t="s">
        <v>106</v>
      </c>
      <c r="L37" s="9" t="s">
        <v>14</v>
      </c>
      <c r="M37" s="9">
        <v>51</v>
      </c>
      <c r="N37" s="8"/>
      <c r="O37" s="12">
        <v>5</v>
      </c>
      <c r="P37" s="12">
        <v>321</v>
      </c>
      <c r="Q37" s="12">
        <v>720</v>
      </c>
      <c r="R37" s="9" t="s">
        <v>107</v>
      </c>
      <c r="S37" s="8"/>
      <c r="T37" s="13">
        <v>1.3194444444444444E-2</v>
      </c>
    </row>
    <row r="38" spans="3:20" ht="43.5" x14ac:dyDescent="0.35">
      <c r="C38" s="8"/>
      <c r="D38" s="10">
        <v>2002188</v>
      </c>
      <c r="E38" s="11">
        <v>44046</v>
      </c>
      <c r="F38" s="11">
        <v>44048</v>
      </c>
      <c r="G38" s="12">
        <v>46</v>
      </c>
      <c r="H38" s="9"/>
      <c r="I38" s="8"/>
      <c r="J38" s="13">
        <v>2.9861111111111113E-2</v>
      </c>
      <c r="K38" s="9" t="s">
        <v>106</v>
      </c>
      <c r="L38" s="9" t="s">
        <v>14</v>
      </c>
      <c r="M38" s="9">
        <v>21</v>
      </c>
      <c r="N38" s="8"/>
      <c r="O38" s="12">
        <v>6</v>
      </c>
      <c r="P38" s="12">
        <v>335</v>
      </c>
      <c r="Q38" s="12">
        <v>840</v>
      </c>
      <c r="R38" s="9" t="s">
        <v>107</v>
      </c>
      <c r="S38" s="8"/>
      <c r="T38" s="13">
        <v>1.5277777777777777E-2</v>
      </c>
    </row>
    <row r="39" spans="3:20" ht="43.5" x14ac:dyDescent="0.35">
      <c r="C39" s="8"/>
      <c r="D39" s="10">
        <v>2002189</v>
      </c>
      <c r="E39" s="11">
        <v>44046</v>
      </c>
      <c r="F39" s="11">
        <v>44048</v>
      </c>
      <c r="G39" s="12">
        <v>74</v>
      </c>
      <c r="H39" s="9"/>
      <c r="I39" s="8"/>
      <c r="J39" s="13">
        <v>3.2638888888888891E-2</v>
      </c>
      <c r="K39" s="9" t="s">
        <v>106</v>
      </c>
      <c r="L39" s="9" t="s">
        <v>14</v>
      </c>
      <c r="M39" s="9">
        <v>56</v>
      </c>
      <c r="N39" s="8"/>
      <c r="O39" s="12">
        <v>4</v>
      </c>
      <c r="P39" s="12">
        <v>243</v>
      </c>
      <c r="Q39" s="14">
        <v>1220</v>
      </c>
      <c r="R39" s="9" t="s">
        <v>107</v>
      </c>
      <c r="S39" s="8"/>
      <c r="T39" s="13">
        <v>2.2222222222222223E-2</v>
      </c>
    </row>
    <row r="40" spans="3:20" x14ac:dyDescent="0.35">
      <c r="C40" s="8"/>
      <c r="D40" s="10">
        <v>2002192</v>
      </c>
      <c r="E40" s="11">
        <v>44046</v>
      </c>
      <c r="F40" s="11">
        <v>44048</v>
      </c>
      <c r="G40" s="12">
        <v>65</v>
      </c>
      <c r="H40" s="9"/>
      <c r="I40" s="8"/>
      <c r="J40" s="13">
        <v>4.5138888888888888E-2</v>
      </c>
      <c r="K40" s="9" t="s">
        <v>106</v>
      </c>
      <c r="L40" s="9" t="s">
        <v>14</v>
      </c>
      <c r="M40" s="9">
        <v>54</v>
      </c>
      <c r="N40" s="8"/>
      <c r="O40" s="12">
        <v>6</v>
      </c>
      <c r="P40" s="12"/>
    </row>
    <row r="41" spans="3:20" ht="43.5" x14ac:dyDescent="0.35">
      <c r="C41" s="8"/>
      <c r="D41" s="10">
        <v>2002128</v>
      </c>
      <c r="E41" s="11">
        <v>44046</v>
      </c>
      <c r="F41" s="11">
        <v>44048</v>
      </c>
      <c r="G41" s="12">
        <v>37</v>
      </c>
      <c r="H41" s="9"/>
      <c r="I41" s="8"/>
      <c r="J41" s="13">
        <v>2.9861111111111113E-2</v>
      </c>
      <c r="K41" s="9" t="s">
        <v>106</v>
      </c>
      <c r="L41" s="9" t="s">
        <v>14</v>
      </c>
      <c r="M41" s="9">
        <v>27</v>
      </c>
      <c r="N41" s="8"/>
      <c r="O41" s="12">
        <v>4</v>
      </c>
      <c r="P41" s="12">
        <v>242</v>
      </c>
      <c r="Q41" s="12">
        <v>628</v>
      </c>
      <c r="R41" s="9" t="s">
        <v>107</v>
      </c>
      <c r="S41" s="8"/>
      <c r="T41" s="13">
        <v>1.1111111111111112E-2</v>
      </c>
    </row>
    <row r="42" spans="3:20" ht="43.5" x14ac:dyDescent="0.35">
      <c r="C42" s="8"/>
      <c r="D42" s="10">
        <v>2002129</v>
      </c>
      <c r="E42" s="11">
        <v>44046</v>
      </c>
      <c r="F42" s="11">
        <v>44048</v>
      </c>
      <c r="G42" s="12">
        <v>34</v>
      </c>
      <c r="H42" s="9"/>
      <c r="I42" s="8"/>
      <c r="J42" s="13">
        <v>3.6805555555555557E-2</v>
      </c>
      <c r="K42" s="9" t="s">
        <v>106</v>
      </c>
      <c r="L42" s="9" t="s">
        <v>14</v>
      </c>
      <c r="M42" s="9">
        <v>32</v>
      </c>
      <c r="N42" s="8"/>
      <c r="O42" s="12">
        <v>6</v>
      </c>
      <c r="P42" s="12">
        <v>335</v>
      </c>
      <c r="Q42" s="12">
        <v>624</v>
      </c>
      <c r="R42" s="9" t="s">
        <v>107</v>
      </c>
      <c r="S42" s="8"/>
      <c r="T42" s="13">
        <v>1.1111111111111112E-2</v>
      </c>
    </row>
    <row r="43" spans="3:20" ht="43.5" x14ac:dyDescent="0.35">
      <c r="C43" s="8"/>
      <c r="D43" s="10">
        <v>2002130</v>
      </c>
      <c r="E43" s="11">
        <v>44046</v>
      </c>
      <c r="F43" s="11">
        <v>44048</v>
      </c>
      <c r="G43" s="12">
        <v>23</v>
      </c>
      <c r="H43" s="9"/>
      <c r="I43" s="8"/>
      <c r="J43" s="13">
        <v>1.1805555555555555E-2</v>
      </c>
      <c r="K43" s="9" t="s">
        <v>106</v>
      </c>
      <c r="L43" s="9" t="s">
        <v>14</v>
      </c>
      <c r="M43" s="9">
        <v>33</v>
      </c>
      <c r="N43" s="8"/>
      <c r="O43" s="12">
        <v>4</v>
      </c>
      <c r="P43" s="12">
        <v>242</v>
      </c>
      <c r="Q43" s="12">
        <v>388</v>
      </c>
      <c r="R43" s="9" t="s">
        <v>107</v>
      </c>
      <c r="S43" s="8"/>
      <c r="T43" s="13">
        <v>6.9444444444444441E-3</v>
      </c>
    </row>
    <row r="44" spans="3:20" ht="43.5" x14ac:dyDescent="0.35">
      <c r="C44" s="8"/>
      <c r="D44" s="10">
        <v>2002131</v>
      </c>
      <c r="E44" s="11">
        <v>44046</v>
      </c>
      <c r="F44" s="11">
        <v>44048</v>
      </c>
      <c r="G44" s="12">
        <v>44</v>
      </c>
      <c r="H44" s="9"/>
      <c r="I44" s="8"/>
      <c r="J44" s="13">
        <v>2.7777777777777776E-2</v>
      </c>
      <c r="K44" s="9" t="s">
        <v>106</v>
      </c>
      <c r="L44" s="9" t="s">
        <v>14</v>
      </c>
      <c r="M44" s="9">
        <v>35</v>
      </c>
      <c r="N44" s="8"/>
      <c r="O44" s="12">
        <v>5</v>
      </c>
      <c r="P44" s="12">
        <v>256</v>
      </c>
      <c r="Q44" s="12">
        <v>875</v>
      </c>
      <c r="R44" s="9" t="s">
        <v>107</v>
      </c>
      <c r="S44" s="8"/>
      <c r="T44" s="13">
        <v>1.5972222222222224E-2</v>
      </c>
    </row>
    <row r="45" spans="3:20" ht="43.5" x14ac:dyDescent="0.35">
      <c r="C45" s="8"/>
      <c r="D45" s="10">
        <v>2002133</v>
      </c>
      <c r="E45" s="11">
        <v>44046</v>
      </c>
      <c r="F45" s="11">
        <v>44048</v>
      </c>
      <c r="G45" s="12">
        <v>66</v>
      </c>
      <c r="H45" s="9"/>
      <c r="I45" s="8"/>
      <c r="J45" s="13">
        <v>4.3055555555555562E-2</v>
      </c>
      <c r="K45" s="9" t="s">
        <v>106</v>
      </c>
      <c r="L45" s="9" t="s">
        <v>14</v>
      </c>
      <c r="M45" s="9">
        <v>48</v>
      </c>
      <c r="N45" s="8"/>
      <c r="O45" s="12">
        <v>5</v>
      </c>
      <c r="P45" s="12">
        <v>257</v>
      </c>
      <c r="Q45" s="14">
        <v>1295</v>
      </c>
      <c r="R45" s="9" t="s">
        <v>107</v>
      </c>
      <c r="S45" s="8"/>
      <c r="T45" s="13">
        <v>2.361111111111111E-2</v>
      </c>
    </row>
    <row r="46" spans="3:20" ht="43.5" x14ac:dyDescent="0.35">
      <c r="C46" s="8"/>
      <c r="D46" s="10">
        <v>2002134</v>
      </c>
      <c r="E46" s="11">
        <v>44046</v>
      </c>
      <c r="F46" s="11">
        <v>44048</v>
      </c>
      <c r="G46" s="12">
        <v>55</v>
      </c>
      <c r="H46" s="9"/>
      <c r="I46" s="8"/>
      <c r="J46" s="13">
        <v>2.8472222222222222E-2</v>
      </c>
      <c r="K46" s="9" t="s">
        <v>106</v>
      </c>
      <c r="L46" s="9" t="s">
        <v>14</v>
      </c>
      <c r="M46" s="9">
        <v>50</v>
      </c>
      <c r="N46" s="8"/>
      <c r="O46" s="12">
        <v>5</v>
      </c>
      <c r="P46" s="12">
        <v>321</v>
      </c>
      <c r="Q46" s="12">
        <v>865</v>
      </c>
      <c r="R46" s="9" t="s">
        <v>107</v>
      </c>
      <c r="S46" s="8"/>
      <c r="T46" s="13">
        <v>1.5277777777777777E-2</v>
      </c>
    </row>
    <row r="47" spans="3:20" ht="43.5" x14ac:dyDescent="0.35">
      <c r="C47" s="8"/>
      <c r="D47" s="10">
        <v>2002136</v>
      </c>
      <c r="E47" s="11">
        <v>44046</v>
      </c>
      <c r="F47" s="11">
        <v>44048</v>
      </c>
      <c r="G47" s="12">
        <v>106</v>
      </c>
      <c r="H47" s="9"/>
      <c r="I47" s="8"/>
      <c r="J47" s="13">
        <v>4.5138888888888888E-2</v>
      </c>
      <c r="K47" s="9" t="s">
        <v>106</v>
      </c>
      <c r="L47" s="9" t="s">
        <v>14</v>
      </c>
      <c r="M47" s="9">
        <v>55</v>
      </c>
      <c r="N47" s="8"/>
      <c r="O47" s="12">
        <v>6</v>
      </c>
      <c r="P47" s="12">
        <v>315</v>
      </c>
      <c r="Q47" s="14">
        <v>2028</v>
      </c>
      <c r="R47" s="9" t="s">
        <v>107</v>
      </c>
      <c r="S47" s="8"/>
      <c r="T47" s="13">
        <v>3.6805555555555557E-2</v>
      </c>
    </row>
    <row r="48" spans="3:20" ht="43.5" x14ac:dyDescent="0.35">
      <c r="C48" s="8"/>
      <c r="D48" s="10">
        <v>2002138</v>
      </c>
      <c r="E48" s="11">
        <v>44046</v>
      </c>
      <c r="F48" s="11">
        <v>44048</v>
      </c>
      <c r="G48" s="12">
        <v>61</v>
      </c>
      <c r="H48" s="9"/>
      <c r="I48" s="8"/>
      <c r="J48" s="13">
        <v>3.2638888888888891E-2</v>
      </c>
      <c r="K48" s="9" t="s">
        <v>106</v>
      </c>
      <c r="L48" s="9" t="s">
        <v>14</v>
      </c>
      <c r="M48" s="9">
        <v>71</v>
      </c>
      <c r="N48" s="8"/>
      <c r="O48" s="12">
        <v>6</v>
      </c>
      <c r="P48" s="12">
        <v>311</v>
      </c>
      <c r="Q48" s="14">
        <v>1194</v>
      </c>
      <c r="R48" s="9" t="s">
        <v>107</v>
      </c>
      <c r="S48" s="8"/>
      <c r="T48" s="13">
        <v>2.1527777777777781E-2</v>
      </c>
    </row>
    <row r="49" spans="3:20" ht="43.5" x14ac:dyDescent="0.35">
      <c r="C49" s="8"/>
      <c r="D49" s="10">
        <v>2002139</v>
      </c>
      <c r="E49" s="11">
        <v>44046</v>
      </c>
      <c r="F49" s="11">
        <v>44048</v>
      </c>
      <c r="G49" s="12">
        <v>47</v>
      </c>
      <c r="H49" s="9"/>
      <c r="I49" s="8"/>
      <c r="J49" s="13">
        <v>2.361111111111111E-2</v>
      </c>
      <c r="K49" s="9" t="s">
        <v>106</v>
      </c>
      <c r="L49" s="9" t="s">
        <v>14</v>
      </c>
      <c r="M49" s="9">
        <v>72</v>
      </c>
      <c r="N49" s="8"/>
      <c r="O49" s="12">
        <v>5</v>
      </c>
      <c r="P49" s="12">
        <v>277</v>
      </c>
      <c r="Q49" s="12">
        <v>855</v>
      </c>
      <c r="R49" s="9" t="s">
        <v>107</v>
      </c>
      <c r="S49" s="8"/>
      <c r="T49" s="13">
        <v>1.5277777777777777E-2</v>
      </c>
    </row>
    <row r="50" spans="3:20" ht="43.5" x14ac:dyDescent="0.35">
      <c r="C50" s="8"/>
      <c r="D50" s="10">
        <v>2002141</v>
      </c>
      <c r="E50" s="11">
        <v>44046</v>
      </c>
      <c r="F50" s="11">
        <v>44048</v>
      </c>
      <c r="G50" s="12">
        <v>26</v>
      </c>
      <c r="H50" s="9"/>
      <c r="I50" s="8"/>
      <c r="J50" s="13">
        <v>1.7361111111111112E-2</v>
      </c>
      <c r="K50" s="9" t="s">
        <v>106</v>
      </c>
      <c r="L50" s="9" t="s">
        <v>14</v>
      </c>
      <c r="M50" s="9">
        <v>80</v>
      </c>
      <c r="N50" s="8"/>
      <c r="O50" s="12">
        <v>5</v>
      </c>
      <c r="P50" s="12">
        <v>297</v>
      </c>
      <c r="Q50" s="12">
        <v>450</v>
      </c>
      <c r="R50" s="9" t="s">
        <v>107</v>
      </c>
      <c r="S50" s="8"/>
      <c r="T50" s="13">
        <v>8.3333333333333332E-3</v>
      </c>
    </row>
    <row r="51" spans="3:20" ht="43.5" x14ac:dyDescent="0.35">
      <c r="C51" s="8"/>
      <c r="D51" s="10">
        <v>2002142</v>
      </c>
      <c r="E51" s="11">
        <v>44046</v>
      </c>
      <c r="F51" s="11">
        <v>44048</v>
      </c>
      <c r="G51" s="12">
        <v>75</v>
      </c>
      <c r="H51" s="9"/>
      <c r="I51" s="8"/>
      <c r="J51" s="13">
        <v>4.3055555555555562E-2</v>
      </c>
      <c r="K51" s="9" t="s">
        <v>106</v>
      </c>
      <c r="L51" s="9" t="s">
        <v>14</v>
      </c>
      <c r="M51" s="9">
        <v>81</v>
      </c>
      <c r="N51" s="8"/>
      <c r="O51" s="12">
        <v>5</v>
      </c>
      <c r="P51" s="12">
        <v>257</v>
      </c>
      <c r="Q51" s="14">
        <v>1465</v>
      </c>
      <c r="R51" s="9" t="s">
        <v>107</v>
      </c>
      <c r="S51" s="8"/>
      <c r="T51" s="13">
        <v>2.6388888888888889E-2</v>
      </c>
    </row>
    <row r="52" spans="3:20" ht="43.5" x14ac:dyDescent="0.35">
      <c r="C52" s="8"/>
      <c r="D52" s="10">
        <v>2002145</v>
      </c>
      <c r="E52" s="11">
        <v>44046</v>
      </c>
      <c r="F52" s="11">
        <v>44048</v>
      </c>
      <c r="G52" s="12">
        <v>83</v>
      </c>
      <c r="H52" s="9"/>
      <c r="I52" s="8"/>
      <c r="J52" s="13">
        <v>0.10486111111111111</v>
      </c>
      <c r="K52" s="9" t="s">
        <v>106</v>
      </c>
      <c r="L52" s="9" t="s">
        <v>71</v>
      </c>
      <c r="M52" s="9">
        <v>1</v>
      </c>
      <c r="N52" s="8"/>
      <c r="O52" s="12">
        <v>5</v>
      </c>
      <c r="P52" s="12">
        <v>232</v>
      </c>
      <c r="Q52" s="14">
        <v>1810</v>
      </c>
      <c r="R52" s="9" t="s">
        <v>107</v>
      </c>
      <c r="S52" s="8"/>
      <c r="T52" s="13">
        <v>3.2638888888888891E-2</v>
      </c>
    </row>
    <row r="53" spans="3:20" ht="43.5" x14ac:dyDescent="0.35">
      <c r="C53" s="8"/>
      <c r="D53" s="10">
        <v>2002149</v>
      </c>
      <c r="E53" s="11">
        <v>44046</v>
      </c>
      <c r="F53" s="11">
        <v>44048</v>
      </c>
      <c r="G53" s="12">
        <v>55</v>
      </c>
      <c r="H53" s="9"/>
      <c r="I53" s="8"/>
      <c r="J53" s="13">
        <v>6.25E-2</v>
      </c>
      <c r="K53" s="9" t="s">
        <v>106</v>
      </c>
      <c r="L53" s="9" t="s">
        <v>108</v>
      </c>
      <c r="M53" s="9">
        <v>1</v>
      </c>
      <c r="N53" s="8"/>
      <c r="O53" s="12">
        <v>7</v>
      </c>
      <c r="P53" s="12">
        <v>358</v>
      </c>
      <c r="Q53" s="14">
        <v>1062</v>
      </c>
      <c r="R53" s="9" t="s">
        <v>107</v>
      </c>
      <c r="S53" s="8"/>
      <c r="T53" s="13">
        <v>1.9444444444444445E-2</v>
      </c>
    </row>
    <row r="54" spans="3:20" ht="43.5" x14ac:dyDescent="0.35">
      <c r="C54" s="8"/>
      <c r="D54" s="10">
        <v>2002152</v>
      </c>
      <c r="E54" s="11">
        <v>44046</v>
      </c>
      <c r="F54" s="11">
        <v>44048</v>
      </c>
      <c r="G54" s="12">
        <v>150</v>
      </c>
      <c r="H54" s="9"/>
      <c r="I54" s="8"/>
      <c r="J54" s="13">
        <v>0.12152777777777778</v>
      </c>
      <c r="K54" s="9" t="s">
        <v>106</v>
      </c>
      <c r="L54" s="9" t="s">
        <v>109</v>
      </c>
      <c r="M54" s="9">
        <v>1</v>
      </c>
      <c r="N54" s="8"/>
      <c r="O54" s="12">
        <v>8</v>
      </c>
      <c r="P54" s="12">
        <v>399</v>
      </c>
      <c r="Q54" s="14">
        <v>3016</v>
      </c>
      <c r="R54" s="9" t="s">
        <v>107</v>
      </c>
      <c r="S54" s="8"/>
      <c r="T54" s="13">
        <v>5.486111111111111E-2</v>
      </c>
    </row>
    <row r="55" spans="3:20" x14ac:dyDescent="0.35">
      <c r="C55" s="8"/>
      <c r="D55" s="10">
        <v>2002153</v>
      </c>
      <c r="E55" s="11">
        <v>44046</v>
      </c>
      <c r="F55" s="11">
        <v>44048</v>
      </c>
      <c r="G55" s="12">
        <v>167</v>
      </c>
      <c r="H55" s="9"/>
      <c r="I55" s="8"/>
      <c r="J55" s="13">
        <v>0.11388888888888889</v>
      </c>
      <c r="K55" s="9" t="s">
        <v>106</v>
      </c>
      <c r="L55" s="9" t="s">
        <v>110</v>
      </c>
      <c r="M55" s="9">
        <v>1</v>
      </c>
      <c r="N55" s="8"/>
      <c r="O55" s="12">
        <v>9</v>
      </c>
      <c r="P55" s="12"/>
    </row>
    <row r="56" spans="3:20" ht="43.5" x14ac:dyDescent="0.35">
      <c r="C56" s="8"/>
      <c r="D56" s="10">
        <v>2002154</v>
      </c>
      <c r="E56" s="11">
        <v>44046</v>
      </c>
      <c r="F56" s="11">
        <v>44048</v>
      </c>
      <c r="G56" s="12">
        <v>159</v>
      </c>
      <c r="H56" s="9"/>
      <c r="I56" s="8"/>
      <c r="J56" s="13">
        <v>0.11180555555555556</v>
      </c>
      <c r="K56" s="9" t="s">
        <v>106</v>
      </c>
      <c r="L56" s="9" t="s">
        <v>111</v>
      </c>
      <c r="M56" s="9">
        <v>1</v>
      </c>
      <c r="N56" s="8"/>
      <c r="O56" s="12">
        <v>7</v>
      </c>
      <c r="P56" s="12">
        <v>361</v>
      </c>
      <c r="Q56" s="14">
        <v>3101</v>
      </c>
      <c r="R56" s="9" t="s">
        <v>107</v>
      </c>
      <c r="S56" s="8"/>
      <c r="T56" s="13">
        <v>5.5555555555555552E-2</v>
      </c>
    </row>
    <row r="57" spans="3:20" ht="43.5" x14ac:dyDescent="0.35">
      <c r="C57" s="8"/>
      <c r="D57" s="10">
        <v>2002157</v>
      </c>
      <c r="E57" s="11">
        <v>44046</v>
      </c>
      <c r="F57" s="11">
        <v>44048</v>
      </c>
      <c r="G57" s="12">
        <v>176</v>
      </c>
      <c r="H57" s="9"/>
      <c r="I57" s="8"/>
      <c r="J57" s="13">
        <v>0.12361111111111112</v>
      </c>
      <c r="K57" s="9" t="s">
        <v>106</v>
      </c>
      <c r="L57" s="9" t="s">
        <v>112</v>
      </c>
      <c r="M57" s="9">
        <v>1</v>
      </c>
      <c r="N57" s="8"/>
      <c r="O57" s="12">
        <v>9</v>
      </c>
      <c r="P57" s="12">
        <v>441</v>
      </c>
      <c r="Q57" s="14">
        <v>3567</v>
      </c>
      <c r="R57" s="9" t="s">
        <v>107</v>
      </c>
      <c r="S57" s="8"/>
      <c r="T57" s="13">
        <v>6.458333333333334E-2</v>
      </c>
    </row>
    <row r="58" spans="3:20" x14ac:dyDescent="0.35">
      <c r="C58" s="8"/>
      <c r="D58" s="10">
        <v>2002158</v>
      </c>
      <c r="E58" s="11">
        <v>44046</v>
      </c>
      <c r="F58" s="11">
        <v>44048</v>
      </c>
      <c r="G58" s="12">
        <v>197</v>
      </c>
      <c r="H58" s="9"/>
      <c r="I58" s="8"/>
      <c r="J58" s="13">
        <v>0.1173611111111111</v>
      </c>
      <c r="K58" s="9" t="s">
        <v>106</v>
      </c>
      <c r="L58" s="9" t="s">
        <v>15</v>
      </c>
      <c r="M58" s="9">
        <v>1</v>
      </c>
      <c r="N58" s="8"/>
      <c r="O58" s="12">
        <v>8</v>
      </c>
      <c r="P58" s="12">
        <v>399</v>
      </c>
      <c r="Q58" s="14">
        <v>3952</v>
      </c>
      <c r="R58" s="9" t="s">
        <v>113</v>
      </c>
      <c r="S58" s="8"/>
      <c r="T58" s="13">
        <v>0</v>
      </c>
    </row>
    <row r="59" spans="3:20" ht="43.5" x14ac:dyDescent="0.35">
      <c r="C59" s="8"/>
      <c r="D59" s="10">
        <v>2002159</v>
      </c>
      <c r="E59" s="11">
        <v>44046</v>
      </c>
      <c r="F59" s="11">
        <v>44048</v>
      </c>
      <c r="G59" s="12">
        <v>269</v>
      </c>
      <c r="H59" s="9"/>
      <c r="I59" s="8"/>
      <c r="J59" s="13">
        <v>0.20347222222222219</v>
      </c>
      <c r="K59" s="9" t="s">
        <v>106</v>
      </c>
      <c r="L59" s="9" t="s">
        <v>15</v>
      </c>
      <c r="M59" s="9">
        <v>2</v>
      </c>
      <c r="N59" s="8"/>
      <c r="O59" s="12">
        <v>8</v>
      </c>
      <c r="P59" s="12">
        <v>399</v>
      </c>
      <c r="Q59" s="14">
        <v>5408</v>
      </c>
      <c r="R59" s="9" t="s">
        <v>107</v>
      </c>
      <c r="S59" s="8"/>
      <c r="T59" s="13">
        <v>9.930555555555555E-2</v>
      </c>
    </row>
    <row r="60" spans="3:20" ht="43.5" x14ac:dyDescent="0.35">
      <c r="C60" s="8"/>
      <c r="D60" s="10">
        <v>2002161</v>
      </c>
      <c r="E60" s="11">
        <v>44046</v>
      </c>
      <c r="F60" s="11">
        <v>44048</v>
      </c>
      <c r="G60" s="12">
        <v>117</v>
      </c>
      <c r="H60" s="9"/>
      <c r="I60" s="8"/>
      <c r="J60" s="13">
        <v>4.9305555555555554E-2</v>
      </c>
      <c r="K60" s="9" t="s">
        <v>106</v>
      </c>
      <c r="L60" s="9" t="s">
        <v>14</v>
      </c>
      <c r="M60" s="9">
        <v>86</v>
      </c>
      <c r="N60" s="8"/>
      <c r="O60" s="12">
        <v>7</v>
      </c>
      <c r="P60" s="12">
        <v>373</v>
      </c>
      <c r="Q60" s="14">
        <v>2212</v>
      </c>
      <c r="R60" s="9" t="s">
        <v>107</v>
      </c>
      <c r="S60" s="8"/>
      <c r="T60" s="13">
        <v>4.027777777777778E-2</v>
      </c>
    </row>
    <row r="61" spans="3:20" ht="43.5" x14ac:dyDescent="0.35">
      <c r="C61" s="8"/>
      <c r="D61" s="10">
        <v>2002162</v>
      </c>
      <c r="E61" s="11">
        <v>44046</v>
      </c>
      <c r="F61" s="11">
        <v>44048</v>
      </c>
      <c r="G61" s="12">
        <v>133</v>
      </c>
      <c r="H61" s="9"/>
      <c r="I61" s="8"/>
      <c r="J61" s="13">
        <v>6.5972222222222224E-2</v>
      </c>
      <c r="K61" s="9" t="s">
        <v>106</v>
      </c>
      <c r="L61" s="9" t="s">
        <v>14</v>
      </c>
      <c r="M61" s="9">
        <v>87</v>
      </c>
      <c r="N61" s="8"/>
      <c r="O61" s="12">
        <v>5</v>
      </c>
      <c r="P61" s="12">
        <v>297</v>
      </c>
      <c r="Q61" s="14">
        <v>2245</v>
      </c>
      <c r="R61" s="9" t="s">
        <v>107</v>
      </c>
      <c r="S61" s="8"/>
      <c r="T61" s="13">
        <v>4.027777777777778E-2</v>
      </c>
    </row>
    <row r="62" spans="3:20" ht="43.5" x14ac:dyDescent="0.35">
      <c r="C62" s="8"/>
      <c r="D62" s="10">
        <v>2002163</v>
      </c>
      <c r="E62" s="11">
        <v>44046</v>
      </c>
      <c r="F62" s="11">
        <v>44048</v>
      </c>
      <c r="G62" s="12">
        <v>66</v>
      </c>
      <c r="H62" s="9"/>
      <c r="I62" s="8"/>
      <c r="J62" s="13">
        <v>4.2361111111111106E-2</v>
      </c>
      <c r="K62" s="9" t="s">
        <v>106</v>
      </c>
      <c r="L62" s="9" t="s">
        <v>14</v>
      </c>
      <c r="M62" s="9">
        <v>89</v>
      </c>
      <c r="N62" s="8"/>
      <c r="O62" s="12">
        <v>5</v>
      </c>
      <c r="P62" s="12">
        <v>297</v>
      </c>
      <c r="Q62" s="14">
        <v>1117</v>
      </c>
      <c r="R62" s="9" t="s">
        <v>107</v>
      </c>
      <c r="S62" s="8"/>
      <c r="T62" s="13">
        <v>2.013888888888889E-2</v>
      </c>
    </row>
    <row r="63" spans="3:20" ht="43.5" x14ac:dyDescent="0.35">
      <c r="C63" s="8"/>
      <c r="D63" s="10">
        <v>2002164</v>
      </c>
      <c r="E63" s="11">
        <v>44046</v>
      </c>
      <c r="F63" s="11">
        <v>44048</v>
      </c>
      <c r="G63" s="12">
        <v>53</v>
      </c>
      <c r="H63" s="9"/>
      <c r="I63" s="8"/>
      <c r="J63" s="13">
        <v>2.2222222222222223E-2</v>
      </c>
      <c r="K63" s="9" t="s">
        <v>106</v>
      </c>
      <c r="L63" s="9" t="s">
        <v>14</v>
      </c>
      <c r="M63" s="9">
        <v>92</v>
      </c>
      <c r="N63" s="8"/>
      <c r="O63" s="12">
        <v>5</v>
      </c>
      <c r="P63" s="12">
        <v>297</v>
      </c>
      <c r="Q63" s="12">
        <v>900</v>
      </c>
      <c r="R63" s="9" t="s">
        <v>107</v>
      </c>
      <c r="S63" s="8"/>
      <c r="T63" s="13">
        <v>1.5972222222222224E-2</v>
      </c>
    </row>
    <row r="64" spans="3:20" ht="43.5" x14ac:dyDescent="0.35">
      <c r="C64" s="8"/>
      <c r="D64" s="10">
        <v>2002165</v>
      </c>
      <c r="E64" s="11">
        <v>44046</v>
      </c>
      <c r="F64" s="11">
        <v>44048</v>
      </c>
      <c r="G64" s="12">
        <v>145</v>
      </c>
      <c r="H64" s="9"/>
      <c r="I64" s="8"/>
      <c r="J64" s="13">
        <v>4.3055555555555562E-2</v>
      </c>
      <c r="K64" s="9" t="s">
        <v>106</v>
      </c>
      <c r="L64" s="9" t="s">
        <v>14</v>
      </c>
      <c r="M64" s="9">
        <v>94</v>
      </c>
      <c r="N64" s="8"/>
      <c r="O64" s="12">
        <v>5</v>
      </c>
      <c r="P64" s="12">
        <v>297</v>
      </c>
      <c r="Q64" s="14">
        <v>2445</v>
      </c>
      <c r="R64" s="9" t="s">
        <v>107</v>
      </c>
      <c r="S64" s="8"/>
      <c r="T64" s="13">
        <v>4.4444444444444446E-2</v>
      </c>
    </row>
    <row r="65" spans="3:20" ht="43.5" x14ac:dyDescent="0.35">
      <c r="C65" s="8"/>
      <c r="D65" s="10">
        <v>2002166</v>
      </c>
      <c r="E65" s="11">
        <v>44046</v>
      </c>
      <c r="F65" s="11">
        <v>44048</v>
      </c>
      <c r="G65" s="12">
        <v>200</v>
      </c>
      <c r="H65" s="9"/>
      <c r="I65" s="8"/>
      <c r="J65" s="13">
        <v>0.11319444444444444</v>
      </c>
      <c r="K65" s="9" t="s">
        <v>106</v>
      </c>
      <c r="L65" s="9" t="s">
        <v>14</v>
      </c>
      <c r="M65" s="9">
        <v>97</v>
      </c>
      <c r="N65" s="8"/>
      <c r="O65" s="12">
        <v>6</v>
      </c>
      <c r="P65" s="12">
        <v>311</v>
      </c>
      <c r="Q65" s="14">
        <v>3876</v>
      </c>
      <c r="R65" s="9" t="s">
        <v>107</v>
      </c>
      <c r="S65" s="8"/>
      <c r="T65" s="13">
        <v>7.013888888888889E-2</v>
      </c>
    </row>
    <row r="66" spans="3:20" ht="43.5" x14ac:dyDescent="0.35">
      <c r="C66" s="8"/>
      <c r="D66" s="10">
        <v>2002168</v>
      </c>
      <c r="E66" s="11">
        <v>44046</v>
      </c>
      <c r="F66" s="11">
        <v>44048</v>
      </c>
      <c r="G66" s="12">
        <v>158</v>
      </c>
      <c r="H66" s="9"/>
      <c r="I66" s="8"/>
      <c r="J66" s="13">
        <v>8.2638888888888887E-2</v>
      </c>
      <c r="K66" s="9" t="s">
        <v>106</v>
      </c>
      <c r="L66" s="9" t="s">
        <v>14</v>
      </c>
      <c r="M66" s="9">
        <v>102</v>
      </c>
      <c r="N66" s="8"/>
      <c r="O66" s="12">
        <v>6</v>
      </c>
      <c r="P66" s="12">
        <v>311</v>
      </c>
      <c r="Q66" s="14">
        <v>3060</v>
      </c>
      <c r="R66" s="9" t="s">
        <v>107</v>
      </c>
      <c r="S66" s="8"/>
      <c r="T66" s="13">
        <v>5.5555555555555552E-2</v>
      </c>
    </row>
    <row r="67" spans="3:20" ht="43.5" x14ac:dyDescent="0.35">
      <c r="C67" s="8"/>
      <c r="D67" s="10">
        <v>2002170</v>
      </c>
      <c r="E67" s="11">
        <v>44046</v>
      </c>
      <c r="F67" s="11">
        <v>44048</v>
      </c>
      <c r="G67" s="12">
        <v>91</v>
      </c>
      <c r="H67" s="9"/>
      <c r="I67" s="8"/>
      <c r="J67" s="13">
        <v>4.5833333333333337E-2</v>
      </c>
      <c r="K67" s="9" t="s">
        <v>106</v>
      </c>
      <c r="L67" s="9" t="s">
        <v>14</v>
      </c>
      <c r="M67" s="9">
        <v>104</v>
      </c>
      <c r="N67" s="8"/>
      <c r="O67" s="12">
        <v>6</v>
      </c>
      <c r="P67" s="12">
        <v>335</v>
      </c>
      <c r="Q67" s="14">
        <v>1638</v>
      </c>
      <c r="R67" s="9" t="s">
        <v>107</v>
      </c>
      <c r="S67" s="8"/>
      <c r="T67" s="13">
        <v>2.9861111111111113E-2</v>
      </c>
    </row>
    <row r="68" spans="3:20" x14ac:dyDescent="0.35">
      <c r="C68" s="8"/>
      <c r="D68" s="10">
        <v>2002171</v>
      </c>
      <c r="E68" s="11">
        <v>44046</v>
      </c>
      <c r="F68" s="11">
        <v>44048</v>
      </c>
      <c r="G68" s="12">
        <v>170</v>
      </c>
      <c r="H68" s="9"/>
      <c r="I68" s="8"/>
      <c r="J68" s="13">
        <v>0.10277777777777779</v>
      </c>
      <c r="K68" s="9" t="s">
        <v>106</v>
      </c>
      <c r="L68" s="9" t="s">
        <v>14</v>
      </c>
      <c r="M68" s="9">
        <v>105</v>
      </c>
      <c r="N68" s="8"/>
      <c r="O68" s="12">
        <v>5</v>
      </c>
      <c r="P68" s="12">
        <v>281</v>
      </c>
      <c r="Q68" s="14">
        <v>3030</v>
      </c>
      <c r="R68" s="9" t="s">
        <v>113</v>
      </c>
      <c r="S68" s="8"/>
      <c r="T68" s="13">
        <v>0</v>
      </c>
    </row>
    <row r="69" spans="3:20" ht="43.5" x14ac:dyDescent="0.35">
      <c r="C69" s="8"/>
      <c r="D69" s="10">
        <v>2002175</v>
      </c>
      <c r="E69" s="11">
        <v>44046</v>
      </c>
      <c r="F69" s="11">
        <v>44048</v>
      </c>
      <c r="G69" s="12">
        <v>47</v>
      </c>
      <c r="H69" s="9"/>
      <c r="I69" s="8"/>
      <c r="J69" s="13">
        <v>5.0694444444444452E-2</v>
      </c>
      <c r="K69" s="9" t="s">
        <v>106</v>
      </c>
      <c r="L69" s="9" t="s">
        <v>14</v>
      </c>
      <c r="M69" s="9">
        <v>116</v>
      </c>
      <c r="N69" s="8"/>
      <c r="O69" s="12">
        <v>4</v>
      </c>
      <c r="P69" s="12">
        <v>242</v>
      </c>
      <c r="Q69" s="12">
        <v>792</v>
      </c>
      <c r="R69" s="9" t="s">
        <v>107</v>
      </c>
      <c r="S69" s="8"/>
      <c r="T69" s="13">
        <v>1.3888888888888888E-2</v>
      </c>
    </row>
    <row r="70" spans="3:20" x14ac:dyDescent="0.35">
      <c r="C70" s="8"/>
      <c r="D70" s="10">
        <v>2002177</v>
      </c>
      <c r="E70" s="11">
        <v>44046</v>
      </c>
      <c r="F70" s="11">
        <v>44048</v>
      </c>
      <c r="G70" s="12">
        <v>88</v>
      </c>
      <c r="H70" s="9"/>
      <c r="I70" s="8"/>
      <c r="J70" s="13">
        <v>7.2222222222222229E-2</v>
      </c>
      <c r="K70" s="9" t="s">
        <v>106</v>
      </c>
      <c r="L70" s="9" t="s">
        <v>14</v>
      </c>
      <c r="M70" s="9">
        <v>120</v>
      </c>
      <c r="N70" s="8"/>
      <c r="O70" s="12">
        <v>6</v>
      </c>
      <c r="P70" s="12"/>
    </row>
    <row r="71" spans="3:20" ht="43.5" x14ac:dyDescent="0.35">
      <c r="C71" s="8"/>
      <c r="D71" s="10">
        <v>2002180</v>
      </c>
      <c r="E71" s="11">
        <v>44046</v>
      </c>
      <c r="F71" s="11">
        <v>44048</v>
      </c>
      <c r="G71" s="12">
        <v>46</v>
      </c>
      <c r="H71" s="9"/>
      <c r="I71" s="8"/>
      <c r="J71" s="13">
        <v>4.3055555555555562E-2</v>
      </c>
      <c r="K71" s="9" t="s">
        <v>106</v>
      </c>
      <c r="L71" s="9" t="s">
        <v>14</v>
      </c>
      <c r="M71" s="9">
        <v>38</v>
      </c>
      <c r="N71" s="8"/>
      <c r="O71" s="12">
        <v>5</v>
      </c>
      <c r="P71" s="12">
        <v>321</v>
      </c>
      <c r="Q71" s="12">
        <v>730</v>
      </c>
      <c r="R71" s="9" t="s">
        <v>107</v>
      </c>
      <c r="S71" s="8"/>
      <c r="T71" s="13">
        <v>1.3194444444444444E-2</v>
      </c>
    </row>
    <row r="72" spans="3:20" ht="29" x14ac:dyDescent="0.35">
      <c r="C72" s="8"/>
      <c r="D72" s="10">
        <v>2002181</v>
      </c>
      <c r="E72" s="11">
        <v>44046</v>
      </c>
      <c r="F72" s="11">
        <v>44048</v>
      </c>
      <c r="G72" s="12">
        <v>244</v>
      </c>
      <c r="H72" s="9"/>
      <c r="I72" s="8"/>
      <c r="J72" s="13">
        <v>0.16111111111111112</v>
      </c>
      <c r="K72" s="9" t="s">
        <v>106</v>
      </c>
      <c r="L72" s="9" t="s">
        <v>68</v>
      </c>
      <c r="M72" s="9">
        <v>1</v>
      </c>
      <c r="N72" s="8"/>
      <c r="O72" s="12">
        <v>8</v>
      </c>
      <c r="P72" s="12">
        <v>425</v>
      </c>
      <c r="Q72" s="14">
        <v>4608</v>
      </c>
      <c r="R72" s="9" t="s">
        <v>113</v>
      </c>
      <c r="S72" s="8"/>
      <c r="T72" s="13">
        <v>0</v>
      </c>
    </row>
    <row r="73" spans="3:20" ht="43.5" x14ac:dyDescent="0.35">
      <c r="C73" s="8"/>
      <c r="D73" s="10">
        <v>2002183</v>
      </c>
      <c r="E73" s="11">
        <v>44046</v>
      </c>
      <c r="F73" s="11">
        <v>44048</v>
      </c>
      <c r="G73" s="12">
        <v>46</v>
      </c>
      <c r="H73" s="9"/>
      <c r="I73" s="8"/>
      <c r="J73" s="13">
        <v>2.9166666666666664E-2</v>
      </c>
      <c r="K73" s="9" t="s">
        <v>106</v>
      </c>
      <c r="L73" s="9" t="s">
        <v>14</v>
      </c>
      <c r="M73" s="9">
        <v>51</v>
      </c>
      <c r="N73" s="8"/>
      <c r="O73" s="12">
        <v>5</v>
      </c>
      <c r="P73" s="12">
        <v>321</v>
      </c>
      <c r="Q73" s="12">
        <v>720</v>
      </c>
      <c r="R73" s="9" t="s">
        <v>107</v>
      </c>
      <c r="S73" s="8"/>
      <c r="T73" s="13">
        <v>1.3194444444444444E-2</v>
      </c>
    </row>
    <row r="74" spans="3:20" ht="43.5" x14ac:dyDescent="0.35">
      <c r="C74" s="8"/>
      <c r="D74" s="10">
        <v>2002188</v>
      </c>
      <c r="E74" s="11">
        <v>44046</v>
      </c>
      <c r="F74" s="11">
        <v>44048</v>
      </c>
      <c r="G74" s="12">
        <v>46</v>
      </c>
      <c r="H74" s="9"/>
      <c r="I74" s="8"/>
      <c r="J74" s="13">
        <v>2.9861111111111113E-2</v>
      </c>
      <c r="K74" s="9" t="s">
        <v>106</v>
      </c>
      <c r="L74" s="9" t="s">
        <v>14</v>
      </c>
      <c r="M74" s="9">
        <v>21</v>
      </c>
      <c r="N74" s="8"/>
      <c r="O74" s="12">
        <v>6</v>
      </c>
      <c r="P74" s="12">
        <v>335</v>
      </c>
      <c r="Q74" s="12">
        <v>840</v>
      </c>
      <c r="R74" s="9" t="s">
        <v>107</v>
      </c>
      <c r="S74" s="8"/>
      <c r="T74" s="13">
        <v>1.5277777777777777E-2</v>
      </c>
    </row>
    <row r="75" spans="3:20" ht="43.5" x14ac:dyDescent="0.35">
      <c r="C75" s="8"/>
      <c r="D75" s="10">
        <v>2002189</v>
      </c>
      <c r="E75" s="11">
        <v>44046</v>
      </c>
      <c r="F75" s="11">
        <v>44048</v>
      </c>
      <c r="G75" s="12">
        <v>74</v>
      </c>
      <c r="H75" s="9"/>
      <c r="I75" s="8"/>
      <c r="J75" s="13">
        <v>3.2638888888888891E-2</v>
      </c>
      <c r="K75" s="9" t="s">
        <v>106</v>
      </c>
      <c r="L75" s="9" t="s">
        <v>14</v>
      </c>
      <c r="M75" s="9">
        <v>56</v>
      </c>
      <c r="N75" s="8"/>
      <c r="O75" s="12">
        <v>4</v>
      </c>
      <c r="P75" s="12">
        <v>243</v>
      </c>
      <c r="Q75" s="14">
        <v>1220</v>
      </c>
      <c r="R75" s="9" t="s">
        <v>107</v>
      </c>
      <c r="S75" s="8"/>
      <c r="T75" s="13">
        <v>2.2222222222222223E-2</v>
      </c>
    </row>
    <row r="76" spans="3:20" x14ac:dyDescent="0.35">
      <c r="C76" s="8"/>
      <c r="D76" s="10">
        <v>2002192</v>
      </c>
      <c r="E76" s="11">
        <v>44046</v>
      </c>
      <c r="F76" s="11">
        <v>44048</v>
      </c>
      <c r="G76" s="12">
        <v>65</v>
      </c>
      <c r="H76" s="9"/>
      <c r="I76" s="8"/>
      <c r="J76" s="13">
        <v>4.5138888888888888E-2</v>
      </c>
      <c r="K76" s="9" t="s">
        <v>106</v>
      </c>
      <c r="L76" s="9" t="s">
        <v>14</v>
      </c>
      <c r="M76" s="9">
        <v>54</v>
      </c>
      <c r="N76" s="8"/>
      <c r="O76" s="12">
        <v>6</v>
      </c>
      <c r="P76" s="12"/>
    </row>
  </sheetData>
  <mergeCells count="2">
    <mergeCell ref="C3:T4"/>
    <mergeCell ref="V7:AC12"/>
  </mergeCells>
  <hyperlinks>
    <hyperlink ref="D5" r:id="rId1" display="javascript:visualiserUrl('645961614')"/>
    <hyperlink ref="D6" r:id="rId2" display="javascript:visualiserUrl('645961615')"/>
    <hyperlink ref="D7" r:id="rId3" display="javascript:visualiserUrl('645961616')"/>
    <hyperlink ref="D8" r:id="rId4" display="javascript:visualiserUrl('645961617')"/>
    <hyperlink ref="D9" r:id="rId5" display="javascript:visualiserUrl('645961619')"/>
    <hyperlink ref="D10" r:id="rId6" display="javascript:visualiserUrl('645961620')"/>
    <hyperlink ref="D11" r:id="rId7" display="javascript:visualiserUrl('645961622')"/>
    <hyperlink ref="D12" r:id="rId8" display="javascript:visualiserUrl('645961624')"/>
    <hyperlink ref="D13" r:id="rId9" display="javascript:visualiserUrl('645961625')"/>
    <hyperlink ref="D14" r:id="rId10" display="javascript:visualiserUrl('645961627')"/>
    <hyperlink ref="D15" r:id="rId11" display="javascript:visualiserUrl('645961628')"/>
    <hyperlink ref="D16" r:id="rId12" display="javascript:visualiserUrl('645961631')"/>
    <hyperlink ref="D17" r:id="rId13" display="javascript:visualiserUrl('645961635')"/>
    <hyperlink ref="D18" r:id="rId14" display="javascript:visualiserUrl('645961638')"/>
    <hyperlink ref="D19" r:id="rId15" display="javascript:visualiserUrl('645961639')"/>
    <hyperlink ref="D20" r:id="rId16" display="javascript:visualiserUrl('645961640')"/>
    <hyperlink ref="D21" r:id="rId17" display="javascript:visualiserUrl('645961643')"/>
    <hyperlink ref="D22" r:id="rId18" display="javascript:visualiserUrl('645961644')"/>
    <hyperlink ref="D23" r:id="rId19" display="javascript:visualiserUrl('645961645')"/>
    <hyperlink ref="D24" r:id="rId20" display="javascript:visualiserUrl('645961647')"/>
    <hyperlink ref="D25" r:id="rId21" display="javascript:visualiserUrl('645961648')"/>
    <hyperlink ref="D26" r:id="rId22" display="javascript:visualiserUrl('645961649')"/>
    <hyperlink ref="D27" r:id="rId23" display="javascript:visualiserUrl('645961650')"/>
    <hyperlink ref="D28" r:id="rId24" display="javascript:visualiserUrl('645961651')"/>
    <hyperlink ref="D29" r:id="rId25" display="javascript:visualiserUrl('645961652')"/>
    <hyperlink ref="D30" r:id="rId26" display="javascript:visualiserUrl('645961654')"/>
    <hyperlink ref="D31" r:id="rId27" display="javascript:visualiserUrl('645961656')"/>
    <hyperlink ref="D32" r:id="rId28" display="javascript:visualiserUrl('645961657')"/>
    <hyperlink ref="D33" r:id="rId29" display="javascript:visualiserUrl('645961661')"/>
    <hyperlink ref="D34" r:id="rId30" display="javascript:visualiserUrl('645961663')"/>
    <hyperlink ref="D35" r:id="rId31" display="javascript:visualiserUrl('645961666')"/>
    <hyperlink ref="D36" r:id="rId32" display="javascript:visualiserUrl('645961667')"/>
    <hyperlink ref="D37" r:id="rId33" display="javascript:visualiserUrl('645961669')"/>
    <hyperlink ref="D38" r:id="rId34" display="javascript:visualiserUrl('645961674')"/>
    <hyperlink ref="D39" r:id="rId35" display="javascript:visualiserUrl('645961675')"/>
    <hyperlink ref="D40" r:id="rId36" display="javascript:visualiserUrl('645961678')"/>
    <hyperlink ref="D41" r:id="rId37" display="javascript:visualiserUrl('645961614')"/>
    <hyperlink ref="D42" r:id="rId38" display="javascript:visualiserUrl('645961615')"/>
    <hyperlink ref="D43" r:id="rId39" display="javascript:visualiserUrl('645961616')"/>
    <hyperlink ref="D44" r:id="rId40" display="javascript:visualiserUrl('645961617')"/>
    <hyperlink ref="D45" r:id="rId41" display="javascript:visualiserUrl('645961619')"/>
    <hyperlink ref="D46" r:id="rId42" display="javascript:visualiserUrl('645961620')"/>
    <hyperlink ref="D47" r:id="rId43" display="javascript:visualiserUrl('645961622')"/>
    <hyperlink ref="D48" r:id="rId44" display="javascript:visualiserUrl('645961624')"/>
    <hyperlink ref="D49" r:id="rId45" display="javascript:visualiserUrl('645961625')"/>
    <hyperlink ref="D50" r:id="rId46" display="javascript:visualiserUrl('645961627')"/>
    <hyperlink ref="D51" r:id="rId47" display="javascript:visualiserUrl('645961628')"/>
    <hyperlink ref="D52" r:id="rId48" display="javascript:visualiserUrl('645961631')"/>
    <hyperlink ref="D53" r:id="rId49" display="javascript:visualiserUrl('645961635')"/>
    <hyperlink ref="D54" r:id="rId50" display="javascript:visualiserUrl('645961638')"/>
    <hyperlink ref="D55" r:id="rId51" display="javascript:visualiserUrl('645961639')"/>
    <hyperlink ref="D56" r:id="rId52" display="javascript:visualiserUrl('645961640')"/>
    <hyperlink ref="D57" r:id="rId53" display="javascript:visualiserUrl('645961643')"/>
    <hyperlink ref="D58" r:id="rId54" display="javascript:visualiserUrl('645961644')"/>
    <hyperlink ref="D59" r:id="rId55" display="javascript:visualiserUrl('645961645')"/>
    <hyperlink ref="D60" r:id="rId56" display="javascript:visualiserUrl('645961647')"/>
    <hyperlink ref="D61" r:id="rId57" display="javascript:visualiserUrl('645961648')"/>
    <hyperlink ref="D62" r:id="rId58" display="javascript:visualiserUrl('645961649')"/>
    <hyperlink ref="D63" r:id="rId59" display="javascript:visualiserUrl('645961650')"/>
    <hyperlink ref="D64" r:id="rId60" display="javascript:visualiserUrl('645961651')"/>
    <hyperlink ref="D65" r:id="rId61" display="javascript:visualiserUrl('645961652')"/>
    <hyperlink ref="D66" r:id="rId62" display="javascript:visualiserUrl('645961654')"/>
    <hyperlink ref="D67" r:id="rId63" display="javascript:visualiserUrl('645961656')"/>
    <hyperlink ref="D68" r:id="rId64" display="javascript:visualiserUrl('645961657')"/>
    <hyperlink ref="D69" r:id="rId65" display="javascript:visualiserUrl('645961661')"/>
    <hyperlink ref="D70" r:id="rId66" display="javascript:visualiserUrl('645961663')"/>
    <hyperlink ref="D71" r:id="rId67" display="javascript:visualiserUrl('645961666')"/>
    <hyperlink ref="D72" r:id="rId68" display="javascript:visualiserUrl('645961667')"/>
    <hyperlink ref="D73" r:id="rId69" display="javascript:visualiserUrl('645961669')"/>
    <hyperlink ref="D74" r:id="rId70" display="javascript:visualiserUrl('645961674')"/>
    <hyperlink ref="D75" r:id="rId71" display="javascript:visualiserUrl('645961675')"/>
    <hyperlink ref="D76" r:id="rId72" display="javascript:visualiserUrl('645961678')"/>
  </hyperlinks>
  <pageMargins left="0.7" right="0.7" top="0.75" bottom="0.75" header="0.3" footer="0.3"/>
  <pageSetup paperSize="9" orientation="portrait" r:id="rId73"/>
  <drawing r:id="rId74"/>
  <legacyDrawing r:id="rId75"/>
  <controls>
    <mc:AlternateContent xmlns:mc="http://schemas.openxmlformats.org/markup-compatibility/2006">
      <mc:Choice Requires="x14">
        <control shapeId="1025" r:id="rId76" name="Control 1">
          <controlPr defaultSize="0" r:id="rId77">
            <anchor moveWithCells="1">
              <from>
                <xdr:col>2</xdr:col>
                <xdr:colOff>0</xdr:colOff>
                <xdr:row>4</xdr:row>
                <xdr:rowOff>0</xdr:rowOff>
              </from>
              <to>
                <xdr:col>2</xdr:col>
                <xdr:colOff>209550</xdr:colOff>
                <xdr:row>5</xdr:row>
                <xdr:rowOff>38100</xdr:rowOff>
              </to>
            </anchor>
          </controlPr>
        </control>
      </mc:Choice>
      <mc:Fallback>
        <control shapeId="1025" r:id="rId76" name="Control 1"/>
      </mc:Fallback>
    </mc:AlternateContent>
    <mc:AlternateContent xmlns:mc="http://schemas.openxmlformats.org/markup-compatibility/2006">
      <mc:Choice Requires="x14">
        <control shapeId="1029" r:id="rId78" name="Control 5">
          <controlPr defaultSize="0" r:id="rId77">
            <anchor moveWithCells="1">
              <from>
                <xdr:col>2</xdr:col>
                <xdr:colOff>0</xdr:colOff>
                <xdr:row>5</xdr:row>
                <xdr:rowOff>0</xdr:rowOff>
              </from>
              <to>
                <xdr:col>2</xdr:col>
                <xdr:colOff>209550</xdr:colOff>
                <xdr:row>5</xdr:row>
                <xdr:rowOff>234950</xdr:rowOff>
              </to>
            </anchor>
          </controlPr>
        </control>
      </mc:Choice>
      <mc:Fallback>
        <control shapeId="1029" r:id="rId78" name="Control 5"/>
      </mc:Fallback>
    </mc:AlternateContent>
    <mc:AlternateContent xmlns:mc="http://schemas.openxmlformats.org/markup-compatibility/2006">
      <mc:Choice Requires="x14">
        <control shapeId="1033" r:id="rId79" name="Control 9">
          <controlPr defaultSize="0" r:id="rId77">
            <anchor moveWithCells="1">
              <from>
                <xdr:col>2</xdr:col>
                <xdr:colOff>0</xdr:colOff>
                <xdr:row>6</xdr:row>
                <xdr:rowOff>0</xdr:rowOff>
              </from>
              <to>
                <xdr:col>2</xdr:col>
                <xdr:colOff>209550</xdr:colOff>
                <xdr:row>6</xdr:row>
                <xdr:rowOff>234950</xdr:rowOff>
              </to>
            </anchor>
          </controlPr>
        </control>
      </mc:Choice>
      <mc:Fallback>
        <control shapeId="1033" r:id="rId79" name="Control 9"/>
      </mc:Fallback>
    </mc:AlternateContent>
    <mc:AlternateContent xmlns:mc="http://schemas.openxmlformats.org/markup-compatibility/2006">
      <mc:Choice Requires="x14">
        <control shapeId="1037" r:id="rId80" name="Control 13">
          <controlPr defaultSize="0" r:id="rId77">
            <anchor moveWithCells="1">
              <from>
                <xdr:col>2</xdr:col>
                <xdr:colOff>0</xdr:colOff>
                <xdr:row>7</xdr:row>
                <xdr:rowOff>0</xdr:rowOff>
              </from>
              <to>
                <xdr:col>2</xdr:col>
                <xdr:colOff>209550</xdr:colOff>
                <xdr:row>7</xdr:row>
                <xdr:rowOff>234950</xdr:rowOff>
              </to>
            </anchor>
          </controlPr>
        </control>
      </mc:Choice>
      <mc:Fallback>
        <control shapeId="1037" r:id="rId80" name="Control 13"/>
      </mc:Fallback>
    </mc:AlternateContent>
    <mc:AlternateContent xmlns:mc="http://schemas.openxmlformats.org/markup-compatibility/2006">
      <mc:Choice Requires="x14">
        <control shapeId="1041" r:id="rId81" name="Control 17">
          <controlPr defaultSize="0" r:id="rId77">
            <anchor moveWithCells="1">
              <from>
                <xdr:col>2</xdr:col>
                <xdr:colOff>0</xdr:colOff>
                <xdr:row>8</xdr:row>
                <xdr:rowOff>0</xdr:rowOff>
              </from>
              <to>
                <xdr:col>2</xdr:col>
                <xdr:colOff>209550</xdr:colOff>
                <xdr:row>8</xdr:row>
                <xdr:rowOff>234950</xdr:rowOff>
              </to>
            </anchor>
          </controlPr>
        </control>
      </mc:Choice>
      <mc:Fallback>
        <control shapeId="1041" r:id="rId81" name="Control 17"/>
      </mc:Fallback>
    </mc:AlternateContent>
    <mc:AlternateContent xmlns:mc="http://schemas.openxmlformats.org/markup-compatibility/2006">
      <mc:Choice Requires="x14">
        <control shapeId="1045" r:id="rId82" name="Control 21">
          <controlPr defaultSize="0" r:id="rId77">
            <anchor moveWithCells="1">
              <from>
                <xdr:col>2</xdr:col>
                <xdr:colOff>0</xdr:colOff>
                <xdr:row>9</xdr:row>
                <xdr:rowOff>0</xdr:rowOff>
              </from>
              <to>
                <xdr:col>2</xdr:col>
                <xdr:colOff>209550</xdr:colOff>
                <xdr:row>9</xdr:row>
                <xdr:rowOff>234950</xdr:rowOff>
              </to>
            </anchor>
          </controlPr>
        </control>
      </mc:Choice>
      <mc:Fallback>
        <control shapeId="1045" r:id="rId82" name="Control 21"/>
      </mc:Fallback>
    </mc:AlternateContent>
    <mc:AlternateContent xmlns:mc="http://schemas.openxmlformats.org/markup-compatibility/2006">
      <mc:Choice Requires="x14">
        <control shapeId="1049" r:id="rId83" name="Control 25">
          <controlPr defaultSize="0" r:id="rId77">
            <anchor moveWithCells="1">
              <from>
                <xdr:col>2</xdr:col>
                <xdr:colOff>0</xdr:colOff>
                <xdr:row>10</xdr:row>
                <xdr:rowOff>0</xdr:rowOff>
              </from>
              <to>
                <xdr:col>2</xdr:col>
                <xdr:colOff>209550</xdr:colOff>
                <xdr:row>10</xdr:row>
                <xdr:rowOff>234950</xdr:rowOff>
              </to>
            </anchor>
          </controlPr>
        </control>
      </mc:Choice>
      <mc:Fallback>
        <control shapeId="1049" r:id="rId83" name="Control 25"/>
      </mc:Fallback>
    </mc:AlternateContent>
    <mc:AlternateContent xmlns:mc="http://schemas.openxmlformats.org/markup-compatibility/2006">
      <mc:Choice Requires="x14">
        <control shapeId="1053" r:id="rId84" name="Control 29">
          <controlPr defaultSize="0" r:id="rId77">
            <anchor moveWithCells="1">
              <from>
                <xdr:col>2</xdr:col>
                <xdr:colOff>0</xdr:colOff>
                <xdr:row>11</xdr:row>
                <xdr:rowOff>0</xdr:rowOff>
              </from>
              <to>
                <xdr:col>2</xdr:col>
                <xdr:colOff>209550</xdr:colOff>
                <xdr:row>11</xdr:row>
                <xdr:rowOff>234950</xdr:rowOff>
              </to>
            </anchor>
          </controlPr>
        </control>
      </mc:Choice>
      <mc:Fallback>
        <control shapeId="1053" r:id="rId84" name="Control 29"/>
      </mc:Fallback>
    </mc:AlternateContent>
    <mc:AlternateContent xmlns:mc="http://schemas.openxmlformats.org/markup-compatibility/2006">
      <mc:Choice Requires="x14">
        <control shapeId="1057" r:id="rId85" name="Control 33">
          <controlPr defaultSize="0" r:id="rId77">
            <anchor mov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209550</xdr:colOff>
                <xdr:row>12</xdr:row>
                <xdr:rowOff>234950</xdr:rowOff>
              </to>
            </anchor>
          </controlPr>
        </control>
      </mc:Choice>
      <mc:Fallback>
        <control shapeId="1057" r:id="rId85" name="Control 33"/>
      </mc:Fallback>
    </mc:AlternateContent>
    <mc:AlternateContent xmlns:mc="http://schemas.openxmlformats.org/markup-compatibility/2006">
      <mc:Choice Requires="x14">
        <control shapeId="1061" r:id="rId86" name="Control 37">
          <controlPr defaultSize="0" r:id="rId77">
            <anchor mov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209550</xdr:colOff>
                <xdr:row>13</xdr:row>
                <xdr:rowOff>234950</xdr:rowOff>
              </to>
            </anchor>
          </controlPr>
        </control>
      </mc:Choice>
      <mc:Fallback>
        <control shapeId="1061" r:id="rId86" name="Control 37"/>
      </mc:Fallback>
    </mc:AlternateContent>
    <mc:AlternateContent xmlns:mc="http://schemas.openxmlformats.org/markup-compatibility/2006">
      <mc:Choice Requires="x14">
        <control shapeId="1065" r:id="rId87" name="Control 41">
          <controlPr defaultSize="0" r:id="rId77">
            <anchor mov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209550</xdr:colOff>
                <xdr:row>14</xdr:row>
                <xdr:rowOff>234950</xdr:rowOff>
              </to>
            </anchor>
          </controlPr>
        </control>
      </mc:Choice>
      <mc:Fallback>
        <control shapeId="1065" r:id="rId87" name="Control 41"/>
      </mc:Fallback>
    </mc:AlternateContent>
    <mc:AlternateContent xmlns:mc="http://schemas.openxmlformats.org/markup-compatibility/2006">
      <mc:Choice Requires="x14">
        <control shapeId="1069" r:id="rId88" name="Control 45">
          <controlPr defaultSize="0" r:id="rId77">
            <anchor mov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209550</xdr:colOff>
                <xdr:row>15</xdr:row>
                <xdr:rowOff>234950</xdr:rowOff>
              </to>
            </anchor>
          </controlPr>
        </control>
      </mc:Choice>
      <mc:Fallback>
        <control shapeId="1069" r:id="rId88" name="Control 45"/>
      </mc:Fallback>
    </mc:AlternateContent>
    <mc:AlternateContent xmlns:mc="http://schemas.openxmlformats.org/markup-compatibility/2006">
      <mc:Choice Requires="x14">
        <control shapeId="1073" r:id="rId89" name="Control 49">
          <controlPr defaultSize="0" r:id="rId77">
            <anchor mov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209550</xdr:colOff>
                <xdr:row>16</xdr:row>
                <xdr:rowOff>234950</xdr:rowOff>
              </to>
            </anchor>
          </controlPr>
        </control>
      </mc:Choice>
      <mc:Fallback>
        <control shapeId="1073" r:id="rId89" name="Control 49"/>
      </mc:Fallback>
    </mc:AlternateContent>
    <mc:AlternateContent xmlns:mc="http://schemas.openxmlformats.org/markup-compatibility/2006">
      <mc:Choice Requires="x14">
        <control shapeId="1077" r:id="rId90" name="Control 53">
          <controlPr defaultSize="0" r:id="rId77">
            <anchor moveWithCells="1">
              <from>
                <xdr:col>2</xdr:col>
                <xdr:colOff>0</xdr:colOff>
                <xdr:row>17</xdr:row>
                <xdr:rowOff>0</xdr:rowOff>
              </from>
              <to>
                <xdr:col>2</xdr:col>
                <xdr:colOff>209550</xdr:colOff>
                <xdr:row>17</xdr:row>
                <xdr:rowOff>234950</xdr:rowOff>
              </to>
            </anchor>
          </controlPr>
        </control>
      </mc:Choice>
      <mc:Fallback>
        <control shapeId="1077" r:id="rId90" name="Control 53"/>
      </mc:Fallback>
    </mc:AlternateContent>
    <mc:AlternateContent xmlns:mc="http://schemas.openxmlformats.org/markup-compatibility/2006">
      <mc:Choice Requires="x14">
        <control shapeId="1081" r:id="rId91" name="Control 57">
          <controlPr defaultSize="0" r:id="rId77">
            <anchor moveWithCells="1">
              <from>
                <xdr:col>2</xdr:col>
                <xdr:colOff>0</xdr:colOff>
                <xdr:row>18</xdr:row>
                <xdr:rowOff>0</xdr:rowOff>
              </from>
              <to>
                <xdr:col>2</xdr:col>
                <xdr:colOff>209550</xdr:colOff>
                <xdr:row>19</xdr:row>
                <xdr:rowOff>50800</xdr:rowOff>
              </to>
            </anchor>
          </controlPr>
        </control>
      </mc:Choice>
      <mc:Fallback>
        <control shapeId="1081" r:id="rId91" name="Control 57"/>
      </mc:Fallback>
    </mc:AlternateContent>
    <mc:AlternateContent xmlns:mc="http://schemas.openxmlformats.org/markup-compatibility/2006">
      <mc:Choice Requires="x14">
        <control shapeId="1084" r:id="rId92" name="Control 60">
          <controlPr defaultSize="0" r:id="rId77">
            <anchor mov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209550</xdr:colOff>
                <xdr:row>19</xdr:row>
                <xdr:rowOff>234950</xdr:rowOff>
              </to>
            </anchor>
          </controlPr>
        </control>
      </mc:Choice>
      <mc:Fallback>
        <control shapeId="1084" r:id="rId92" name="Control 60"/>
      </mc:Fallback>
    </mc:AlternateContent>
    <mc:AlternateContent xmlns:mc="http://schemas.openxmlformats.org/markup-compatibility/2006">
      <mc:Choice Requires="x14">
        <control shapeId="1088" r:id="rId93" name="Control 64">
          <controlPr defaultSize="0" r:id="rId77">
            <anchor mov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209550</xdr:colOff>
                <xdr:row>20</xdr:row>
                <xdr:rowOff>234950</xdr:rowOff>
              </to>
            </anchor>
          </controlPr>
        </control>
      </mc:Choice>
      <mc:Fallback>
        <control shapeId="1088" r:id="rId93" name="Control 64"/>
      </mc:Fallback>
    </mc:AlternateContent>
    <mc:AlternateContent xmlns:mc="http://schemas.openxmlformats.org/markup-compatibility/2006">
      <mc:Choice Requires="x14">
        <control shapeId="1092" r:id="rId94" name="Control 68">
          <controlPr defaultSize="0" r:id="rId77">
            <anchor mov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209550</xdr:colOff>
                <xdr:row>22</xdr:row>
                <xdr:rowOff>50800</xdr:rowOff>
              </to>
            </anchor>
          </controlPr>
        </control>
      </mc:Choice>
      <mc:Fallback>
        <control shapeId="1092" r:id="rId94" name="Control 68"/>
      </mc:Fallback>
    </mc:AlternateContent>
    <mc:AlternateContent xmlns:mc="http://schemas.openxmlformats.org/markup-compatibility/2006">
      <mc:Choice Requires="x14">
        <control shapeId="1096" r:id="rId95" name="Control 72">
          <controlPr defaultSize="0" r:id="rId77">
            <anchor moveWithCells="1">
              <from>
                <xdr:col>2</xdr:col>
                <xdr:colOff>0</xdr:colOff>
                <xdr:row>22</xdr:row>
                <xdr:rowOff>0</xdr:rowOff>
              </from>
              <to>
                <xdr:col>2</xdr:col>
                <xdr:colOff>209550</xdr:colOff>
                <xdr:row>22</xdr:row>
                <xdr:rowOff>234950</xdr:rowOff>
              </to>
            </anchor>
          </controlPr>
        </control>
      </mc:Choice>
      <mc:Fallback>
        <control shapeId="1096" r:id="rId95" name="Control 72"/>
      </mc:Fallback>
    </mc:AlternateContent>
    <mc:AlternateContent xmlns:mc="http://schemas.openxmlformats.org/markup-compatibility/2006">
      <mc:Choice Requires="x14">
        <control shapeId="1100" r:id="rId96" name="Control 76">
          <controlPr defaultSize="0" r:id="rId77">
            <anchor moveWithCells="1">
              <from>
                <xdr:col>2</xdr:col>
                <xdr:colOff>0</xdr:colOff>
                <xdr:row>23</xdr:row>
                <xdr:rowOff>0</xdr:rowOff>
              </from>
              <to>
                <xdr:col>2</xdr:col>
                <xdr:colOff>209550</xdr:colOff>
                <xdr:row>23</xdr:row>
                <xdr:rowOff>234950</xdr:rowOff>
              </to>
            </anchor>
          </controlPr>
        </control>
      </mc:Choice>
      <mc:Fallback>
        <control shapeId="1100" r:id="rId96" name="Control 76"/>
      </mc:Fallback>
    </mc:AlternateContent>
    <mc:AlternateContent xmlns:mc="http://schemas.openxmlformats.org/markup-compatibility/2006">
      <mc:Choice Requires="x14">
        <control shapeId="1104" r:id="rId97" name="Control 80">
          <controlPr defaultSize="0" r:id="rId77">
            <anchor mov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209550</xdr:colOff>
                <xdr:row>24</xdr:row>
                <xdr:rowOff>234950</xdr:rowOff>
              </to>
            </anchor>
          </controlPr>
        </control>
      </mc:Choice>
      <mc:Fallback>
        <control shapeId="1104" r:id="rId97" name="Control 80"/>
      </mc:Fallback>
    </mc:AlternateContent>
    <mc:AlternateContent xmlns:mc="http://schemas.openxmlformats.org/markup-compatibility/2006">
      <mc:Choice Requires="x14">
        <control shapeId="1108" r:id="rId98" name="Control 84">
          <controlPr defaultSize="0" r:id="rId77">
            <anchor moveWithCells="1">
              <from>
                <xdr:col>2</xdr:col>
                <xdr:colOff>0</xdr:colOff>
                <xdr:row>25</xdr:row>
                <xdr:rowOff>0</xdr:rowOff>
              </from>
              <to>
                <xdr:col>2</xdr:col>
                <xdr:colOff>209550</xdr:colOff>
                <xdr:row>25</xdr:row>
                <xdr:rowOff>234950</xdr:rowOff>
              </to>
            </anchor>
          </controlPr>
        </control>
      </mc:Choice>
      <mc:Fallback>
        <control shapeId="1108" r:id="rId98" name="Control 84"/>
      </mc:Fallback>
    </mc:AlternateContent>
    <mc:AlternateContent xmlns:mc="http://schemas.openxmlformats.org/markup-compatibility/2006">
      <mc:Choice Requires="x14">
        <control shapeId="1112" r:id="rId99" name="Control 88">
          <controlPr defaultSize="0" r:id="rId77">
            <anchor moveWithCells="1">
              <from>
                <xdr:col>2</xdr:col>
                <xdr:colOff>0</xdr:colOff>
                <xdr:row>26</xdr:row>
                <xdr:rowOff>0</xdr:rowOff>
              </from>
              <to>
                <xdr:col>2</xdr:col>
                <xdr:colOff>209550</xdr:colOff>
                <xdr:row>26</xdr:row>
                <xdr:rowOff>234950</xdr:rowOff>
              </to>
            </anchor>
          </controlPr>
        </control>
      </mc:Choice>
      <mc:Fallback>
        <control shapeId="1112" r:id="rId99" name="Control 88"/>
      </mc:Fallback>
    </mc:AlternateContent>
    <mc:AlternateContent xmlns:mc="http://schemas.openxmlformats.org/markup-compatibility/2006">
      <mc:Choice Requires="x14">
        <control shapeId="1116" r:id="rId100" name="Control 92">
          <controlPr defaultSize="0" r:id="rId77">
            <anchor mov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209550</xdr:colOff>
                <xdr:row>27</xdr:row>
                <xdr:rowOff>234950</xdr:rowOff>
              </to>
            </anchor>
          </controlPr>
        </control>
      </mc:Choice>
      <mc:Fallback>
        <control shapeId="1116" r:id="rId100" name="Control 92"/>
      </mc:Fallback>
    </mc:AlternateContent>
    <mc:AlternateContent xmlns:mc="http://schemas.openxmlformats.org/markup-compatibility/2006">
      <mc:Choice Requires="x14">
        <control shapeId="1120" r:id="rId101" name="Control 96">
          <controlPr defaultSize="0" r:id="rId77">
            <anchor mov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209550</xdr:colOff>
                <xdr:row>28</xdr:row>
                <xdr:rowOff>234950</xdr:rowOff>
              </to>
            </anchor>
          </controlPr>
        </control>
      </mc:Choice>
      <mc:Fallback>
        <control shapeId="1120" r:id="rId101" name="Control 96"/>
      </mc:Fallback>
    </mc:AlternateContent>
    <mc:AlternateContent xmlns:mc="http://schemas.openxmlformats.org/markup-compatibility/2006">
      <mc:Choice Requires="x14">
        <control shapeId="1124" r:id="rId102" name="Control 100">
          <controlPr defaultSize="0" r:id="rId77">
            <anchor moveWithCells="1">
              <from>
                <xdr:col>2</xdr:col>
                <xdr:colOff>0</xdr:colOff>
                <xdr:row>29</xdr:row>
                <xdr:rowOff>0</xdr:rowOff>
              </from>
              <to>
                <xdr:col>2</xdr:col>
                <xdr:colOff>209550</xdr:colOff>
                <xdr:row>29</xdr:row>
                <xdr:rowOff>234950</xdr:rowOff>
              </to>
            </anchor>
          </controlPr>
        </control>
      </mc:Choice>
      <mc:Fallback>
        <control shapeId="1124" r:id="rId102" name="Control 100"/>
      </mc:Fallback>
    </mc:AlternateContent>
    <mc:AlternateContent xmlns:mc="http://schemas.openxmlformats.org/markup-compatibility/2006">
      <mc:Choice Requires="x14">
        <control shapeId="1128" r:id="rId103" name="Control 104">
          <controlPr defaultSize="0" r:id="rId77">
            <anchor mov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209550</xdr:colOff>
                <xdr:row>30</xdr:row>
                <xdr:rowOff>234950</xdr:rowOff>
              </to>
            </anchor>
          </controlPr>
        </control>
      </mc:Choice>
      <mc:Fallback>
        <control shapeId="1128" r:id="rId103" name="Control 104"/>
      </mc:Fallback>
    </mc:AlternateContent>
    <mc:AlternateContent xmlns:mc="http://schemas.openxmlformats.org/markup-compatibility/2006">
      <mc:Choice Requires="x14">
        <control shapeId="1132" r:id="rId104" name="Control 108">
          <controlPr defaultSize="0" r:id="rId77">
            <anchor moveWithCells="1">
              <from>
                <xdr:col>2</xdr:col>
                <xdr:colOff>0</xdr:colOff>
                <xdr:row>31</xdr:row>
                <xdr:rowOff>0</xdr:rowOff>
              </from>
              <to>
                <xdr:col>2</xdr:col>
                <xdr:colOff>209550</xdr:colOff>
                <xdr:row>32</xdr:row>
                <xdr:rowOff>50800</xdr:rowOff>
              </to>
            </anchor>
          </controlPr>
        </control>
      </mc:Choice>
      <mc:Fallback>
        <control shapeId="1132" r:id="rId104" name="Control 108"/>
      </mc:Fallback>
    </mc:AlternateContent>
    <mc:AlternateContent xmlns:mc="http://schemas.openxmlformats.org/markup-compatibility/2006">
      <mc:Choice Requires="x14">
        <control shapeId="1136" r:id="rId105" name="Control 112">
          <controlPr defaultSize="0" r:id="rId77">
            <anchor moveWithCells="1">
              <from>
                <xdr:col>2</xdr:col>
                <xdr:colOff>0</xdr:colOff>
                <xdr:row>32</xdr:row>
                <xdr:rowOff>0</xdr:rowOff>
              </from>
              <to>
                <xdr:col>2</xdr:col>
                <xdr:colOff>209550</xdr:colOff>
                <xdr:row>32</xdr:row>
                <xdr:rowOff>234950</xdr:rowOff>
              </to>
            </anchor>
          </controlPr>
        </control>
      </mc:Choice>
      <mc:Fallback>
        <control shapeId="1136" r:id="rId105" name="Control 112"/>
      </mc:Fallback>
    </mc:AlternateContent>
    <mc:AlternateContent xmlns:mc="http://schemas.openxmlformats.org/markup-compatibility/2006">
      <mc:Choice Requires="x14">
        <control shapeId="1140" r:id="rId106" name="Control 116">
          <controlPr defaultSize="0" r:id="rId77">
            <anchor moveWithCells="1">
              <from>
                <xdr:col>2</xdr:col>
                <xdr:colOff>0</xdr:colOff>
                <xdr:row>33</xdr:row>
                <xdr:rowOff>0</xdr:rowOff>
              </from>
              <to>
                <xdr:col>2</xdr:col>
                <xdr:colOff>209550</xdr:colOff>
                <xdr:row>34</xdr:row>
                <xdr:rowOff>50800</xdr:rowOff>
              </to>
            </anchor>
          </controlPr>
        </control>
      </mc:Choice>
      <mc:Fallback>
        <control shapeId="1140" r:id="rId106" name="Control 116"/>
      </mc:Fallback>
    </mc:AlternateContent>
    <mc:AlternateContent xmlns:mc="http://schemas.openxmlformats.org/markup-compatibility/2006">
      <mc:Choice Requires="x14">
        <control shapeId="1146" r:id="rId107" name="Control 122">
          <controlPr defaultSize="0" r:id="rId77">
            <anchor mov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209550</xdr:colOff>
                <xdr:row>35</xdr:row>
                <xdr:rowOff>234950</xdr:rowOff>
              </to>
            </anchor>
          </controlPr>
        </control>
      </mc:Choice>
      <mc:Fallback>
        <control shapeId="1146" r:id="rId107" name="Control 122"/>
      </mc:Fallback>
    </mc:AlternateContent>
    <mc:AlternateContent xmlns:mc="http://schemas.openxmlformats.org/markup-compatibility/2006">
      <mc:Choice Requires="x14">
        <control shapeId="1150" r:id="rId108" name="Control 126">
          <controlPr defaultSize="0" r:id="rId77">
            <anchor moveWithCells="1">
              <from>
                <xdr:col>2</xdr:col>
                <xdr:colOff>0</xdr:colOff>
                <xdr:row>36</xdr:row>
                <xdr:rowOff>0</xdr:rowOff>
              </from>
              <to>
                <xdr:col>2</xdr:col>
                <xdr:colOff>209550</xdr:colOff>
                <xdr:row>36</xdr:row>
                <xdr:rowOff>234950</xdr:rowOff>
              </to>
            </anchor>
          </controlPr>
        </control>
      </mc:Choice>
      <mc:Fallback>
        <control shapeId="1150" r:id="rId108" name="Control 126"/>
      </mc:Fallback>
    </mc:AlternateContent>
    <mc:AlternateContent xmlns:mc="http://schemas.openxmlformats.org/markup-compatibility/2006">
      <mc:Choice Requires="x14">
        <control shapeId="1154" r:id="rId109" name="Control 130">
          <controlPr defaultSize="0" r:id="rId77">
            <anchor moveWithCells="1">
              <from>
                <xdr:col>2</xdr:col>
                <xdr:colOff>0</xdr:colOff>
                <xdr:row>37</xdr:row>
                <xdr:rowOff>0</xdr:rowOff>
              </from>
              <to>
                <xdr:col>2</xdr:col>
                <xdr:colOff>209550</xdr:colOff>
                <xdr:row>37</xdr:row>
                <xdr:rowOff>234950</xdr:rowOff>
              </to>
            </anchor>
          </controlPr>
        </control>
      </mc:Choice>
      <mc:Fallback>
        <control shapeId="1154" r:id="rId109" name="Control 130"/>
      </mc:Fallback>
    </mc:AlternateContent>
    <mc:AlternateContent xmlns:mc="http://schemas.openxmlformats.org/markup-compatibility/2006">
      <mc:Choice Requires="x14">
        <control shapeId="1158" r:id="rId110" name="Control 134">
          <controlPr defaultSize="0" r:id="rId77">
            <anchor mov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209550</xdr:colOff>
                <xdr:row>38</xdr:row>
                <xdr:rowOff>234950</xdr:rowOff>
              </to>
            </anchor>
          </controlPr>
        </control>
      </mc:Choice>
      <mc:Fallback>
        <control shapeId="1158" r:id="rId110" name="Control 134"/>
      </mc:Fallback>
    </mc:AlternateContent>
    <mc:AlternateContent xmlns:mc="http://schemas.openxmlformats.org/markup-compatibility/2006">
      <mc:Choice Requires="x14">
        <control shapeId="1162" r:id="rId111" name="Control 138">
          <controlPr defaultSize="0" r:id="rId77">
            <anchor moveWithCells="1">
              <from>
                <xdr:col>2</xdr:col>
                <xdr:colOff>0</xdr:colOff>
                <xdr:row>39</xdr:row>
                <xdr:rowOff>0</xdr:rowOff>
              </from>
              <to>
                <xdr:col>2</xdr:col>
                <xdr:colOff>209550</xdr:colOff>
                <xdr:row>40</xdr:row>
                <xdr:rowOff>50800</xdr:rowOff>
              </to>
            </anchor>
          </controlPr>
        </control>
      </mc:Choice>
      <mc:Fallback>
        <control shapeId="1162" r:id="rId111" name="Control 138"/>
      </mc:Fallback>
    </mc:AlternateContent>
    <mc:AlternateContent xmlns:mc="http://schemas.openxmlformats.org/markup-compatibility/2006">
      <mc:Choice Requires="x14">
        <control shapeId="1165" r:id="rId112" name="Control 141">
          <controlPr defaultSize="0" r:id="rId77">
            <anchor mov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209550</xdr:colOff>
                <xdr:row>40</xdr:row>
                <xdr:rowOff>234950</xdr:rowOff>
              </to>
            </anchor>
          </controlPr>
        </control>
      </mc:Choice>
      <mc:Fallback>
        <control shapeId="1165" r:id="rId112" name="Control 141"/>
      </mc:Fallback>
    </mc:AlternateContent>
    <mc:AlternateContent xmlns:mc="http://schemas.openxmlformats.org/markup-compatibility/2006">
      <mc:Choice Requires="x14">
        <control shapeId="1169" r:id="rId113" name="Control 145">
          <controlPr defaultSize="0" r:id="rId77">
            <anchor moveWithCells="1">
              <from>
                <xdr:col>2</xdr:col>
                <xdr:colOff>0</xdr:colOff>
                <xdr:row>41</xdr:row>
                <xdr:rowOff>0</xdr:rowOff>
              </from>
              <to>
                <xdr:col>2</xdr:col>
                <xdr:colOff>209550</xdr:colOff>
                <xdr:row>41</xdr:row>
                <xdr:rowOff>234950</xdr:rowOff>
              </to>
            </anchor>
          </controlPr>
        </control>
      </mc:Choice>
      <mc:Fallback>
        <control shapeId="1169" r:id="rId113" name="Control 145"/>
      </mc:Fallback>
    </mc:AlternateContent>
    <mc:AlternateContent xmlns:mc="http://schemas.openxmlformats.org/markup-compatibility/2006">
      <mc:Choice Requires="x14">
        <control shapeId="1173" r:id="rId114" name="Control 149">
          <controlPr defaultSize="0" r:id="rId77">
            <anchor moveWithCells="1">
              <from>
                <xdr:col>2</xdr:col>
                <xdr:colOff>0</xdr:colOff>
                <xdr:row>42</xdr:row>
                <xdr:rowOff>0</xdr:rowOff>
              </from>
              <to>
                <xdr:col>2</xdr:col>
                <xdr:colOff>209550</xdr:colOff>
                <xdr:row>42</xdr:row>
                <xdr:rowOff>234950</xdr:rowOff>
              </to>
            </anchor>
          </controlPr>
        </control>
      </mc:Choice>
      <mc:Fallback>
        <control shapeId="1173" r:id="rId114" name="Control 149"/>
      </mc:Fallback>
    </mc:AlternateContent>
    <mc:AlternateContent xmlns:mc="http://schemas.openxmlformats.org/markup-compatibility/2006">
      <mc:Choice Requires="x14">
        <control shapeId="1177" r:id="rId115" name="Control 153">
          <controlPr defaultSize="0" r:id="rId77">
            <anchor mov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209550</xdr:colOff>
                <xdr:row>43</xdr:row>
                <xdr:rowOff>234950</xdr:rowOff>
              </to>
            </anchor>
          </controlPr>
        </control>
      </mc:Choice>
      <mc:Fallback>
        <control shapeId="1177" r:id="rId115" name="Control 153"/>
      </mc:Fallback>
    </mc:AlternateContent>
    <mc:AlternateContent xmlns:mc="http://schemas.openxmlformats.org/markup-compatibility/2006">
      <mc:Choice Requires="x14">
        <control shapeId="1181" r:id="rId116" name="Control 157">
          <controlPr defaultSize="0" r:id="rId77">
            <anchor mov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209550</xdr:colOff>
                <xdr:row>44</xdr:row>
                <xdr:rowOff>234950</xdr:rowOff>
              </to>
            </anchor>
          </controlPr>
        </control>
      </mc:Choice>
      <mc:Fallback>
        <control shapeId="1181" r:id="rId116" name="Control 157"/>
      </mc:Fallback>
    </mc:AlternateContent>
    <mc:AlternateContent xmlns:mc="http://schemas.openxmlformats.org/markup-compatibility/2006">
      <mc:Choice Requires="x14">
        <control shapeId="1185" r:id="rId117" name="Control 161">
          <controlPr defaultSize="0" r:id="rId77">
            <anchor moveWithCells="1">
              <from>
                <xdr:col>2</xdr:col>
                <xdr:colOff>0</xdr:colOff>
                <xdr:row>45</xdr:row>
                <xdr:rowOff>0</xdr:rowOff>
              </from>
              <to>
                <xdr:col>2</xdr:col>
                <xdr:colOff>209550</xdr:colOff>
                <xdr:row>45</xdr:row>
                <xdr:rowOff>234950</xdr:rowOff>
              </to>
            </anchor>
          </controlPr>
        </control>
      </mc:Choice>
      <mc:Fallback>
        <control shapeId="1185" r:id="rId117" name="Control 161"/>
      </mc:Fallback>
    </mc:AlternateContent>
    <mc:AlternateContent xmlns:mc="http://schemas.openxmlformats.org/markup-compatibility/2006">
      <mc:Choice Requires="x14">
        <control shapeId="1189" r:id="rId118" name="Control 165">
          <controlPr defaultSize="0" r:id="rId77">
            <anchor moveWithCells="1">
              <from>
                <xdr:col>2</xdr:col>
                <xdr:colOff>0</xdr:colOff>
                <xdr:row>46</xdr:row>
                <xdr:rowOff>0</xdr:rowOff>
              </from>
              <to>
                <xdr:col>2</xdr:col>
                <xdr:colOff>209550</xdr:colOff>
                <xdr:row>46</xdr:row>
                <xdr:rowOff>234950</xdr:rowOff>
              </to>
            </anchor>
          </controlPr>
        </control>
      </mc:Choice>
      <mc:Fallback>
        <control shapeId="1189" r:id="rId118" name="Control 165"/>
      </mc:Fallback>
    </mc:AlternateContent>
    <mc:AlternateContent xmlns:mc="http://schemas.openxmlformats.org/markup-compatibility/2006">
      <mc:Choice Requires="x14">
        <control shapeId="1193" r:id="rId119" name="Control 169">
          <controlPr defaultSize="0" r:id="rId77">
            <anchor moveWithCells="1">
              <from>
                <xdr:col>2</xdr:col>
                <xdr:colOff>0</xdr:colOff>
                <xdr:row>47</xdr:row>
                <xdr:rowOff>0</xdr:rowOff>
              </from>
              <to>
                <xdr:col>2</xdr:col>
                <xdr:colOff>209550</xdr:colOff>
                <xdr:row>47</xdr:row>
                <xdr:rowOff>234950</xdr:rowOff>
              </to>
            </anchor>
          </controlPr>
        </control>
      </mc:Choice>
      <mc:Fallback>
        <control shapeId="1193" r:id="rId119" name="Control 169"/>
      </mc:Fallback>
    </mc:AlternateContent>
    <mc:AlternateContent xmlns:mc="http://schemas.openxmlformats.org/markup-compatibility/2006">
      <mc:Choice Requires="x14">
        <control shapeId="1197" r:id="rId120" name="Control 173">
          <controlPr defaultSize="0" r:id="rId77">
            <anchor moveWithCells="1">
              <from>
                <xdr:col>2</xdr:col>
                <xdr:colOff>0</xdr:colOff>
                <xdr:row>48</xdr:row>
                <xdr:rowOff>0</xdr:rowOff>
              </from>
              <to>
                <xdr:col>2</xdr:col>
                <xdr:colOff>209550</xdr:colOff>
                <xdr:row>48</xdr:row>
                <xdr:rowOff>234950</xdr:rowOff>
              </to>
            </anchor>
          </controlPr>
        </control>
      </mc:Choice>
      <mc:Fallback>
        <control shapeId="1197" r:id="rId120" name="Control 173"/>
      </mc:Fallback>
    </mc:AlternateContent>
    <mc:AlternateContent xmlns:mc="http://schemas.openxmlformats.org/markup-compatibility/2006">
      <mc:Choice Requires="x14">
        <control shapeId="1201" r:id="rId121" name="Control 177">
          <controlPr defaultSize="0" r:id="rId77">
            <anchor mov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209550</xdr:colOff>
                <xdr:row>49</xdr:row>
                <xdr:rowOff>234950</xdr:rowOff>
              </to>
            </anchor>
          </controlPr>
        </control>
      </mc:Choice>
      <mc:Fallback>
        <control shapeId="1201" r:id="rId121" name="Control 177"/>
      </mc:Fallback>
    </mc:AlternateContent>
    <mc:AlternateContent xmlns:mc="http://schemas.openxmlformats.org/markup-compatibility/2006">
      <mc:Choice Requires="x14">
        <control shapeId="1205" r:id="rId122" name="Control 181">
          <controlPr defaultSize="0" r:id="rId77">
            <anchor mov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209550</xdr:colOff>
                <xdr:row>50</xdr:row>
                <xdr:rowOff>234950</xdr:rowOff>
              </to>
            </anchor>
          </controlPr>
        </control>
      </mc:Choice>
      <mc:Fallback>
        <control shapeId="1205" r:id="rId122" name="Control 181"/>
      </mc:Fallback>
    </mc:AlternateContent>
    <mc:AlternateContent xmlns:mc="http://schemas.openxmlformats.org/markup-compatibility/2006">
      <mc:Choice Requires="x14">
        <control shapeId="1209" r:id="rId123" name="Control 185">
          <controlPr defaultSize="0" r:id="rId77">
            <anchor moveWithCells="1">
              <from>
                <xdr:col>2</xdr:col>
                <xdr:colOff>0</xdr:colOff>
                <xdr:row>51</xdr:row>
                <xdr:rowOff>0</xdr:rowOff>
              </from>
              <to>
                <xdr:col>2</xdr:col>
                <xdr:colOff>209550</xdr:colOff>
                <xdr:row>51</xdr:row>
                <xdr:rowOff>234950</xdr:rowOff>
              </to>
            </anchor>
          </controlPr>
        </control>
      </mc:Choice>
      <mc:Fallback>
        <control shapeId="1209" r:id="rId123" name="Control 185"/>
      </mc:Fallback>
    </mc:AlternateContent>
    <mc:AlternateContent xmlns:mc="http://schemas.openxmlformats.org/markup-compatibility/2006">
      <mc:Choice Requires="x14">
        <control shapeId="1213" r:id="rId124" name="Control 189">
          <controlPr defaultSize="0" r:id="rId77">
            <anchor moveWithCells="1">
              <from>
                <xdr:col>2</xdr:col>
                <xdr:colOff>0</xdr:colOff>
                <xdr:row>52</xdr:row>
                <xdr:rowOff>0</xdr:rowOff>
              </from>
              <to>
                <xdr:col>2</xdr:col>
                <xdr:colOff>209550</xdr:colOff>
                <xdr:row>52</xdr:row>
                <xdr:rowOff>234950</xdr:rowOff>
              </to>
            </anchor>
          </controlPr>
        </control>
      </mc:Choice>
      <mc:Fallback>
        <control shapeId="1213" r:id="rId124" name="Control 189"/>
      </mc:Fallback>
    </mc:AlternateContent>
    <mc:AlternateContent xmlns:mc="http://schemas.openxmlformats.org/markup-compatibility/2006">
      <mc:Choice Requires="x14">
        <control shapeId="1217" r:id="rId125" name="Control 193">
          <controlPr defaultSize="0" r:id="rId77">
            <anchor moveWithCells="1">
              <from>
                <xdr:col>2</xdr:col>
                <xdr:colOff>0</xdr:colOff>
                <xdr:row>53</xdr:row>
                <xdr:rowOff>0</xdr:rowOff>
              </from>
              <to>
                <xdr:col>2</xdr:col>
                <xdr:colOff>209550</xdr:colOff>
                <xdr:row>53</xdr:row>
                <xdr:rowOff>234950</xdr:rowOff>
              </to>
            </anchor>
          </controlPr>
        </control>
      </mc:Choice>
      <mc:Fallback>
        <control shapeId="1217" r:id="rId125" name="Control 193"/>
      </mc:Fallback>
    </mc:AlternateContent>
    <mc:AlternateContent xmlns:mc="http://schemas.openxmlformats.org/markup-compatibility/2006">
      <mc:Choice Requires="x14">
        <control shapeId="1221" r:id="rId126" name="Control 197">
          <controlPr defaultSize="0" r:id="rId77">
            <anchor mov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209550</xdr:colOff>
                <xdr:row>55</xdr:row>
                <xdr:rowOff>50800</xdr:rowOff>
              </to>
            </anchor>
          </controlPr>
        </control>
      </mc:Choice>
      <mc:Fallback>
        <control shapeId="1221" r:id="rId126" name="Control 197"/>
      </mc:Fallback>
    </mc:AlternateContent>
    <mc:AlternateContent xmlns:mc="http://schemas.openxmlformats.org/markup-compatibility/2006">
      <mc:Choice Requires="x14">
        <control shapeId="1227" r:id="rId127" name="Control 203">
          <controlPr defaultSize="0" r:id="rId77">
            <anchor moveWithCells="1">
              <from>
                <xdr:col>2</xdr:col>
                <xdr:colOff>0</xdr:colOff>
                <xdr:row>56</xdr:row>
                <xdr:rowOff>0</xdr:rowOff>
              </from>
              <to>
                <xdr:col>2</xdr:col>
                <xdr:colOff>209550</xdr:colOff>
                <xdr:row>56</xdr:row>
                <xdr:rowOff>234950</xdr:rowOff>
              </to>
            </anchor>
          </controlPr>
        </control>
      </mc:Choice>
      <mc:Fallback>
        <control shapeId="1227" r:id="rId127" name="Control 203"/>
      </mc:Fallback>
    </mc:AlternateContent>
    <mc:AlternateContent xmlns:mc="http://schemas.openxmlformats.org/markup-compatibility/2006">
      <mc:Choice Requires="x14">
        <control shapeId="1231" r:id="rId128" name="Control 207">
          <controlPr defaultSize="0" r:id="rId77">
            <anchor mov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209550</xdr:colOff>
                <xdr:row>58</xdr:row>
                <xdr:rowOff>50800</xdr:rowOff>
              </to>
            </anchor>
          </controlPr>
        </control>
      </mc:Choice>
      <mc:Fallback>
        <control shapeId="1231" r:id="rId128" name="Control 207"/>
      </mc:Fallback>
    </mc:AlternateContent>
    <mc:AlternateContent xmlns:mc="http://schemas.openxmlformats.org/markup-compatibility/2006">
      <mc:Choice Requires="x14">
        <control shapeId="1235" r:id="rId129" name="Control 211">
          <controlPr defaultSize="0" r:id="rId77">
            <anchor moveWithCells="1">
              <from>
                <xdr:col>2</xdr:col>
                <xdr:colOff>0</xdr:colOff>
                <xdr:row>58</xdr:row>
                <xdr:rowOff>0</xdr:rowOff>
              </from>
              <to>
                <xdr:col>2</xdr:col>
                <xdr:colOff>209550</xdr:colOff>
                <xdr:row>58</xdr:row>
                <xdr:rowOff>234950</xdr:rowOff>
              </to>
            </anchor>
          </controlPr>
        </control>
      </mc:Choice>
      <mc:Fallback>
        <control shapeId="1235" r:id="rId129" name="Control 211"/>
      </mc:Fallback>
    </mc:AlternateContent>
    <mc:AlternateContent xmlns:mc="http://schemas.openxmlformats.org/markup-compatibility/2006">
      <mc:Choice Requires="x14">
        <control shapeId="1239" r:id="rId130" name="Control 215">
          <controlPr defaultSize="0" r:id="rId77">
            <anchor moveWithCells="1">
              <from>
                <xdr:col>2</xdr:col>
                <xdr:colOff>0</xdr:colOff>
                <xdr:row>59</xdr:row>
                <xdr:rowOff>0</xdr:rowOff>
              </from>
              <to>
                <xdr:col>2</xdr:col>
                <xdr:colOff>209550</xdr:colOff>
                <xdr:row>59</xdr:row>
                <xdr:rowOff>234950</xdr:rowOff>
              </to>
            </anchor>
          </controlPr>
        </control>
      </mc:Choice>
      <mc:Fallback>
        <control shapeId="1239" r:id="rId130" name="Control 215"/>
      </mc:Fallback>
    </mc:AlternateContent>
    <mc:AlternateContent xmlns:mc="http://schemas.openxmlformats.org/markup-compatibility/2006">
      <mc:Choice Requires="x14">
        <control shapeId="1243" r:id="rId131" name="Control 219">
          <controlPr defaultSize="0" r:id="rId77">
            <anchor moveWithCells="1">
              <from>
                <xdr:col>2</xdr:col>
                <xdr:colOff>0</xdr:colOff>
                <xdr:row>60</xdr:row>
                <xdr:rowOff>0</xdr:rowOff>
              </from>
              <to>
                <xdr:col>2</xdr:col>
                <xdr:colOff>209550</xdr:colOff>
                <xdr:row>60</xdr:row>
                <xdr:rowOff>234950</xdr:rowOff>
              </to>
            </anchor>
          </controlPr>
        </control>
      </mc:Choice>
      <mc:Fallback>
        <control shapeId="1243" r:id="rId131" name="Control 219"/>
      </mc:Fallback>
    </mc:AlternateContent>
    <mc:AlternateContent xmlns:mc="http://schemas.openxmlformats.org/markup-compatibility/2006">
      <mc:Choice Requires="x14">
        <control shapeId="1247" r:id="rId132" name="Control 223">
          <controlPr defaultSize="0" r:id="rId77">
            <anchor moveWithCells="1">
              <from>
                <xdr:col>2</xdr:col>
                <xdr:colOff>0</xdr:colOff>
                <xdr:row>61</xdr:row>
                <xdr:rowOff>0</xdr:rowOff>
              </from>
              <to>
                <xdr:col>2</xdr:col>
                <xdr:colOff>209550</xdr:colOff>
                <xdr:row>61</xdr:row>
                <xdr:rowOff>234950</xdr:rowOff>
              </to>
            </anchor>
          </controlPr>
        </control>
      </mc:Choice>
      <mc:Fallback>
        <control shapeId="1247" r:id="rId132" name="Control 223"/>
      </mc:Fallback>
    </mc:AlternateContent>
    <mc:AlternateContent xmlns:mc="http://schemas.openxmlformats.org/markup-compatibility/2006">
      <mc:Choice Requires="x14">
        <control shapeId="1251" r:id="rId133" name="Control 227">
          <controlPr defaultSize="0" r:id="rId77">
            <anchor moveWithCells="1">
              <from>
                <xdr:col>2</xdr:col>
                <xdr:colOff>0</xdr:colOff>
                <xdr:row>62</xdr:row>
                <xdr:rowOff>0</xdr:rowOff>
              </from>
              <to>
                <xdr:col>2</xdr:col>
                <xdr:colOff>209550</xdr:colOff>
                <xdr:row>62</xdr:row>
                <xdr:rowOff>234950</xdr:rowOff>
              </to>
            </anchor>
          </controlPr>
        </control>
      </mc:Choice>
      <mc:Fallback>
        <control shapeId="1251" r:id="rId133" name="Control 227"/>
      </mc:Fallback>
    </mc:AlternateContent>
    <mc:AlternateContent xmlns:mc="http://schemas.openxmlformats.org/markup-compatibility/2006">
      <mc:Choice Requires="x14">
        <control shapeId="1255" r:id="rId134" name="Control 231">
          <controlPr defaultSize="0" r:id="rId77">
            <anchor moveWithCells="1">
              <from>
                <xdr:col>2</xdr:col>
                <xdr:colOff>0</xdr:colOff>
                <xdr:row>63</xdr:row>
                <xdr:rowOff>0</xdr:rowOff>
              </from>
              <to>
                <xdr:col>2</xdr:col>
                <xdr:colOff>209550</xdr:colOff>
                <xdr:row>63</xdr:row>
                <xdr:rowOff>234950</xdr:rowOff>
              </to>
            </anchor>
          </controlPr>
        </control>
      </mc:Choice>
      <mc:Fallback>
        <control shapeId="1255" r:id="rId134" name="Control 231"/>
      </mc:Fallback>
    </mc:AlternateContent>
    <mc:AlternateContent xmlns:mc="http://schemas.openxmlformats.org/markup-compatibility/2006">
      <mc:Choice Requires="x14">
        <control shapeId="1259" r:id="rId135" name="Control 235">
          <controlPr defaultSize="0" r:id="rId77">
            <anchor moveWithCells="1">
              <from>
                <xdr:col>2</xdr:col>
                <xdr:colOff>0</xdr:colOff>
                <xdr:row>64</xdr:row>
                <xdr:rowOff>0</xdr:rowOff>
              </from>
              <to>
                <xdr:col>2</xdr:col>
                <xdr:colOff>209550</xdr:colOff>
                <xdr:row>64</xdr:row>
                <xdr:rowOff>234950</xdr:rowOff>
              </to>
            </anchor>
          </controlPr>
        </control>
      </mc:Choice>
      <mc:Fallback>
        <control shapeId="1259" r:id="rId135" name="Control 235"/>
      </mc:Fallback>
    </mc:AlternateContent>
    <mc:AlternateContent xmlns:mc="http://schemas.openxmlformats.org/markup-compatibility/2006">
      <mc:Choice Requires="x14">
        <control shapeId="1263" r:id="rId136" name="Control 239">
          <controlPr defaultSize="0" r:id="rId77">
            <anchor moveWithCells="1">
              <from>
                <xdr:col>2</xdr:col>
                <xdr:colOff>0</xdr:colOff>
                <xdr:row>65</xdr:row>
                <xdr:rowOff>0</xdr:rowOff>
              </from>
              <to>
                <xdr:col>2</xdr:col>
                <xdr:colOff>209550</xdr:colOff>
                <xdr:row>65</xdr:row>
                <xdr:rowOff>234950</xdr:rowOff>
              </to>
            </anchor>
          </controlPr>
        </control>
      </mc:Choice>
      <mc:Fallback>
        <control shapeId="1263" r:id="rId136" name="Control 239"/>
      </mc:Fallback>
    </mc:AlternateContent>
    <mc:AlternateContent xmlns:mc="http://schemas.openxmlformats.org/markup-compatibility/2006">
      <mc:Choice Requires="x14">
        <control shapeId="1267" r:id="rId137" name="Control 243">
          <controlPr defaultSize="0" r:id="rId77">
            <anchor mov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209550</xdr:colOff>
                <xdr:row>66</xdr:row>
                <xdr:rowOff>234950</xdr:rowOff>
              </to>
            </anchor>
          </controlPr>
        </control>
      </mc:Choice>
      <mc:Fallback>
        <control shapeId="1267" r:id="rId137" name="Control 243"/>
      </mc:Fallback>
    </mc:AlternateContent>
    <mc:AlternateContent xmlns:mc="http://schemas.openxmlformats.org/markup-compatibility/2006">
      <mc:Choice Requires="x14">
        <control shapeId="1271" r:id="rId138" name="Control 247">
          <controlPr defaultSize="0" r:id="rId77">
            <anchor moveWithCells="1">
              <from>
                <xdr:col>2</xdr:col>
                <xdr:colOff>0</xdr:colOff>
                <xdr:row>67</xdr:row>
                <xdr:rowOff>0</xdr:rowOff>
              </from>
              <to>
                <xdr:col>2</xdr:col>
                <xdr:colOff>209550</xdr:colOff>
                <xdr:row>68</xdr:row>
                <xdr:rowOff>50800</xdr:rowOff>
              </to>
            </anchor>
          </controlPr>
        </control>
      </mc:Choice>
      <mc:Fallback>
        <control shapeId="1271" r:id="rId138" name="Control 247"/>
      </mc:Fallback>
    </mc:AlternateContent>
    <mc:AlternateContent xmlns:mc="http://schemas.openxmlformats.org/markup-compatibility/2006">
      <mc:Choice Requires="x14">
        <control shapeId="1275" r:id="rId139" name="Control 251">
          <controlPr defaultSize="0" r:id="rId77">
            <anchor moveWithCells="1">
              <from>
                <xdr:col>2</xdr:col>
                <xdr:colOff>0</xdr:colOff>
                <xdr:row>68</xdr:row>
                <xdr:rowOff>0</xdr:rowOff>
              </from>
              <to>
                <xdr:col>2</xdr:col>
                <xdr:colOff>209550</xdr:colOff>
                <xdr:row>68</xdr:row>
                <xdr:rowOff>234950</xdr:rowOff>
              </to>
            </anchor>
          </controlPr>
        </control>
      </mc:Choice>
      <mc:Fallback>
        <control shapeId="1275" r:id="rId139" name="Control 251"/>
      </mc:Fallback>
    </mc:AlternateContent>
    <mc:AlternateContent xmlns:mc="http://schemas.openxmlformats.org/markup-compatibility/2006">
      <mc:Choice Requires="x14">
        <control shapeId="1279" r:id="rId140" name="Control 255">
          <controlPr defaultSize="0" r:id="rId77">
            <anchor moveWithCells="1">
              <from>
                <xdr:col>2</xdr:col>
                <xdr:colOff>0</xdr:colOff>
                <xdr:row>69</xdr:row>
                <xdr:rowOff>0</xdr:rowOff>
              </from>
              <to>
                <xdr:col>2</xdr:col>
                <xdr:colOff>209550</xdr:colOff>
                <xdr:row>70</xdr:row>
                <xdr:rowOff>50800</xdr:rowOff>
              </to>
            </anchor>
          </controlPr>
        </control>
      </mc:Choice>
      <mc:Fallback>
        <control shapeId="1279" r:id="rId140" name="Control 255"/>
      </mc:Fallback>
    </mc:AlternateContent>
    <mc:AlternateContent xmlns:mc="http://schemas.openxmlformats.org/markup-compatibility/2006">
      <mc:Choice Requires="x14">
        <control shapeId="1282" r:id="rId141" name="Control 258">
          <controlPr defaultSize="0" r:id="rId77">
            <anchor mov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209550</xdr:colOff>
                <xdr:row>70</xdr:row>
                <xdr:rowOff>234950</xdr:rowOff>
              </to>
            </anchor>
          </controlPr>
        </control>
      </mc:Choice>
      <mc:Fallback>
        <control shapeId="1282" r:id="rId141" name="Control 258"/>
      </mc:Fallback>
    </mc:AlternateContent>
    <mc:AlternateContent xmlns:mc="http://schemas.openxmlformats.org/markup-compatibility/2006">
      <mc:Choice Requires="x14">
        <control shapeId="1286" r:id="rId142" name="Control 262">
          <controlPr defaultSize="0" r:id="rId77">
            <anchor moveWithCells="1">
              <from>
                <xdr:col>2</xdr:col>
                <xdr:colOff>0</xdr:colOff>
                <xdr:row>71</xdr:row>
                <xdr:rowOff>0</xdr:rowOff>
              </from>
              <to>
                <xdr:col>2</xdr:col>
                <xdr:colOff>209550</xdr:colOff>
                <xdr:row>71</xdr:row>
                <xdr:rowOff>234950</xdr:rowOff>
              </to>
            </anchor>
          </controlPr>
        </control>
      </mc:Choice>
      <mc:Fallback>
        <control shapeId="1286" r:id="rId142" name="Control 262"/>
      </mc:Fallback>
    </mc:AlternateContent>
    <mc:AlternateContent xmlns:mc="http://schemas.openxmlformats.org/markup-compatibility/2006">
      <mc:Choice Requires="x14">
        <control shapeId="1290" r:id="rId143" name="Control 266">
          <controlPr defaultSize="0" r:id="rId77">
            <anchor moveWithCells="1">
              <from>
                <xdr:col>2</xdr:col>
                <xdr:colOff>0</xdr:colOff>
                <xdr:row>72</xdr:row>
                <xdr:rowOff>0</xdr:rowOff>
              </from>
              <to>
                <xdr:col>2</xdr:col>
                <xdr:colOff>209550</xdr:colOff>
                <xdr:row>72</xdr:row>
                <xdr:rowOff>234950</xdr:rowOff>
              </to>
            </anchor>
          </controlPr>
        </control>
      </mc:Choice>
      <mc:Fallback>
        <control shapeId="1290" r:id="rId143" name="Control 266"/>
      </mc:Fallback>
    </mc:AlternateContent>
    <mc:AlternateContent xmlns:mc="http://schemas.openxmlformats.org/markup-compatibility/2006">
      <mc:Choice Requires="x14">
        <control shapeId="1294" r:id="rId144" name="Control 270">
          <controlPr defaultSize="0" r:id="rId77">
            <anchor moveWithCells="1">
              <from>
                <xdr:col>2</xdr:col>
                <xdr:colOff>0</xdr:colOff>
                <xdr:row>73</xdr:row>
                <xdr:rowOff>0</xdr:rowOff>
              </from>
              <to>
                <xdr:col>2</xdr:col>
                <xdr:colOff>209550</xdr:colOff>
                <xdr:row>73</xdr:row>
                <xdr:rowOff>234950</xdr:rowOff>
              </to>
            </anchor>
          </controlPr>
        </control>
      </mc:Choice>
      <mc:Fallback>
        <control shapeId="1294" r:id="rId144" name="Control 270"/>
      </mc:Fallback>
    </mc:AlternateContent>
    <mc:AlternateContent xmlns:mc="http://schemas.openxmlformats.org/markup-compatibility/2006">
      <mc:Choice Requires="x14">
        <control shapeId="1298" r:id="rId145" name="Control 274">
          <controlPr defaultSize="0" r:id="rId77">
            <anchor moveWithCells="1">
              <from>
                <xdr:col>2</xdr:col>
                <xdr:colOff>0</xdr:colOff>
                <xdr:row>74</xdr:row>
                <xdr:rowOff>0</xdr:rowOff>
              </from>
              <to>
                <xdr:col>2</xdr:col>
                <xdr:colOff>209550</xdr:colOff>
                <xdr:row>74</xdr:row>
                <xdr:rowOff>234950</xdr:rowOff>
              </to>
            </anchor>
          </controlPr>
        </control>
      </mc:Choice>
      <mc:Fallback>
        <control shapeId="1298" r:id="rId145" name="Control 274"/>
      </mc:Fallback>
    </mc:AlternateContent>
    <mc:AlternateContent xmlns:mc="http://schemas.openxmlformats.org/markup-compatibility/2006">
      <mc:Choice Requires="x14">
        <control shapeId="1302" r:id="rId146" name="Control 278">
          <controlPr defaultSize="0" r:id="rId77">
            <anchor moveWithCells="1">
              <from>
                <xdr:col>2</xdr:col>
                <xdr:colOff>0</xdr:colOff>
                <xdr:row>75</xdr:row>
                <xdr:rowOff>0</xdr:rowOff>
              </from>
              <to>
                <xdr:col>2</xdr:col>
                <xdr:colOff>209550</xdr:colOff>
                <xdr:row>76</xdr:row>
                <xdr:rowOff>50800</xdr:rowOff>
              </to>
            </anchor>
          </controlPr>
        </control>
      </mc:Choice>
      <mc:Fallback>
        <control shapeId="1302" r:id="rId146" name="Control 278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0000"/>
  </sheetPr>
  <dimension ref="C2:AC42"/>
  <sheetViews>
    <sheetView workbookViewId="0">
      <selection activeCell="O5" sqref="O5"/>
    </sheetView>
  </sheetViews>
  <sheetFormatPr baseColWidth="10" defaultRowHeight="14.5" x14ac:dyDescent="0.35"/>
  <sheetData>
    <row r="2" spans="3:29" ht="26.25" customHeight="1" thickBot="1" x14ac:dyDescent="0.4"/>
    <row r="3" spans="3:29" ht="15.75" customHeight="1" x14ac:dyDescent="0.35">
      <c r="C3" s="43" t="s">
        <v>17</v>
      </c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5"/>
    </row>
    <row r="4" spans="3:29" ht="15" customHeight="1" thickBot="1" x14ac:dyDescent="0.4">
      <c r="C4" s="46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8"/>
    </row>
    <row r="5" spans="3:29" ht="15.75" customHeight="1" x14ac:dyDescent="0.35">
      <c r="C5" s="8"/>
      <c r="D5" s="10">
        <v>2002119</v>
      </c>
      <c r="E5" s="11">
        <v>44046</v>
      </c>
      <c r="F5" s="11">
        <v>44048</v>
      </c>
      <c r="G5" s="12">
        <v>29</v>
      </c>
      <c r="H5" s="9"/>
      <c r="I5" s="8"/>
      <c r="J5" s="13">
        <v>4.2361111111111106E-2</v>
      </c>
      <c r="K5" s="9" t="s">
        <v>106</v>
      </c>
      <c r="L5" s="9" t="s">
        <v>114</v>
      </c>
      <c r="M5" s="9">
        <v>1</v>
      </c>
      <c r="N5" s="8"/>
      <c r="O5" s="12">
        <v>9</v>
      </c>
      <c r="P5" s="12">
        <v>415</v>
      </c>
      <c r="Q5" s="12">
        <v>622</v>
      </c>
      <c r="R5" s="9" t="s">
        <v>107</v>
      </c>
      <c r="S5" s="8"/>
      <c r="T5" s="13">
        <v>1.1111111111111112E-2</v>
      </c>
    </row>
    <row r="6" spans="3:29" ht="44" thickBot="1" x14ac:dyDescent="0.4">
      <c r="C6" s="8"/>
      <c r="D6" s="10">
        <v>2002120</v>
      </c>
      <c r="E6" s="11">
        <v>44046</v>
      </c>
      <c r="F6" s="11">
        <v>44048</v>
      </c>
      <c r="G6" s="12">
        <v>31</v>
      </c>
      <c r="H6" s="9"/>
      <c r="I6" s="8"/>
      <c r="J6" s="13">
        <v>2.2222222222222223E-2</v>
      </c>
      <c r="K6" s="9" t="s">
        <v>106</v>
      </c>
      <c r="L6" s="9" t="s">
        <v>14</v>
      </c>
      <c r="M6" s="9">
        <v>2</v>
      </c>
      <c r="N6" s="8"/>
      <c r="O6" s="12">
        <v>4</v>
      </c>
      <c r="P6" s="12">
        <v>214</v>
      </c>
      <c r="Q6" s="12">
        <v>580</v>
      </c>
      <c r="R6" s="9" t="s">
        <v>107</v>
      </c>
      <c r="S6" s="8"/>
      <c r="T6" s="13">
        <v>1.0416666666666666E-2</v>
      </c>
    </row>
    <row r="7" spans="3:29" ht="43.5" x14ac:dyDescent="0.35">
      <c r="C7" s="8"/>
      <c r="D7" s="10">
        <v>2002121</v>
      </c>
      <c r="E7" s="11">
        <v>44046</v>
      </c>
      <c r="F7" s="11">
        <v>44048</v>
      </c>
      <c r="G7" s="12">
        <v>279</v>
      </c>
      <c r="H7" s="9"/>
      <c r="I7" s="8"/>
      <c r="J7" s="13">
        <v>8.5416666666666655E-2</v>
      </c>
      <c r="K7" s="9" t="s">
        <v>106</v>
      </c>
      <c r="L7" s="9" t="s">
        <v>14</v>
      </c>
      <c r="M7" s="9">
        <v>9</v>
      </c>
      <c r="N7" s="8"/>
      <c r="O7" s="12">
        <v>5</v>
      </c>
      <c r="P7" s="12">
        <v>273</v>
      </c>
      <c r="Q7" s="14">
        <v>5110</v>
      </c>
      <c r="R7" s="9" t="s">
        <v>107</v>
      </c>
      <c r="S7" s="8"/>
      <c r="T7" s="13">
        <v>9.3055555555555558E-2</v>
      </c>
      <c r="V7" s="49" t="s">
        <v>105</v>
      </c>
      <c r="W7" s="50"/>
      <c r="X7" s="50"/>
      <c r="Y7" s="50"/>
      <c r="Z7" s="50"/>
      <c r="AA7" s="50"/>
      <c r="AB7" s="50"/>
      <c r="AC7" s="51"/>
    </row>
    <row r="8" spans="3:29" ht="43.5" x14ac:dyDescent="0.35">
      <c r="C8" s="8"/>
      <c r="D8" s="10">
        <v>2002122</v>
      </c>
      <c r="E8" s="11">
        <v>44046</v>
      </c>
      <c r="F8" s="11">
        <v>44048</v>
      </c>
      <c r="G8" s="12">
        <v>62</v>
      </c>
      <c r="H8" s="9"/>
      <c r="I8" s="8"/>
      <c r="J8" s="13">
        <v>3.8194444444444441E-2</v>
      </c>
      <c r="K8" s="9" t="s">
        <v>106</v>
      </c>
      <c r="L8" s="9" t="s">
        <v>14</v>
      </c>
      <c r="M8" s="9">
        <v>11</v>
      </c>
      <c r="N8" s="8"/>
      <c r="O8" s="12">
        <v>5</v>
      </c>
      <c r="P8" s="12">
        <v>273</v>
      </c>
      <c r="Q8" s="14">
        <v>1145</v>
      </c>
      <c r="R8" s="9" t="s">
        <v>107</v>
      </c>
      <c r="S8" s="8"/>
      <c r="T8" s="13">
        <v>2.0833333333333332E-2</v>
      </c>
      <c r="V8" s="52"/>
      <c r="W8" s="53"/>
      <c r="X8" s="53"/>
      <c r="Y8" s="53"/>
      <c r="Z8" s="53"/>
      <c r="AA8" s="53"/>
      <c r="AB8" s="53"/>
      <c r="AC8" s="54"/>
    </row>
    <row r="9" spans="3:29" ht="43.5" x14ac:dyDescent="0.35">
      <c r="C9" s="8"/>
      <c r="D9" s="10">
        <v>2002123</v>
      </c>
      <c r="E9" s="11">
        <v>44046</v>
      </c>
      <c r="F9" s="11">
        <v>44048</v>
      </c>
      <c r="G9" s="12">
        <v>121</v>
      </c>
      <c r="H9" s="9"/>
      <c r="I9" s="8"/>
      <c r="J9" s="13">
        <v>2.9861111111111113E-2</v>
      </c>
      <c r="K9" s="9" t="s">
        <v>106</v>
      </c>
      <c r="L9" s="9" t="s">
        <v>14</v>
      </c>
      <c r="M9" s="9">
        <v>13</v>
      </c>
      <c r="N9" s="8"/>
      <c r="O9" s="12">
        <v>5</v>
      </c>
      <c r="P9" s="12">
        <v>273</v>
      </c>
      <c r="Q9" s="14">
        <v>2230</v>
      </c>
      <c r="R9" s="9" t="s">
        <v>107</v>
      </c>
      <c r="S9" s="8"/>
      <c r="T9" s="13">
        <v>4.027777777777778E-2</v>
      </c>
      <c r="V9" s="52"/>
      <c r="W9" s="53"/>
      <c r="X9" s="53"/>
      <c r="Y9" s="53"/>
      <c r="Z9" s="53"/>
      <c r="AA9" s="53"/>
      <c r="AB9" s="53"/>
      <c r="AC9" s="54"/>
    </row>
    <row r="10" spans="3:29" ht="43.5" x14ac:dyDescent="0.35">
      <c r="C10" s="8"/>
      <c r="D10" s="10">
        <v>2002124</v>
      </c>
      <c r="E10" s="11">
        <v>44046</v>
      </c>
      <c r="F10" s="11">
        <v>44048</v>
      </c>
      <c r="G10" s="12">
        <v>60</v>
      </c>
      <c r="H10" s="9"/>
      <c r="I10" s="8"/>
      <c r="J10" s="13">
        <v>2.9861111111111113E-2</v>
      </c>
      <c r="K10" s="9" t="s">
        <v>106</v>
      </c>
      <c r="L10" s="9" t="s">
        <v>14</v>
      </c>
      <c r="M10" s="9">
        <v>15</v>
      </c>
      <c r="N10" s="8"/>
      <c r="O10" s="12">
        <v>5</v>
      </c>
      <c r="P10" s="12">
        <v>273</v>
      </c>
      <c r="Q10" s="14">
        <v>1110</v>
      </c>
      <c r="R10" s="9" t="s">
        <v>107</v>
      </c>
      <c r="S10" s="8"/>
      <c r="T10" s="13">
        <v>2.013888888888889E-2</v>
      </c>
      <c r="V10" s="52"/>
      <c r="W10" s="53"/>
      <c r="X10" s="53"/>
      <c r="Y10" s="53"/>
      <c r="Z10" s="53"/>
      <c r="AA10" s="53"/>
      <c r="AB10" s="53"/>
      <c r="AC10" s="54"/>
    </row>
    <row r="11" spans="3:29" ht="43.5" x14ac:dyDescent="0.35">
      <c r="C11" s="8"/>
      <c r="D11" s="10">
        <v>2002125</v>
      </c>
      <c r="E11" s="11">
        <v>44046</v>
      </c>
      <c r="F11" s="11">
        <v>44048</v>
      </c>
      <c r="G11" s="12">
        <v>115</v>
      </c>
      <c r="H11" s="9"/>
      <c r="I11" s="8"/>
      <c r="J11" s="13">
        <v>0.11527777777777777</v>
      </c>
      <c r="K11" s="9" t="s">
        <v>106</v>
      </c>
      <c r="L11" s="9" t="s">
        <v>14</v>
      </c>
      <c r="M11" s="9">
        <v>18</v>
      </c>
      <c r="N11" s="8"/>
      <c r="O11" s="12">
        <v>5</v>
      </c>
      <c r="P11" s="12">
        <v>321</v>
      </c>
      <c r="Q11" s="14">
        <v>1800</v>
      </c>
      <c r="R11" s="9" t="s">
        <v>107</v>
      </c>
      <c r="S11" s="8"/>
      <c r="T11" s="13">
        <v>3.2638888888888891E-2</v>
      </c>
      <c r="V11" s="52"/>
      <c r="W11" s="53"/>
      <c r="X11" s="53"/>
      <c r="Y11" s="53"/>
      <c r="Z11" s="53"/>
      <c r="AA11" s="53"/>
      <c r="AB11" s="53"/>
      <c r="AC11" s="54"/>
    </row>
    <row r="12" spans="3:29" ht="44" thickBot="1" x14ac:dyDescent="0.4">
      <c r="C12" s="8"/>
      <c r="D12" s="10">
        <v>2002126</v>
      </c>
      <c r="E12" s="11">
        <v>44046</v>
      </c>
      <c r="F12" s="11">
        <v>44048</v>
      </c>
      <c r="G12" s="12">
        <v>62</v>
      </c>
      <c r="H12" s="9"/>
      <c r="I12" s="8"/>
      <c r="J12" s="13">
        <v>2.5694444444444447E-2</v>
      </c>
      <c r="K12" s="9" t="s">
        <v>106</v>
      </c>
      <c r="L12" s="9" t="s">
        <v>14</v>
      </c>
      <c r="M12" s="9">
        <v>25</v>
      </c>
      <c r="N12" s="8"/>
      <c r="O12" s="12">
        <v>6</v>
      </c>
      <c r="P12" s="12">
        <v>335</v>
      </c>
      <c r="Q12" s="14">
        <v>1122</v>
      </c>
      <c r="R12" s="9" t="s">
        <v>107</v>
      </c>
      <c r="S12" s="8"/>
      <c r="T12" s="13">
        <v>2.013888888888889E-2</v>
      </c>
      <c r="V12" s="55"/>
      <c r="W12" s="56"/>
      <c r="X12" s="56"/>
      <c r="Y12" s="56"/>
      <c r="Z12" s="56"/>
      <c r="AA12" s="56"/>
      <c r="AB12" s="56"/>
      <c r="AC12" s="57"/>
    </row>
    <row r="13" spans="3:29" ht="43.5" x14ac:dyDescent="0.35">
      <c r="C13" s="8"/>
      <c r="D13" s="10">
        <v>2002127</v>
      </c>
      <c r="E13" s="11">
        <v>44046</v>
      </c>
      <c r="F13" s="11">
        <v>44048</v>
      </c>
      <c r="G13" s="12">
        <v>91</v>
      </c>
      <c r="H13" s="9"/>
      <c r="I13" s="8"/>
      <c r="J13" s="13">
        <v>3.2638888888888891E-2</v>
      </c>
      <c r="K13" s="9" t="s">
        <v>106</v>
      </c>
      <c r="L13" s="9" t="s">
        <v>14</v>
      </c>
      <c r="M13" s="9">
        <v>26</v>
      </c>
      <c r="N13" s="8"/>
      <c r="O13" s="12">
        <v>6</v>
      </c>
      <c r="P13" s="12">
        <v>335</v>
      </c>
      <c r="Q13" s="14">
        <v>1644</v>
      </c>
      <c r="R13" s="9" t="s">
        <v>107</v>
      </c>
      <c r="S13" s="8"/>
      <c r="T13" s="13">
        <v>2.9861111111111113E-2</v>
      </c>
    </row>
    <row r="14" spans="3:29" ht="43.5" x14ac:dyDescent="0.35">
      <c r="C14" s="8"/>
      <c r="D14" s="10">
        <v>2002132</v>
      </c>
      <c r="E14" s="11">
        <v>44046</v>
      </c>
      <c r="F14" s="11">
        <v>44048</v>
      </c>
      <c r="G14" s="12">
        <v>145</v>
      </c>
      <c r="H14" s="9"/>
      <c r="I14" s="8"/>
      <c r="J14" s="13">
        <v>9.3055555555555558E-2</v>
      </c>
      <c r="K14" s="9" t="s">
        <v>106</v>
      </c>
      <c r="L14" s="9" t="s">
        <v>14</v>
      </c>
      <c r="M14" s="9">
        <v>46</v>
      </c>
      <c r="N14" s="8"/>
      <c r="O14" s="12">
        <v>9</v>
      </c>
      <c r="P14" s="12">
        <v>445</v>
      </c>
      <c r="Q14" s="14">
        <v>2952</v>
      </c>
      <c r="R14" s="9" t="s">
        <v>107</v>
      </c>
      <c r="S14" s="8"/>
      <c r="T14" s="13">
        <v>5.347222222222222E-2</v>
      </c>
    </row>
    <row r="15" spans="3:29" ht="43.5" x14ac:dyDescent="0.35">
      <c r="C15" s="8"/>
      <c r="D15" s="10">
        <v>2002135</v>
      </c>
      <c r="E15" s="11">
        <v>44046</v>
      </c>
      <c r="F15" s="11">
        <v>44048</v>
      </c>
      <c r="G15" s="12">
        <v>174</v>
      </c>
      <c r="H15" s="9"/>
      <c r="I15" s="8"/>
      <c r="J15" s="13">
        <v>4.8611111111111112E-2</v>
      </c>
      <c r="K15" s="9" t="s">
        <v>106</v>
      </c>
      <c r="L15" s="9" t="s">
        <v>14</v>
      </c>
      <c r="M15" s="9">
        <v>53</v>
      </c>
      <c r="N15" s="8"/>
      <c r="O15" s="12">
        <v>8</v>
      </c>
      <c r="P15" s="12">
        <v>407</v>
      </c>
      <c r="Q15" s="14">
        <v>3424</v>
      </c>
      <c r="R15" s="9" t="s">
        <v>107</v>
      </c>
      <c r="S15" s="8"/>
      <c r="T15" s="13">
        <v>6.1805555555555558E-2</v>
      </c>
    </row>
    <row r="16" spans="3:29" ht="43.5" x14ac:dyDescent="0.35">
      <c r="C16" s="8"/>
      <c r="D16" s="10">
        <v>2002137</v>
      </c>
      <c r="E16" s="11">
        <v>44046</v>
      </c>
      <c r="F16" s="11">
        <v>44048</v>
      </c>
      <c r="G16" s="12">
        <v>123</v>
      </c>
      <c r="H16" s="9"/>
      <c r="I16" s="8"/>
      <c r="J16" s="13">
        <v>4.6527777777777779E-2</v>
      </c>
      <c r="K16" s="9" t="s">
        <v>106</v>
      </c>
      <c r="L16" s="9" t="s">
        <v>14</v>
      </c>
      <c r="M16" s="9">
        <v>66</v>
      </c>
      <c r="N16" s="8"/>
      <c r="O16" s="12">
        <v>9</v>
      </c>
      <c r="P16" s="12">
        <v>425</v>
      </c>
      <c r="Q16" s="14">
        <v>2610</v>
      </c>
      <c r="R16" s="9" t="s">
        <v>107</v>
      </c>
      <c r="S16" s="8"/>
      <c r="T16" s="13">
        <v>4.7222222222222221E-2</v>
      </c>
    </row>
    <row r="17" spans="3:20" x14ac:dyDescent="0.35">
      <c r="C17" s="8"/>
      <c r="D17" s="10">
        <v>2002140</v>
      </c>
      <c r="E17" s="11">
        <v>44046</v>
      </c>
      <c r="F17" s="11">
        <v>44048</v>
      </c>
      <c r="G17" s="12">
        <v>201</v>
      </c>
      <c r="H17" s="9"/>
      <c r="I17" s="8"/>
      <c r="J17" s="13">
        <v>5.4166666666666669E-2</v>
      </c>
      <c r="K17" s="9" t="s">
        <v>106</v>
      </c>
      <c r="L17" s="9" t="s">
        <v>14</v>
      </c>
      <c r="M17" s="9">
        <v>79</v>
      </c>
      <c r="N17" s="8"/>
      <c r="O17" s="12">
        <v>9</v>
      </c>
      <c r="P17" s="12">
        <v>425</v>
      </c>
      <c r="Q17" s="14">
        <v>4266</v>
      </c>
      <c r="R17" s="9" t="s">
        <v>113</v>
      </c>
      <c r="S17" s="8"/>
      <c r="T17" s="13">
        <v>0</v>
      </c>
    </row>
    <row r="18" spans="3:20" ht="43.5" x14ac:dyDescent="0.35">
      <c r="C18" s="8"/>
      <c r="D18" s="10">
        <v>2002143</v>
      </c>
      <c r="E18" s="11">
        <v>44046</v>
      </c>
      <c r="F18" s="11">
        <v>44048</v>
      </c>
      <c r="G18" s="12">
        <v>104</v>
      </c>
      <c r="H18" s="9"/>
      <c r="I18" s="8"/>
      <c r="J18" s="13">
        <v>0.18611111111111112</v>
      </c>
      <c r="K18" s="9" t="s">
        <v>106</v>
      </c>
      <c r="L18" s="9" t="s">
        <v>18</v>
      </c>
      <c r="M18" s="9">
        <v>1</v>
      </c>
      <c r="N18" s="8"/>
      <c r="O18" s="12">
        <v>6</v>
      </c>
      <c r="P18" s="12">
        <v>262</v>
      </c>
      <c r="Q18" s="14">
        <v>2394</v>
      </c>
      <c r="R18" s="9" t="s">
        <v>107</v>
      </c>
      <c r="S18" s="8"/>
      <c r="T18" s="13">
        <v>4.3055555555555562E-2</v>
      </c>
    </row>
    <row r="19" spans="3:20" x14ac:dyDescent="0.35">
      <c r="C19" s="8"/>
      <c r="D19" s="10">
        <v>2002144</v>
      </c>
      <c r="E19" s="11">
        <v>44046</v>
      </c>
      <c r="F19" s="11">
        <v>44048</v>
      </c>
      <c r="G19" s="12">
        <v>113</v>
      </c>
      <c r="H19" s="9"/>
      <c r="I19" s="8"/>
      <c r="J19" s="13">
        <v>0.12152777777777778</v>
      </c>
      <c r="K19" s="9" t="s">
        <v>106</v>
      </c>
      <c r="L19" s="9" t="s">
        <v>19</v>
      </c>
      <c r="M19" s="9">
        <v>1</v>
      </c>
      <c r="N19" s="8"/>
      <c r="O19" s="12">
        <v>7</v>
      </c>
      <c r="P19" s="12"/>
    </row>
    <row r="20" spans="3:20" ht="43.5" x14ac:dyDescent="0.35">
      <c r="C20" s="8"/>
      <c r="D20" s="10">
        <v>2002146</v>
      </c>
      <c r="E20" s="11">
        <v>44046</v>
      </c>
      <c r="F20" s="11">
        <v>44048</v>
      </c>
      <c r="G20" s="12">
        <v>73</v>
      </c>
      <c r="H20" s="9"/>
      <c r="I20" s="8"/>
      <c r="J20" s="13">
        <v>0.10625</v>
      </c>
      <c r="K20" s="9" t="s">
        <v>106</v>
      </c>
      <c r="L20" s="9" t="s">
        <v>115</v>
      </c>
      <c r="M20" s="9">
        <v>1</v>
      </c>
      <c r="N20" s="8"/>
      <c r="O20" s="12">
        <v>6</v>
      </c>
      <c r="P20" s="12">
        <v>225</v>
      </c>
      <c r="Q20" s="14">
        <v>1938</v>
      </c>
      <c r="R20" s="9" t="s">
        <v>107</v>
      </c>
      <c r="S20" s="8"/>
      <c r="T20" s="13">
        <v>3.4722222222222224E-2</v>
      </c>
    </row>
    <row r="21" spans="3:20" ht="29" x14ac:dyDescent="0.35">
      <c r="C21" s="8"/>
      <c r="D21" s="10">
        <v>2002147</v>
      </c>
      <c r="E21" s="11">
        <v>44046</v>
      </c>
      <c r="F21" s="11">
        <v>44048</v>
      </c>
      <c r="G21" s="12">
        <v>197</v>
      </c>
      <c r="H21" s="9"/>
      <c r="I21" s="8"/>
      <c r="J21" s="13">
        <v>0.12430555555555556</v>
      </c>
      <c r="K21" s="9" t="s">
        <v>106</v>
      </c>
      <c r="L21" s="9" t="s">
        <v>20</v>
      </c>
      <c r="M21" s="9">
        <v>1</v>
      </c>
      <c r="N21" s="8"/>
      <c r="O21" s="12">
        <v>10</v>
      </c>
      <c r="P21" s="12">
        <v>413</v>
      </c>
      <c r="Q21" s="14">
        <v>4707</v>
      </c>
      <c r="R21" s="9" t="s">
        <v>113</v>
      </c>
      <c r="S21" s="8"/>
      <c r="T21" s="13">
        <v>0</v>
      </c>
    </row>
    <row r="22" spans="3:20" ht="43.5" x14ac:dyDescent="0.35">
      <c r="C22" s="8"/>
      <c r="D22" s="10">
        <v>2002148</v>
      </c>
      <c r="E22" s="11">
        <v>44046</v>
      </c>
      <c r="F22" s="11">
        <v>44048</v>
      </c>
      <c r="G22" s="12">
        <v>103</v>
      </c>
      <c r="H22" s="9"/>
      <c r="I22" s="8"/>
      <c r="J22" s="13">
        <v>0.1076388888888889</v>
      </c>
      <c r="K22" s="9" t="s">
        <v>106</v>
      </c>
      <c r="L22" s="9" t="s">
        <v>116</v>
      </c>
      <c r="M22" s="9">
        <v>1</v>
      </c>
      <c r="N22" s="8"/>
      <c r="O22" s="12">
        <v>7</v>
      </c>
      <c r="P22" s="12">
        <v>303</v>
      </c>
      <c r="Q22" s="14">
        <v>2372</v>
      </c>
      <c r="R22" s="9" t="s">
        <v>107</v>
      </c>
      <c r="S22" s="8"/>
      <c r="T22" s="13">
        <v>4.3055555555555562E-2</v>
      </c>
    </row>
    <row r="23" spans="3:20" ht="43.5" x14ac:dyDescent="0.35">
      <c r="C23" s="8"/>
      <c r="D23" s="10">
        <v>2002150</v>
      </c>
      <c r="E23" s="11">
        <v>44046</v>
      </c>
      <c r="F23" s="11">
        <v>44048</v>
      </c>
      <c r="G23" s="12">
        <v>81</v>
      </c>
      <c r="H23" s="9"/>
      <c r="I23" s="8"/>
      <c r="J23" s="13">
        <v>8.1250000000000003E-2</v>
      </c>
      <c r="K23" s="9" t="s">
        <v>106</v>
      </c>
      <c r="L23" s="9" t="s">
        <v>117</v>
      </c>
      <c r="M23" s="9">
        <v>1</v>
      </c>
      <c r="N23" s="8"/>
      <c r="O23" s="12">
        <v>5</v>
      </c>
      <c r="P23" s="12">
        <v>258</v>
      </c>
      <c r="Q23" s="14">
        <v>1486</v>
      </c>
      <c r="R23" s="9" t="s">
        <v>107</v>
      </c>
      <c r="S23" s="8"/>
      <c r="T23" s="13">
        <v>2.6388888888888889E-2</v>
      </c>
    </row>
    <row r="24" spans="3:20" ht="43.5" x14ac:dyDescent="0.35">
      <c r="C24" s="8"/>
      <c r="D24" s="10">
        <v>2002151</v>
      </c>
      <c r="E24" s="11">
        <v>44046</v>
      </c>
      <c r="F24" s="11">
        <v>44048</v>
      </c>
      <c r="G24" s="12">
        <v>66</v>
      </c>
      <c r="H24" s="9"/>
      <c r="I24" s="8"/>
      <c r="J24" s="13">
        <v>9.8611111111111108E-2</v>
      </c>
      <c r="K24" s="9" t="s">
        <v>106</v>
      </c>
      <c r="L24" s="9" t="s">
        <v>118</v>
      </c>
      <c r="M24" s="9">
        <v>1</v>
      </c>
      <c r="N24" s="8"/>
      <c r="O24" s="12">
        <v>6</v>
      </c>
      <c r="P24" s="12">
        <v>251</v>
      </c>
      <c r="Q24" s="14">
        <v>1562</v>
      </c>
      <c r="R24" s="9" t="s">
        <v>107</v>
      </c>
      <c r="S24" s="8"/>
      <c r="T24" s="13">
        <v>2.8472222222222222E-2</v>
      </c>
    </row>
    <row r="25" spans="3:20" ht="43.5" x14ac:dyDescent="0.35">
      <c r="C25" s="8"/>
      <c r="D25" s="10">
        <v>2002155</v>
      </c>
      <c r="E25" s="11">
        <v>44046</v>
      </c>
      <c r="F25" s="11">
        <v>44048</v>
      </c>
      <c r="G25" s="12">
        <v>54</v>
      </c>
      <c r="H25" s="9"/>
      <c r="I25" s="8"/>
      <c r="J25" s="13">
        <v>5.6944444444444443E-2</v>
      </c>
      <c r="K25" s="9" t="s">
        <v>106</v>
      </c>
      <c r="L25" s="9" t="s">
        <v>119</v>
      </c>
      <c r="M25" s="9">
        <v>1</v>
      </c>
      <c r="N25" s="8"/>
      <c r="O25" s="12">
        <v>5</v>
      </c>
      <c r="P25" s="12">
        <v>248</v>
      </c>
      <c r="Q25" s="14">
        <v>1100</v>
      </c>
      <c r="R25" s="9" t="s">
        <v>107</v>
      </c>
      <c r="S25" s="8"/>
      <c r="T25" s="13">
        <v>2.013888888888889E-2</v>
      </c>
    </row>
    <row r="26" spans="3:20" ht="43.5" x14ac:dyDescent="0.35">
      <c r="C26" s="8"/>
      <c r="D26" s="10">
        <v>2002156</v>
      </c>
      <c r="E26" s="11">
        <v>44046</v>
      </c>
      <c r="F26" s="11">
        <v>44048</v>
      </c>
      <c r="G26" s="12">
        <v>78</v>
      </c>
      <c r="H26" s="9"/>
      <c r="I26" s="8"/>
      <c r="J26" s="13">
        <v>0.1173611111111111</v>
      </c>
      <c r="K26" s="9" t="s">
        <v>106</v>
      </c>
      <c r="L26" s="9" t="s">
        <v>72</v>
      </c>
      <c r="M26" s="9">
        <v>1</v>
      </c>
      <c r="N26" s="8"/>
      <c r="O26" s="12">
        <v>6</v>
      </c>
      <c r="P26" s="12">
        <v>225</v>
      </c>
      <c r="Q26" s="14">
        <v>1996</v>
      </c>
      <c r="R26" s="9" t="s">
        <v>107</v>
      </c>
      <c r="S26" s="8"/>
      <c r="T26" s="13">
        <v>3.6111111111111115E-2</v>
      </c>
    </row>
    <row r="27" spans="3:20" ht="29" x14ac:dyDescent="0.35">
      <c r="C27" s="8"/>
      <c r="D27" s="10">
        <v>2002160</v>
      </c>
      <c r="E27" s="11">
        <v>44046</v>
      </c>
      <c r="F27" s="11">
        <v>44048</v>
      </c>
      <c r="G27" s="12">
        <v>217</v>
      </c>
      <c r="H27" s="9"/>
      <c r="I27" s="8"/>
      <c r="J27" s="13">
        <v>0.13333333333333333</v>
      </c>
      <c r="K27" s="9" t="s">
        <v>106</v>
      </c>
      <c r="L27" s="9" t="s">
        <v>120</v>
      </c>
      <c r="M27" s="9">
        <v>1</v>
      </c>
      <c r="N27" s="8"/>
      <c r="O27" s="12">
        <v>10</v>
      </c>
      <c r="P27" s="12">
        <v>413</v>
      </c>
      <c r="Q27" s="14">
        <v>5193</v>
      </c>
      <c r="R27" s="9" t="s">
        <v>113</v>
      </c>
      <c r="S27" s="8"/>
      <c r="T27" s="13">
        <v>0</v>
      </c>
    </row>
    <row r="28" spans="3:20" ht="43.5" x14ac:dyDescent="0.35">
      <c r="C28" s="8"/>
      <c r="D28" s="10">
        <v>2002167</v>
      </c>
      <c r="E28" s="11">
        <v>44046</v>
      </c>
      <c r="F28" s="11">
        <v>44048</v>
      </c>
      <c r="G28" s="12">
        <v>167</v>
      </c>
      <c r="H28" s="9"/>
      <c r="I28" s="8"/>
      <c r="J28" s="13">
        <v>6.805555555555555E-2</v>
      </c>
      <c r="K28" s="9" t="s">
        <v>106</v>
      </c>
      <c r="L28" s="9" t="s">
        <v>14</v>
      </c>
      <c r="M28" s="9">
        <v>100</v>
      </c>
      <c r="N28" s="8"/>
      <c r="O28" s="12">
        <v>5</v>
      </c>
      <c r="P28" s="12">
        <v>261</v>
      </c>
      <c r="Q28" s="14">
        <v>3205</v>
      </c>
      <c r="R28" s="9" t="s">
        <v>107</v>
      </c>
      <c r="S28" s="8"/>
      <c r="T28" s="13">
        <v>5.7638888888888885E-2</v>
      </c>
    </row>
    <row r="29" spans="3:20" ht="43.5" x14ac:dyDescent="0.35">
      <c r="C29" s="8"/>
      <c r="D29" s="10">
        <v>2002169</v>
      </c>
      <c r="E29" s="11">
        <v>44046</v>
      </c>
      <c r="F29" s="11">
        <v>44048</v>
      </c>
      <c r="G29" s="12">
        <v>134</v>
      </c>
      <c r="H29" s="9"/>
      <c r="I29" s="8"/>
      <c r="J29" s="13">
        <v>6.7361111111111108E-2</v>
      </c>
      <c r="K29" s="9" t="s">
        <v>106</v>
      </c>
      <c r="L29" s="9" t="s">
        <v>14</v>
      </c>
      <c r="M29" s="9">
        <v>103</v>
      </c>
      <c r="N29" s="8"/>
      <c r="O29" s="12">
        <v>7</v>
      </c>
      <c r="P29" s="12">
        <v>370</v>
      </c>
      <c r="Q29" s="14">
        <v>2548</v>
      </c>
      <c r="R29" s="9" t="s">
        <v>107</v>
      </c>
      <c r="S29" s="8"/>
      <c r="T29" s="13">
        <v>4.5833333333333337E-2</v>
      </c>
    </row>
    <row r="30" spans="3:20" ht="43.5" x14ac:dyDescent="0.35">
      <c r="C30" s="8"/>
      <c r="D30" s="10">
        <v>2002172</v>
      </c>
      <c r="E30" s="11">
        <v>44046</v>
      </c>
      <c r="F30" s="11">
        <v>44048</v>
      </c>
      <c r="G30" s="12">
        <v>74</v>
      </c>
      <c r="H30" s="9"/>
      <c r="I30" s="8"/>
      <c r="J30" s="13">
        <v>9.8611111111111108E-2</v>
      </c>
      <c r="K30" s="9" t="s">
        <v>106</v>
      </c>
      <c r="L30" s="9" t="s">
        <v>14</v>
      </c>
      <c r="M30" s="9">
        <v>112</v>
      </c>
      <c r="N30" s="8"/>
      <c r="O30" s="12">
        <v>6</v>
      </c>
      <c r="P30" s="12">
        <v>311</v>
      </c>
      <c r="Q30" s="14">
        <v>1434</v>
      </c>
      <c r="R30" s="9" t="s">
        <v>107</v>
      </c>
      <c r="S30" s="8"/>
      <c r="T30" s="13">
        <v>2.5694444444444447E-2</v>
      </c>
    </row>
    <row r="31" spans="3:20" ht="43.5" x14ac:dyDescent="0.35">
      <c r="C31" s="8"/>
      <c r="D31" s="10">
        <v>2002173</v>
      </c>
      <c r="E31" s="11">
        <v>44046</v>
      </c>
      <c r="F31" s="11">
        <v>44048</v>
      </c>
      <c r="G31" s="12">
        <v>53</v>
      </c>
      <c r="H31" s="9"/>
      <c r="I31" s="8"/>
      <c r="J31" s="13">
        <v>6.5972222222222224E-2</v>
      </c>
      <c r="K31" s="9" t="s">
        <v>106</v>
      </c>
      <c r="L31" s="9" t="s">
        <v>14</v>
      </c>
      <c r="M31" s="9">
        <v>113</v>
      </c>
      <c r="N31" s="8"/>
      <c r="O31" s="12">
        <v>4</v>
      </c>
      <c r="P31" s="12">
        <v>242</v>
      </c>
      <c r="Q31" s="12">
        <v>880</v>
      </c>
      <c r="R31" s="9" t="s">
        <v>107</v>
      </c>
      <c r="S31" s="8"/>
      <c r="T31" s="13">
        <v>1.5972222222222224E-2</v>
      </c>
    </row>
    <row r="32" spans="3:20" ht="43.5" x14ac:dyDescent="0.35">
      <c r="C32" s="8"/>
      <c r="D32" s="10">
        <v>2002174</v>
      </c>
      <c r="E32" s="11">
        <v>44046</v>
      </c>
      <c r="F32" s="11">
        <v>44048</v>
      </c>
      <c r="G32" s="12">
        <v>31</v>
      </c>
      <c r="H32" s="9"/>
      <c r="I32" s="8"/>
      <c r="J32" s="13">
        <v>3.888888888888889E-2</v>
      </c>
      <c r="K32" s="9" t="s">
        <v>106</v>
      </c>
      <c r="L32" s="9" t="s">
        <v>14</v>
      </c>
      <c r="M32" s="9">
        <v>114</v>
      </c>
      <c r="N32" s="8"/>
      <c r="O32" s="12">
        <v>7</v>
      </c>
      <c r="P32" s="12">
        <v>366</v>
      </c>
      <c r="Q32" s="12">
        <v>595</v>
      </c>
      <c r="R32" s="9" t="s">
        <v>107</v>
      </c>
      <c r="S32" s="8"/>
      <c r="T32" s="13">
        <v>1.1111111111111112E-2</v>
      </c>
    </row>
    <row r="33" spans="3:20" ht="43.5" x14ac:dyDescent="0.35">
      <c r="C33" s="8"/>
      <c r="D33" s="10">
        <v>2002176</v>
      </c>
      <c r="E33" s="11">
        <v>44046</v>
      </c>
      <c r="F33" s="11">
        <v>44048</v>
      </c>
      <c r="G33" s="12">
        <v>106</v>
      </c>
      <c r="H33" s="9"/>
      <c r="I33" s="8"/>
      <c r="J33" s="13">
        <v>4.0972222222222222E-2</v>
      </c>
      <c r="K33" s="9" t="s">
        <v>106</v>
      </c>
      <c r="L33" s="9" t="s">
        <v>14</v>
      </c>
      <c r="M33" s="9">
        <v>118</v>
      </c>
      <c r="N33" s="8"/>
      <c r="O33" s="12">
        <v>6</v>
      </c>
      <c r="P33" s="12">
        <v>339</v>
      </c>
      <c r="Q33" s="14">
        <v>1884</v>
      </c>
      <c r="R33" s="9" t="s">
        <v>107</v>
      </c>
      <c r="S33" s="8"/>
      <c r="T33" s="13">
        <v>3.4027777777777775E-2</v>
      </c>
    </row>
    <row r="34" spans="3:20" x14ac:dyDescent="0.35">
      <c r="C34" s="8"/>
      <c r="D34" s="10">
        <v>2002178</v>
      </c>
      <c r="E34" s="11">
        <v>44046</v>
      </c>
      <c r="F34" s="11">
        <v>44048</v>
      </c>
      <c r="G34" s="12">
        <v>96</v>
      </c>
      <c r="H34" s="9"/>
      <c r="I34" s="8"/>
      <c r="J34" s="13">
        <v>0.21944444444444444</v>
      </c>
      <c r="K34" s="9" t="s">
        <v>106</v>
      </c>
      <c r="L34" s="9" t="s">
        <v>21</v>
      </c>
      <c r="M34" s="9">
        <v>4</v>
      </c>
      <c r="N34" s="8"/>
      <c r="O34" s="12">
        <v>6</v>
      </c>
      <c r="P34" s="12"/>
    </row>
    <row r="35" spans="3:20" ht="43.5" x14ac:dyDescent="0.35">
      <c r="C35" s="8"/>
      <c r="D35" s="10">
        <v>2002179</v>
      </c>
      <c r="E35" s="11">
        <v>44046</v>
      </c>
      <c r="F35" s="11">
        <v>44048</v>
      </c>
      <c r="G35" s="12">
        <v>199</v>
      </c>
      <c r="H35" s="9"/>
      <c r="I35" s="8"/>
      <c r="J35" s="13">
        <v>6.458333333333334E-2</v>
      </c>
      <c r="K35" s="9" t="s">
        <v>106</v>
      </c>
      <c r="L35" s="9" t="s">
        <v>14</v>
      </c>
      <c r="M35" s="9">
        <v>30</v>
      </c>
      <c r="N35" s="8"/>
      <c r="O35" s="12">
        <v>8</v>
      </c>
      <c r="P35" s="12">
        <v>383</v>
      </c>
      <c r="Q35" s="14">
        <v>4168</v>
      </c>
      <c r="R35" s="9" t="s">
        <v>107</v>
      </c>
      <c r="S35" s="8"/>
      <c r="T35" s="13">
        <v>7.5694444444444439E-2</v>
      </c>
    </row>
    <row r="36" spans="3:20" ht="43.5" x14ac:dyDescent="0.35">
      <c r="C36" s="8"/>
      <c r="D36" s="10">
        <v>2002182</v>
      </c>
      <c r="E36" s="11">
        <v>44046</v>
      </c>
      <c r="F36" s="11">
        <v>44048</v>
      </c>
      <c r="G36" s="12">
        <v>120</v>
      </c>
      <c r="H36" s="9"/>
      <c r="I36" s="8"/>
      <c r="J36" s="13">
        <v>9.3055555555555558E-2</v>
      </c>
      <c r="K36" s="9" t="s">
        <v>106</v>
      </c>
      <c r="L36" s="9" t="s">
        <v>121</v>
      </c>
      <c r="M36" s="9">
        <v>2</v>
      </c>
      <c r="N36" s="8"/>
      <c r="O36" s="12">
        <v>10</v>
      </c>
      <c r="P36" s="12">
        <v>413</v>
      </c>
      <c r="Q36" s="14">
        <v>2872</v>
      </c>
      <c r="R36" s="9" t="s">
        <v>107</v>
      </c>
      <c r="S36" s="8"/>
      <c r="T36" s="13">
        <v>5.1388888888888894E-2</v>
      </c>
    </row>
    <row r="37" spans="3:20" ht="43.5" x14ac:dyDescent="0.35">
      <c r="C37" s="8"/>
      <c r="D37" s="10">
        <v>2002184</v>
      </c>
      <c r="E37" s="11">
        <v>44046</v>
      </c>
      <c r="F37" s="11">
        <v>44048</v>
      </c>
      <c r="G37" s="12">
        <v>193</v>
      </c>
      <c r="H37" s="9"/>
      <c r="I37" s="8"/>
      <c r="J37" s="13">
        <v>0.12569444444444444</v>
      </c>
      <c r="K37" s="9" t="s">
        <v>106</v>
      </c>
      <c r="L37" s="9" t="s">
        <v>122</v>
      </c>
      <c r="M37" s="9">
        <v>2</v>
      </c>
      <c r="N37" s="8"/>
      <c r="O37" s="12">
        <v>10</v>
      </c>
      <c r="P37" s="12">
        <v>413</v>
      </c>
      <c r="Q37" s="14">
        <v>4651</v>
      </c>
      <c r="R37" s="9" t="s">
        <v>107</v>
      </c>
      <c r="S37" s="8"/>
      <c r="T37" s="13">
        <v>8.4027777777777771E-2</v>
      </c>
    </row>
    <row r="38" spans="3:20" ht="43.5" x14ac:dyDescent="0.35">
      <c r="C38" s="8"/>
      <c r="D38" s="10">
        <v>2002185</v>
      </c>
      <c r="E38" s="11">
        <v>44046</v>
      </c>
      <c r="F38" s="11">
        <v>44048</v>
      </c>
      <c r="G38" s="12">
        <v>150</v>
      </c>
      <c r="H38" s="9"/>
      <c r="I38" s="8"/>
      <c r="J38" s="13">
        <v>0.11527777777777777</v>
      </c>
      <c r="K38" s="9" t="s">
        <v>106</v>
      </c>
      <c r="L38" s="9" t="s">
        <v>123</v>
      </c>
      <c r="M38" s="9">
        <v>2</v>
      </c>
      <c r="N38" s="8"/>
      <c r="O38" s="12">
        <v>10</v>
      </c>
      <c r="P38" s="12">
        <v>413</v>
      </c>
      <c r="Q38" s="14">
        <v>3607</v>
      </c>
      <c r="R38" s="9" t="s">
        <v>107</v>
      </c>
      <c r="S38" s="8"/>
      <c r="T38" s="13">
        <v>6.5277777777777782E-2</v>
      </c>
    </row>
    <row r="39" spans="3:20" ht="43.5" x14ac:dyDescent="0.35">
      <c r="C39" s="8"/>
      <c r="D39" s="10">
        <v>2002186</v>
      </c>
      <c r="E39" s="11">
        <v>44046</v>
      </c>
      <c r="F39" s="11">
        <v>44048</v>
      </c>
      <c r="G39" s="12">
        <v>102</v>
      </c>
      <c r="H39" s="9"/>
      <c r="I39" s="8"/>
      <c r="J39" s="13">
        <v>2.7777777777777776E-2</v>
      </c>
      <c r="K39" s="9" t="s">
        <v>106</v>
      </c>
      <c r="L39" s="9" t="s">
        <v>14</v>
      </c>
      <c r="M39" s="9">
        <v>5</v>
      </c>
      <c r="N39" s="8"/>
      <c r="O39" s="12">
        <v>5</v>
      </c>
      <c r="P39" s="12">
        <v>273</v>
      </c>
      <c r="Q39" s="14">
        <v>1875</v>
      </c>
      <c r="R39" s="9" t="s">
        <v>107</v>
      </c>
      <c r="S39" s="8"/>
      <c r="T39" s="13">
        <v>3.4027777777777775E-2</v>
      </c>
    </row>
    <row r="40" spans="3:20" ht="43.5" x14ac:dyDescent="0.35">
      <c r="C40" s="8"/>
      <c r="D40" s="10">
        <v>2002187</v>
      </c>
      <c r="E40" s="11">
        <v>44046</v>
      </c>
      <c r="F40" s="11">
        <v>44048</v>
      </c>
      <c r="G40" s="12">
        <v>160</v>
      </c>
      <c r="H40" s="9"/>
      <c r="I40" s="8"/>
      <c r="J40" s="13">
        <v>0.11180555555555556</v>
      </c>
      <c r="K40" s="9" t="s">
        <v>106</v>
      </c>
      <c r="L40" s="9" t="s">
        <v>20</v>
      </c>
      <c r="M40" s="9">
        <v>2</v>
      </c>
      <c r="N40" s="8"/>
      <c r="O40" s="12">
        <v>10</v>
      </c>
      <c r="P40" s="12">
        <v>413</v>
      </c>
      <c r="Q40" s="14">
        <v>3764</v>
      </c>
      <c r="R40" s="9" t="s">
        <v>107</v>
      </c>
      <c r="S40" s="8"/>
      <c r="T40" s="13">
        <v>6.805555555555555E-2</v>
      </c>
    </row>
    <row r="41" spans="3:20" ht="29" x14ac:dyDescent="0.35">
      <c r="C41" s="8"/>
      <c r="D41" s="10">
        <v>2002190</v>
      </c>
      <c r="E41" s="11">
        <v>44046</v>
      </c>
      <c r="F41" s="11">
        <v>44048</v>
      </c>
      <c r="G41" s="12">
        <v>127</v>
      </c>
      <c r="H41" s="9"/>
      <c r="I41" s="8"/>
      <c r="J41" s="13">
        <v>9.0277777777777776E-2</v>
      </c>
      <c r="K41" s="9" t="s">
        <v>106</v>
      </c>
      <c r="L41" s="9" t="s">
        <v>124</v>
      </c>
      <c r="M41" s="9">
        <v>1</v>
      </c>
      <c r="N41" s="8"/>
      <c r="O41" s="12">
        <v>7</v>
      </c>
      <c r="P41" s="12">
        <v>285</v>
      </c>
      <c r="Q41" s="14">
        <v>2947</v>
      </c>
      <c r="R41" s="9" t="s">
        <v>113</v>
      </c>
      <c r="S41" s="8"/>
      <c r="T41" s="13">
        <v>0</v>
      </c>
    </row>
    <row r="42" spans="3:20" x14ac:dyDescent="0.35">
      <c r="C42" s="8"/>
      <c r="D42" s="10">
        <v>2002191</v>
      </c>
      <c r="E42" s="11">
        <v>44046</v>
      </c>
      <c r="F42" s="11">
        <v>44048</v>
      </c>
      <c r="G42" s="12">
        <v>125</v>
      </c>
      <c r="H42" s="9"/>
      <c r="I42" s="8"/>
      <c r="J42" s="13">
        <v>2.6388888888888889E-2</v>
      </c>
      <c r="K42" s="9" t="s">
        <v>106</v>
      </c>
      <c r="L42" s="9" t="s">
        <v>14</v>
      </c>
      <c r="M42" s="9">
        <v>6</v>
      </c>
      <c r="N42" s="8"/>
      <c r="O42" s="12">
        <v>5</v>
      </c>
      <c r="P42" s="12"/>
    </row>
  </sheetData>
  <mergeCells count="2">
    <mergeCell ref="C3:T4"/>
    <mergeCell ref="V7:AC12"/>
  </mergeCells>
  <hyperlinks>
    <hyperlink ref="D5" r:id="rId1" display="javascript:visualiserUrl('645961605')"/>
    <hyperlink ref="D6" r:id="rId2" display="javascript:visualiserUrl('645961606')"/>
    <hyperlink ref="D7" r:id="rId3" display="javascript:visualiserUrl('645961607')"/>
    <hyperlink ref="D8" r:id="rId4" display="javascript:visualiserUrl('645961608')"/>
    <hyperlink ref="D9" r:id="rId5" display="javascript:visualiserUrl('645961609')"/>
    <hyperlink ref="D10" r:id="rId6" display="javascript:visualiserUrl('645961610')"/>
    <hyperlink ref="D11" r:id="rId7" display="javascript:visualiserUrl('645961611')"/>
    <hyperlink ref="D12" r:id="rId8" display="javascript:visualiserUrl('645961612')"/>
    <hyperlink ref="D13" r:id="rId9" display="javascript:visualiserUrl('645961613')"/>
    <hyperlink ref="D14" r:id="rId10" display="javascript:visualiserUrl('645961618')"/>
    <hyperlink ref="D15" r:id="rId11" display="javascript:visualiserUrl('645961621')"/>
    <hyperlink ref="D16" r:id="rId12" display="javascript:visualiserUrl('645961623')"/>
    <hyperlink ref="D17" r:id="rId13" display="javascript:visualiserUrl('645961626')"/>
    <hyperlink ref="D18" r:id="rId14" display="javascript:visualiserUrl('645961629')"/>
    <hyperlink ref="D19" r:id="rId15" display="javascript:visualiserUrl('645961630')"/>
    <hyperlink ref="D20" r:id="rId16" display="javascript:visualiserUrl('645961632')"/>
    <hyperlink ref="D21" r:id="rId17" display="javascript:visualiserUrl('645961633')"/>
    <hyperlink ref="D22" r:id="rId18" display="javascript:visualiserUrl('645961634')"/>
    <hyperlink ref="D23" r:id="rId19" display="javascript:visualiserUrl('645961636')"/>
    <hyperlink ref="D24" r:id="rId20" display="javascript:visualiserUrl('645961637')"/>
    <hyperlink ref="D25" r:id="rId21" display="javascript:visualiserUrl('645961641')"/>
    <hyperlink ref="D26" r:id="rId22" display="javascript:visualiserUrl('645961642')"/>
    <hyperlink ref="D27" r:id="rId23" display="javascript:visualiserUrl('645961646')"/>
    <hyperlink ref="D28" r:id="rId24" display="javascript:visualiserUrl('645961653')"/>
    <hyperlink ref="D29" r:id="rId25" display="javascript:visualiserUrl('645961655')"/>
    <hyperlink ref="D30" r:id="rId26" display="javascript:visualiserUrl('645961658')"/>
    <hyperlink ref="D31" r:id="rId27" display="javascript:visualiserUrl('645961659')"/>
    <hyperlink ref="D32" r:id="rId28" display="javascript:visualiserUrl('645961660')"/>
    <hyperlink ref="D33" r:id="rId29" display="javascript:visualiserUrl('645961662')"/>
    <hyperlink ref="D34" r:id="rId30" display="javascript:visualiserUrl('645961664')"/>
    <hyperlink ref="D35" r:id="rId31" display="javascript:visualiserUrl('645961665')"/>
    <hyperlink ref="D36" r:id="rId32" display="javascript:visualiserUrl('645961668')"/>
    <hyperlink ref="D37" r:id="rId33" display="javascript:visualiserUrl('645961670')"/>
    <hyperlink ref="D38" r:id="rId34" display="javascript:visualiserUrl('645961671')"/>
    <hyperlink ref="D39" r:id="rId35" display="javascript:visualiserUrl('645961672')"/>
    <hyperlink ref="D40" r:id="rId36" display="javascript:visualiserUrl('645961673')"/>
    <hyperlink ref="D41" r:id="rId37" display="javascript:visualiserUrl('645961676')"/>
    <hyperlink ref="D42" r:id="rId38" display="javascript:visualiserUrl('645961677')"/>
  </hyperlinks>
  <pageMargins left="0.7" right="0.7" top="0.75" bottom="0.75" header="0.3" footer="0.3"/>
  <pageSetup paperSize="9" orientation="portrait" r:id="rId39"/>
  <drawing r:id="rId40"/>
  <legacyDrawing r:id="rId41"/>
  <controls>
    <mc:AlternateContent xmlns:mc="http://schemas.openxmlformats.org/markup-compatibility/2006">
      <mc:Choice Requires="x14">
        <control shapeId="2052" r:id="rId42" name="Control 4">
          <controlPr defaultSize="0" r:id="rId43">
            <anchor moveWithCells="1">
              <from>
                <xdr:col>2</xdr:col>
                <xdr:colOff>0</xdr:colOff>
                <xdr:row>5</xdr:row>
                <xdr:rowOff>0</xdr:rowOff>
              </from>
              <to>
                <xdr:col>2</xdr:col>
                <xdr:colOff>209550</xdr:colOff>
                <xdr:row>5</xdr:row>
                <xdr:rowOff>234950</xdr:rowOff>
              </to>
            </anchor>
          </controlPr>
        </control>
      </mc:Choice>
      <mc:Fallback>
        <control shapeId="2052" r:id="rId42" name="Control 4"/>
      </mc:Fallback>
    </mc:AlternateContent>
    <mc:AlternateContent xmlns:mc="http://schemas.openxmlformats.org/markup-compatibility/2006">
      <mc:Choice Requires="x14">
        <control shapeId="2056" r:id="rId44" name="Control 8">
          <controlPr defaultSize="0" r:id="rId43">
            <anchor moveWithCells="1">
              <from>
                <xdr:col>2</xdr:col>
                <xdr:colOff>0</xdr:colOff>
                <xdr:row>6</xdr:row>
                <xdr:rowOff>0</xdr:rowOff>
              </from>
              <to>
                <xdr:col>2</xdr:col>
                <xdr:colOff>209550</xdr:colOff>
                <xdr:row>6</xdr:row>
                <xdr:rowOff>234950</xdr:rowOff>
              </to>
            </anchor>
          </controlPr>
        </control>
      </mc:Choice>
      <mc:Fallback>
        <control shapeId="2056" r:id="rId44" name="Control 8"/>
      </mc:Fallback>
    </mc:AlternateContent>
    <mc:AlternateContent xmlns:mc="http://schemas.openxmlformats.org/markup-compatibility/2006">
      <mc:Choice Requires="x14">
        <control shapeId="2060" r:id="rId45" name="Control 12">
          <controlPr defaultSize="0" r:id="rId43">
            <anchor moveWithCells="1">
              <from>
                <xdr:col>2</xdr:col>
                <xdr:colOff>0</xdr:colOff>
                <xdr:row>7</xdr:row>
                <xdr:rowOff>0</xdr:rowOff>
              </from>
              <to>
                <xdr:col>2</xdr:col>
                <xdr:colOff>209550</xdr:colOff>
                <xdr:row>7</xdr:row>
                <xdr:rowOff>234950</xdr:rowOff>
              </to>
            </anchor>
          </controlPr>
        </control>
      </mc:Choice>
      <mc:Fallback>
        <control shapeId="2060" r:id="rId45" name="Control 12"/>
      </mc:Fallback>
    </mc:AlternateContent>
    <mc:AlternateContent xmlns:mc="http://schemas.openxmlformats.org/markup-compatibility/2006">
      <mc:Choice Requires="x14">
        <control shapeId="2064" r:id="rId46" name="Control 16">
          <controlPr defaultSize="0" r:id="rId43">
            <anchor moveWithCells="1">
              <from>
                <xdr:col>2</xdr:col>
                <xdr:colOff>0</xdr:colOff>
                <xdr:row>8</xdr:row>
                <xdr:rowOff>0</xdr:rowOff>
              </from>
              <to>
                <xdr:col>2</xdr:col>
                <xdr:colOff>209550</xdr:colOff>
                <xdr:row>8</xdr:row>
                <xdr:rowOff>234950</xdr:rowOff>
              </to>
            </anchor>
          </controlPr>
        </control>
      </mc:Choice>
      <mc:Fallback>
        <control shapeId="2064" r:id="rId46" name="Control 16"/>
      </mc:Fallback>
    </mc:AlternateContent>
    <mc:AlternateContent xmlns:mc="http://schemas.openxmlformats.org/markup-compatibility/2006">
      <mc:Choice Requires="x14">
        <control shapeId="2068" r:id="rId47" name="Control 20">
          <controlPr defaultSize="0" r:id="rId43">
            <anchor moveWithCells="1">
              <from>
                <xdr:col>2</xdr:col>
                <xdr:colOff>0</xdr:colOff>
                <xdr:row>9</xdr:row>
                <xdr:rowOff>0</xdr:rowOff>
              </from>
              <to>
                <xdr:col>2</xdr:col>
                <xdr:colOff>209550</xdr:colOff>
                <xdr:row>9</xdr:row>
                <xdr:rowOff>234950</xdr:rowOff>
              </to>
            </anchor>
          </controlPr>
        </control>
      </mc:Choice>
      <mc:Fallback>
        <control shapeId="2068" r:id="rId47" name="Control 20"/>
      </mc:Fallback>
    </mc:AlternateContent>
    <mc:AlternateContent xmlns:mc="http://schemas.openxmlformats.org/markup-compatibility/2006">
      <mc:Choice Requires="x14">
        <control shapeId="2072" r:id="rId48" name="Control 24">
          <controlPr defaultSize="0" r:id="rId43">
            <anchor moveWithCells="1">
              <from>
                <xdr:col>2</xdr:col>
                <xdr:colOff>0</xdr:colOff>
                <xdr:row>10</xdr:row>
                <xdr:rowOff>0</xdr:rowOff>
              </from>
              <to>
                <xdr:col>2</xdr:col>
                <xdr:colOff>209550</xdr:colOff>
                <xdr:row>10</xdr:row>
                <xdr:rowOff>234950</xdr:rowOff>
              </to>
            </anchor>
          </controlPr>
        </control>
      </mc:Choice>
      <mc:Fallback>
        <control shapeId="2072" r:id="rId48" name="Control 24"/>
      </mc:Fallback>
    </mc:AlternateContent>
    <mc:AlternateContent xmlns:mc="http://schemas.openxmlformats.org/markup-compatibility/2006">
      <mc:Choice Requires="x14">
        <control shapeId="2076" r:id="rId49" name="Control 28">
          <controlPr defaultSize="0" r:id="rId43">
            <anchor moveWithCells="1">
              <from>
                <xdr:col>2</xdr:col>
                <xdr:colOff>0</xdr:colOff>
                <xdr:row>11</xdr:row>
                <xdr:rowOff>0</xdr:rowOff>
              </from>
              <to>
                <xdr:col>2</xdr:col>
                <xdr:colOff>209550</xdr:colOff>
                <xdr:row>11</xdr:row>
                <xdr:rowOff>234950</xdr:rowOff>
              </to>
            </anchor>
          </controlPr>
        </control>
      </mc:Choice>
      <mc:Fallback>
        <control shapeId="2076" r:id="rId49" name="Control 28"/>
      </mc:Fallback>
    </mc:AlternateContent>
    <mc:AlternateContent xmlns:mc="http://schemas.openxmlformats.org/markup-compatibility/2006">
      <mc:Choice Requires="x14">
        <control shapeId="2080" r:id="rId50" name="Control 32">
          <controlPr defaultSize="0" r:id="rId43">
            <anchor mov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209550</xdr:colOff>
                <xdr:row>12</xdr:row>
                <xdr:rowOff>234950</xdr:rowOff>
              </to>
            </anchor>
          </controlPr>
        </control>
      </mc:Choice>
      <mc:Fallback>
        <control shapeId="2080" r:id="rId50" name="Control 32"/>
      </mc:Fallback>
    </mc:AlternateContent>
    <mc:AlternateContent xmlns:mc="http://schemas.openxmlformats.org/markup-compatibility/2006">
      <mc:Choice Requires="x14">
        <control shapeId="2084" r:id="rId51" name="Control 36">
          <controlPr defaultSize="0" r:id="rId43">
            <anchor mov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209550</xdr:colOff>
                <xdr:row>13</xdr:row>
                <xdr:rowOff>234950</xdr:rowOff>
              </to>
            </anchor>
          </controlPr>
        </control>
      </mc:Choice>
      <mc:Fallback>
        <control shapeId="2084" r:id="rId51" name="Control 36"/>
      </mc:Fallback>
    </mc:AlternateContent>
    <mc:AlternateContent xmlns:mc="http://schemas.openxmlformats.org/markup-compatibility/2006">
      <mc:Choice Requires="x14">
        <control shapeId="2088" r:id="rId52" name="Control 40">
          <controlPr defaultSize="0" r:id="rId43">
            <anchor mov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209550</xdr:colOff>
                <xdr:row>14</xdr:row>
                <xdr:rowOff>234950</xdr:rowOff>
              </to>
            </anchor>
          </controlPr>
        </control>
      </mc:Choice>
      <mc:Fallback>
        <control shapeId="2088" r:id="rId52" name="Control 40"/>
      </mc:Fallback>
    </mc:AlternateContent>
    <mc:AlternateContent xmlns:mc="http://schemas.openxmlformats.org/markup-compatibility/2006">
      <mc:Choice Requires="x14">
        <control shapeId="2092" r:id="rId53" name="Control 44">
          <controlPr defaultSize="0" r:id="rId43">
            <anchor mov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209550</xdr:colOff>
                <xdr:row>15</xdr:row>
                <xdr:rowOff>234950</xdr:rowOff>
              </to>
            </anchor>
          </controlPr>
        </control>
      </mc:Choice>
      <mc:Fallback>
        <control shapeId="2092" r:id="rId53" name="Control 44"/>
      </mc:Fallback>
    </mc:AlternateContent>
    <mc:AlternateContent xmlns:mc="http://schemas.openxmlformats.org/markup-compatibility/2006">
      <mc:Choice Requires="x14">
        <control shapeId="2096" r:id="rId54" name="Control 48">
          <controlPr defaultSize="0" r:id="rId43">
            <anchor mov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209550</xdr:colOff>
                <xdr:row>17</xdr:row>
                <xdr:rowOff>50800</xdr:rowOff>
              </to>
            </anchor>
          </controlPr>
        </control>
      </mc:Choice>
      <mc:Fallback>
        <control shapeId="2096" r:id="rId54" name="Control 48"/>
      </mc:Fallback>
    </mc:AlternateContent>
    <mc:AlternateContent xmlns:mc="http://schemas.openxmlformats.org/markup-compatibility/2006">
      <mc:Choice Requires="x14">
        <control shapeId="2100" r:id="rId55" name="Control 52">
          <controlPr defaultSize="0" r:id="rId43">
            <anchor moveWithCells="1">
              <from>
                <xdr:col>2</xdr:col>
                <xdr:colOff>0</xdr:colOff>
                <xdr:row>17</xdr:row>
                <xdr:rowOff>0</xdr:rowOff>
              </from>
              <to>
                <xdr:col>2</xdr:col>
                <xdr:colOff>209550</xdr:colOff>
                <xdr:row>17</xdr:row>
                <xdr:rowOff>234950</xdr:rowOff>
              </to>
            </anchor>
          </controlPr>
        </control>
      </mc:Choice>
      <mc:Fallback>
        <control shapeId="2100" r:id="rId55" name="Control 52"/>
      </mc:Fallback>
    </mc:AlternateContent>
    <mc:AlternateContent xmlns:mc="http://schemas.openxmlformats.org/markup-compatibility/2006">
      <mc:Choice Requires="x14">
        <control shapeId="2104" r:id="rId56" name="Control 56">
          <controlPr defaultSize="0" r:id="rId43">
            <anchor moveWithCells="1">
              <from>
                <xdr:col>2</xdr:col>
                <xdr:colOff>0</xdr:colOff>
                <xdr:row>18</xdr:row>
                <xdr:rowOff>0</xdr:rowOff>
              </from>
              <to>
                <xdr:col>2</xdr:col>
                <xdr:colOff>209550</xdr:colOff>
                <xdr:row>19</xdr:row>
                <xdr:rowOff>50800</xdr:rowOff>
              </to>
            </anchor>
          </controlPr>
        </control>
      </mc:Choice>
      <mc:Fallback>
        <control shapeId="2104" r:id="rId56" name="Control 56"/>
      </mc:Fallback>
    </mc:AlternateContent>
    <mc:AlternateContent xmlns:mc="http://schemas.openxmlformats.org/markup-compatibility/2006">
      <mc:Choice Requires="x14">
        <control shapeId="2107" r:id="rId57" name="Control 59">
          <controlPr defaultSize="0" r:id="rId43">
            <anchor mov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209550</xdr:colOff>
                <xdr:row>19</xdr:row>
                <xdr:rowOff>234950</xdr:rowOff>
              </to>
            </anchor>
          </controlPr>
        </control>
      </mc:Choice>
      <mc:Fallback>
        <control shapeId="2107" r:id="rId57" name="Control 59"/>
      </mc:Fallback>
    </mc:AlternateContent>
    <mc:AlternateContent xmlns:mc="http://schemas.openxmlformats.org/markup-compatibility/2006">
      <mc:Choice Requires="x14">
        <control shapeId="2111" r:id="rId58" name="Control 63">
          <controlPr defaultSize="0" r:id="rId43">
            <anchor mov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209550</xdr:colOff>
                <xdr:row>20</xdr:row>
                <xdr:rowOff>234950</xdr:rowOff>
              </to>
            </anchor>
          </controlPr>
        </control>
      </mc:Choice>
      <mc:Fallback>
        <control shapeId="2111" r:id="rId58" name="Control 63"/>
      </mc:Fallback>
    </mc:AlternateContent>
    <mc:AlternateContent xmlns:mc="http://schemas.openxmlformats.org/markup-compatibility/2006">
      <mc:Choice Requires="x14">
        <control shapeId="2115" r:id="rId59" name="Control 67">
          <controlPr defaultSize="0" r:id="rId43">
            <anchor mov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209550</xdr:colOff>
                <xdr:row>21</xdr:row>
                <xdr:rowOff>234950</xdr:rowOff>
              </to>
            </anchor>
          </controlPr>
        </control>
      </mc:Choice>
      <mc:Fallback>
        <control shapeId="2115" r:id="rId59" name="Control 67"/>
      </mc:Fallback>
    </mc:AlternateContent>
    <mc:AlternateContent xmlns:mc="http://schemas.openxmlformats.org/markup-compatibility/2006">
      <mc:Choice Requires="x14">
        <control shapeId="2119" r:id="rId60" name="Control 71">
          <controlPr defaultSize="0" r:id="rId43">
            <anchor moveWithCells="1">
              <from>
                <xdr:col>2</xdr:col>
                <xdr:colOff>0</xdr:colOff>
                <xdr:row>22</xdr:row>
                <xdr:rowOff>0</xdr:rowOff>
              </from>
              <to>
                <xdr:col>2</xdr:col>
                <xdr:colOff>209550</xdr:colOff>
                <xdr:row>22</xdr:row>
                <xdr:rowOff>234950</xdr:rowOff>
              </to>
            </anchor>
          </controlPr>
        </control>
      </mc:Choice>
      <mc:Fallback>
        <control shapeId="2119" r:id="rId60" name="Control 71"/>
      </mc:Fallback>
    </mc:AlternateContent>
    <mc:AlternateContent xmlns:mc="http://schemas.openxmlformats.org/markup-compatibility/2006">
      <mc:Choice Requires="x14">
        <control shapeId="2123" r:id="rId61" name="Control 75">
          <controlPr defaultSize="0" r:id="rId43">
            <anchor moveWithCells="1">
              <from>
                <xdr:col>2</xdr:col>
                <xdr:colOff>0</xdr:colOff>
                <xdr:row>23</xdr:row>
                <xdr:rowOff>0</xdr:rowOff>
              </from>
              <to>
                <xdr:col>2</xdr:col>
                <xdr:colOff>209550</xdr:colOff>
                <xdr:row>23</xdr:row>
                <xdr:rowOff>234950</xdr:rowOff>
              </to>
            </anchor>
          </controlPr>
        </control>
      </mc:Choice>
      <mc:Fallback>
        <control shapeId="2123" r:id="rId61" name="Control 75"/>
      </mc:Fallback>
    </mc:AlternateContent>
    <mc:AlternateContent xmlns:mc="http://schemas.openxmlformats.org/markup-compatibility/2006">
      <mc:Choice Requires="x14">
        <control shapeId="2127" r:id="rId62" name="Control 79">
          <controlPr defaultSize="0" r:id="rId43">
            <anchor mov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209550</xdr:colOff>
                <xdr:row>24</xdr:row>
                <xdr:rowOff>234950</xdr:rowOff>
              </to>
            </anchor>
          </controlPr>
        </control>
      </mc:Choice>
      <mc:Fallback>
        <control shapeId="2127" r:id="rId62" name="Control 79"/>
      </mc:Fallback>
    </mc:AlternateContent>
    <mc:AlternateContent xmlns:mc="http://schemas.openxmlformats.org/markup-compatibility/2006">
      <mc:Choice Requires="x14">
        <control shapeId="2131" r:id="rId63" name="Control 83">
          <controlPr defaultSize="0" r:id="rId43">
            <anchor moveWithCells="1">
              <from>
                <xdr:col>2</xdr:col>
                <xdr:colOff>0</xdr:colOff>
                <xdr:row>25</xdr:row>
                <xdr:rowOff>0</xdr:rowOff>
              </from>
              <to>
                <xdr:col>2</xdr:col>
                <xdr:colOff>209550</xdr:colOff>
                <xdr:row>25</xdr:row>
                <xdr:rowOff>234950</xdr:rowOff>
              </to>
            </anchor>
          </controlPr>
        </control>
      </mc:Choice>
      <mc:Fallback>
        <control shapeId="2131" r:id="rId63" name="Control 83"/>
      </mc:Fallback>
    </mc:AlternateContent>
    <mc:AlternateContent xmlns:mc="http://schemas.openxmlformats.org/markup-compatibility/2006">
      <mc:Choice Requires="x14">
        <control shapeId="2135" r:id="rId64" name="Control 87">
          <controlPr defaultSize="0" r:id="rId43">
            <anchor moveWithCells="1">
              <from>
                <xdr:col>2</xdr:col>
                <xdr:colOff>0</xdr:colOff>
                <xdr:row>26</xdr:row>
                <xdr:rowOff>0</xdr:rowOff>
              </from>
              <to>
                <xdr:col>2</xdr:col>
                <xdr:colOff>209550</xdr:colOff>
                <xdr:row>26</xdr:row>
                <xdr:rowOff>234950</xdr:rowOff>
              </to>
            </anchor>
          </controlPr>
        </control>
      </mc:Choice>
      <mc:Fallback>
        <control shapeId="2135" r:id="rId64" name="Control 87"/>
      </mc:Fallback>
    </mc:AlternateContent>
    <mc:AlternateContent xmlns:mc="http://schemas.openxmlformats.org/markup-compatibility/2006">
      <mc:Choice Requires="x14">
        <control shapeId="2139" r:id="rId65" name="Control 91">
          <controlPr defaultSize="0" r:id="rId43">
            <anchor mov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209550</xdr:colOff>
                <xdr:row>27</xdr:row>
                <xdr:rowOff>234950</xdr:rowOff>
              </to>
            </anchor>
          </controlPr>
        </control>
      </mc:Choice>
      <mc:Fallback>
        <control shapeId="2139" r:id="rId65" name="Control 91"/>
      </mc:Fallback>
    </mc:AlternateContent>
    <mc:AlternateContent xmlns:mc="http://schemas.openxmlformats.org/markup-compatibility/2006">
      <mc:Choice Requires="x14">
        <control shapeId="2143" r:id="rId66" name="Control 95">
          <controlPr defaultSize="0" r:id="rId43">
            <anchor mov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209550</xdr:colOff>
                <xdr:row>28</xdr:row>
                <xdr:rowOff>234950</xdr:rowOff>
              </to>
            </anchor>
          </controlPr>
        </control>
      </mc:Choice>
      <mc:Fallback>
        <control shapeId="2143" r:id="rId66" name="Control 95"/>
      </mc:Fallback>
    </mc:AlternateContent>
    <mc:AlternateContent xmlns:mc="http://schemas.openxmlformats.org/markup-compatibility/2006">
      <mc:Choice Requires="x14">
        <control shapeId="2147" r:id="rId67" name="Control 99">
          <controlPr defaultSize="0" r:id="rId43">
            <anchor moveWithCells="1">
              <from>
                <xdr:col>2</xdr:col>
                <xdr:colOff>0</xdr:colOff>
                <xdr:row>29</xdr:row>
                <xdr:rowOff>0</xdr:rowOff>
              </from>
              <to>
                <xdr:col>2</xdr:col>
                <xdr:colOff>209550</xdr:colOff>
                <xdr:row>29</xdr:row>
                <xdr:rowOff>234950</xdr:rowOff>
              </to>
            </anchor>
          </controlPr>
        </control>
      </mc:Choice>
      <mc:Fallback>
        <control shapeId="2147" r:id="rId67" name="Control 99"/>
      </mc:Fallback>
    </mc:AlternateContent>
    <mc:AlternateContent xmlns:mc="http://schemas.openxmlformats.org/markup-compatibility/2006">
      <mc:Choice Requires="x14">
        <control shapeId="2151" r:id="rId68" name="Control 103">
          <controlPr defaultSize="0" r:id="rId43">
            <anchor mov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209550</xdr:colOff>
                <xdr:row>30</xdr:row>
                <xdr:rowOff>234950</xdr:rowOff>
              </to>
            </anchor>
          </controlPr>
        </control>
      </mc:Choice>
      <mc:Fallback>
        <control shapeId="2151" r:id="rId68" name="Control 103"/>
      </mc:Fallback>
    </mc:AlternateContent>
    <mc:AlternateContent xmlns:mc="http://schemas.openxmlformats.org/markup-compatibility/2006">
      <mc:Choice Requires="x14">
        <control shapeId="2155" r:id="rId69" name="Control 107">
          <controlPr defaultSize="0" r:id="rId43">
            <anchor moveWithCells="1">
              <from>
                <xdr:col>2</xdr:col>
                <xdr:colOff>0</xdr:colOff>
                <xdr:row>31</xdr:row>
                <xdr:rowOff>0</xdr:rowOff>
              </from>
              <to>
                <xdr:col>2</xdr:col>
                <xdr:colOff>209550</xdr:colOff>
                <xdr:row>31</xdr:row>
                <xdr:rowOff>234950</xdr:rowOff>
              </to>
            </anchor>
          </controlPr>
        </control>
      </mc:Choice>
      <mc:Fallback>
        <control shapeId="2155" r:id="rId69" name="Control 107"/>
      </mc:Fallback>
    </mc:AlternateContent>
    <mc:AlternateContent xmlns:mc="http://schemas.openxmlformats.org/markup-compatibility/2006">
      <mc:Choice Requires="x14">
        <control shapeId="2159" r:id="rId70" name="Control 111">
          <controlPr defaultSize="0" r:id="rId43">
            <anchor moveWithCells="1">
              <from>
                <xdr:col>2</xdr:col>
                <xdr:colOff>0</xdr:colOff>
                <xdr:row>32</xdr:row>
                <xdr:rowOff>0</xdr:rowOff>
              </from>
              <to>
                <xdr:col>2</xdr:col>
                <xdr:colOff>209550</xdr:colOff>
                <xdr:row>32</xdr:row>
                <xdr:rowOff>234950</xdr:rowOff>
              </to>
            </anchor>
          </controlPr>
        </control>
      </mc:Choice>
      <mc:Fallback>
        <control shapeId="2159" r:id="rId70" name="Control 111"/>
      </mc:Fallback>
    </mc:AlternateContent>
    <mc:AlternateContent xmlns:mc="http://schemas.openxmlformats.org/markup-compatibility/2006">
      <mc:Choice Requires="x14">
        <control shapeId="2163" r:id="rId71" name="Control 115">
          <controlPr defaultSize="0" r:id="rId43">
            <anchor moveWithCells="1">
              <from>
                <xdr:col>2</xdr:col>
                <xdr:colOff>0</xdr:colOff>
                <xdr:row>33</xdr:row>
                <xdr:rowOff>0</xdr:rowOff>
              </from>
              <to>
                <xdr:col>2</xdr:col>
                <xdr:colOff>209550</xdr:colOff>
                <xdr:row>34</xdr:row>
                <xdr:rowOff>50800</xdr:rowOff>
              </to>
            </anchor>
          </controlPr>
        </control>
      </mc:Choice>
      <mc:Fallback>
        <control shapeId="2163" r:id="rId71" name="Control 115"/>
      </mc:Fallback>
    </mc:AlternateContent>
    <mc:AlternateContent xmlns:mc="http://schemas.openxmlformats.org/markup-compatibility/2006">
      <mc:Choice Requires="x14">
        <control shapeId="2169" r:id="rId72" name="Control 121">
          <controlPr defaultSize="0" r:id="rId43">
            <anchor mov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209550</xdr:colOff>
                <xdr:row>35</xdr:row>
                <xdr:rowOff>234950</xdr:rowOff>
              </to>
            </anchor>
          </controlPr>
        </control>
      </mc:Choice>
      <mc:Fallback>
        <control shapeId="2169" r:id="rId72" name="Control 121"/>
      </mc:Fallback>
    </mc:AlternateContent>
    <mc:AlternateContent xmlns:mc="http://schemas.openxmlformats.org/markup-compatibility/2006">
      <mc:Choice Requires="x14">
        <control shapeId="2173" r:id="rId73" name="Control 125">
          <controlPr defaultSize="0" r:id="rId43">
            <anchor moveWithCells="1">
              <from>
                <xdr:col>2</xdr:col>
                <xdr:colOff>0</xdr:colOff>
                <xdr:row>36</xdr:row>
                <xdr:rowOff>0</xdr:rowOff>
              </from>
              <to>
                <xdr:col>2</xdr:col>
                <xdr:colOff>209550</xdr:colOff>
                <xdr:row>36</xdr:row>
                <xdr:rowOff>234950</xdr:rowOff>
              </to>
            </anchor>
          </controlPr>
        </control>
      </mc:Choice>
      <mc:Fallback>
        <control shapeId="2173" r:id="rId73" name="Control 125"/>
      </mc:Fallback>
    </mc:AlternateContent>
    <mc:AlternateContent xmlns:mc="http://schemas.openxmlformats.org/markup-compatibility/2006">
      <mc:Choice Requires="x14">
        <control shapeId="2177" r:id="rId74" name="Control 129">
          <controlPr defaultSize="0" r:id="rId43">
            <anchor moveWithCells="1">
              <from>
                <xdr:col>2</xdr:col>
                <xdr:colOff>0</xdr:colOff>
                <xdr:row>37</xdr:row>
                <xdr:rowOff>0</xdr:rowOff>
              </from>
              <to>
                <xdr:col>2</xdr:col>
                <xdr:colOff>209550</xdr:colOff>
                <xdr:row>37</xdr:row>
                <xdr:rowOff>234950</xdr:rowOff>
              </to>
            </anchor>
          </controlPr>
        </control>
      </mc:Choice>
      <mc:Fallback>
        <control shapeId="2177" r:id="rId74" name="Control 129"/>
      </mc:Fallback>
    </mc:AlternateContent>
    <mc:AlternateContent xmlns:mc="http://schemas.openxmlformats.org/markup-compatibility/2006">
      <mc:Choice Requires="x14">
        <control shapeId="2181" r:id="rId75" name="Control 133">
          <controlPr defaultSize="0" r:id="rId43">
            <anchor mov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209550</xdr:colOff>
                <xdr:row>38</xdr:row>
                <xdr:rowOff>234950</xdr:rowOff>
              </to>
            </anchor>
          </controlPr>
        </control>
      </mc:Choice>
      <mc:Fallback>
        <control shapeId="2181" r:id="rId75" name="Control 133"/>
      </mc:Fallback>
    </mc:AlternateContent>
    <mc:AlternateContent xmlns:mc="http://schemas.openxmlformats.org/markup-compatibility/2006">
      <mc:Choice Requires="x14">
        <control shapeId="2185" r:id="rId76" name="Control 137">
          <controlPr defaultSize="0" r:id="rId43">
            <anchor moveWithCells="1">
              <from>
                <xdr:col>2</xdr:col>
                <xdr:colOff>0</xdr:colOff>
                <xdr:row>39</xdr:row>
                <xdr:rowOff>0</xdr:rowOff>
              </from>
              <to>
                <xdr:col>2</xdr:col>
                <xdr:colOff>209550</xdr:colOff>
                <xdr:row>39</xdr:row>
                <xdr:rowOff>234950</xdr:rowOff>
              </to>
            </anchor>
          </controlPr>
        </control>
      </mc:Choice>
      <mc:Fallback>
        <control shapeId="2185" r:id="rId76" name="Control 137"/>
      </mc:Fallback>
    </mc:AlternateContent>
    <mc:AlternateContent xmlns:mc="http://schemas.openxmlformats.org/markup-compatibility/2006">
      <mc:Choice Requires="x14">
        <control shapeId="2189" r:id="rId77" name="Control 141">
          <controlPr defaultSize="0" r:id="rId43">
            <anchor mov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209550</xdr:colOff>
                <xdr:row>40</xdr:row>
                <xdr:rowOff>234950</xdr:rowOff>
              </to>
            </anchor>
          </controlPr>
        </control>
      </mc:Choice>
      <mc:Fallback>
        <control shapeId="2189" r:id="rId77" name="Control 141"/>
      </mc:Fallback>
    </mc:AlternateContent>
    <mc:AlternateContent xmlns:mc="http://schemas.openxmlformats.org/markup-compatibility/2006">
      <mc:Choice Requires="x14">
        <control shapeId="2193" r:id="rId78" name="Control 145">
          <controlPr defaultSize="0" r:id="rId43">
            <anchor moveWithCells="1">
              <from>
                <xdr:col>2</xdr:col>
                <xdr:colOff>0</xdr:colOff>
                <xdr:row>41</xdr:row>
                <xdr:rowOff>0</xdr:rowOff>
              </from>
              <to>
                <xdr:col>2</xdr:col>
                <xdr:colOff>209550</xdr:colOff>
                <xdr:row>42</xdr:row>
                <xdr:rowOff>50800</xdr:rowOff>
              </to>
            </anchor>
          </controlPr>
        </control>
      </mc:Choice>
      <mc:Fallback>
        <control shapeId="2193" r:id="rId78" name="Control 145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C000"/>
  </sheetPr>
  <dimension ref="B3:I82"/>
  <sheetViews>
    <sheetView showGridLines="0" workbookViewId="0">
      <selection activeCell="C4" sqref="B4:C82"/>
    </sheetView>
  </sheetViews>
  <sheetFormatPr baseColWidth="10" defaultRowHeight="14.5" x14ac:dyDescent="0.35"/>
  <cols>
    <col min="2" max="2" width="25.453125" bestFit="1" customWidth="1"/>
    <col min="4" max="4" width="28" bestFit="1" customWidth="1"/>
    <col min="5" max="5" width="20.81640625" bestFit="1" customWidth="1"/>
    <col min="6" max="6" width="13.26953125" bestFit="1" customWidth="1"/>
    <col min="8" max="8" width="15.453125" bestFit="1" customWidth="1"/>
    <col min="9" max="9" width="24" bestFit="1" customWidth="1"/>
  </cols>
  <sheetData>
    <row r="3" spans="2:9" ht="18" x14ac:dyDescent="0.35">
      <c r="B3" s="15" t="s">
        <v>24</v>
      </c>
      <c r="C3" s="15" t="s">
        <v>2</v>
      </c>
      <c r="D3" s="15" t="s">
        <v>25</v>
      </c>
      <c r="E3" s="15" t="s">
        <v>26</v>
      </c>
      <c r="F3" s="15" t="s">
        <v>27</v>
      </c>
      <c r="G3" s="15" t="s">
        <v>28</v>
      </c>
      <c r="H3" s="15" t="s">
        <v>29</v>
      </c>
      <c r="I3" s="16" t="s">
        <v>30</v>
      </c>
    </row>
    <row r="4" spans="2:9" ht="17.5" x14ac:dyDescent="0.35">
      <c r="B4" s="17" t="s">
        <v>31</v>
      </c>
      <c r="C4" s="17" t="str">
        <f t="shared" ref="C4:C67" si="0">RIGHT(E4,3)</f>
        <v>102</v>
      </c>
      <c r="D4" s="17" t="s">
        <v>32</v>
      </c>
      <c r="E4" s="17">
        <v>225056102</v>
      </c>
      <c r="F4" s="18">
        <v>89</v>
      </c>
      <c r="G4" s="19">
        <v>9</v>
      </c>
      <c r="H4" s="18">
        <v>80</v>
      </c>
      <c r="I4" s="20" t="s">
        <v>33</v>
      </c>
    </row>
    <row r="5" spans="2:9" ht="17.5" x14ac:dyDescent="0.35">
      <c r="B5" s="17" t="s">
        <v>31</v>
      </c>
      <c r="C5" s="17" t="str">
        <f t="shared" si="0"/>
        <v>066</v>
      </c>
      <c r="D5" s="17" t="s">
        <v>34</v>
      </c>
      <c r="E5" s="17">
        <v>225056066</v>
      </c>
      <c r="F5" s="18">
        <v>33</v>
      </c>
      <c r="G5" s="19">
        <v>13</v>
      </c>
      <c r="H5" s="18">
        <v>20</v>
      </c>
      <c r="I5" s="20" t="s">
        <v>33</v>
      </c>
    </row>
    <row r="6" spans="2:9" ht="17.5" x14ac:dyDescent="0.35">
      <c r="B6" s="17" t="s">
        <v>31</v>
      </c>
      <c r="C6" s="17" t="str">
        <f t="shared" si="0"/>
        <v>108</v>
      </c>
      <c r="D6" s="17" t="s">
        <v>32</v>
      </c>
      <c r="E6" s="17">
        <v>225056108</v>
      </c>
      <c r="F6" s="18">
        <v>23</v>
      </c>
      <c r="G6" s="19">
        <v>3</v>
      </c>
      <c r="H6" s="18">
        <v>20</v>
      </c>
      <c r="I6" s="20" t="s">
        <v>33</v>
      </c>
    </row>
    <row r="7" spans="2:9" ht="17.5" x14ac:dyDescent="0.35">
      <c r="B7" s="17" t="s">
        <v>31</v>
      </c>
      <c r="C7" s="17" t="str">
        <f t="shared" si="0"/>
        <v>085</v>
      </c>
      <c r="D7" s="17" t="s">
        <v>32</v>
      </c>
      <c r="E7" s="17">
        <v>225056085</v>
      </c>
      <c r="F7" s="18">
        <v>22</v>
      </c>
      <c r="G7" s="19">
        <v>20</v>
      </c>
      <c r="H7" s="18">
        <v>2</v>
      </c>
      <c r="I7" s="20" t="s">
        <v>33</v>
      </c>
    </row>
    <row r="8" spans="2:9" ht="17.5" x14ac:dyDescent="0.35">
      <c r="B8" s="17" t="s">
        <v>31</v>
      </c>
      <c r="C8" s="17" t="str">
        <f t="shared" si="0"/>
        <v>070</v>
      </c>
      <c r="D8" s="17" t="s">
        <v>32</v>
      </c>
      <c r="E8" s="17">
        <v>225056070</v>
      </c>
      <c r="F8" s="18">
        <v>80</v>
      </c>
      <c r="G8" s="19">
        <v>50</v>
      </c>
      <c r="H8" s="18">
        <v>30</v>
      </c>
      <c r="I8" s="20" t="s">
        <v>35</v>
      </c>
    </row>
    <row r="9" spans="2:9" ht="17.5" x14ac:dyDescent="0.35">
      <c r="B9" s="17" t="s">
        <v>31</v>
      </c>
      <c r="C9" s="17" t="str">
        <f t="shared" si="0"/>
        <v>111</v>
      </c>
      <c r="D9" s="17" t="s">
        <v>34</v>
      </c>
      <c r="E9" s="17">
        <v>225056111</v>
      </c>
      <c r="F9" s="18">
        <v>48</v>
      </c>
      <c r="G9" s="19">
        <v>24</v>
      </c>
      <c r="H9" s="18">
        <v>24</v>
      </c>
      <c r="I9" s="20" t="s">
        <v>35</v>
      </c>
    </row>
    <row r="10" spans="2:9" ht="17.5" x14ac:dyDescent="0.35">
      <c r="B10" s="17" t="s">
        <v>31</v>
      </c>
      <c r="C10" s="17" t="str">
        <f t="shared" si="0"/>
        <v>109</v>
      </c>
      <c r="D10" s="17" t="s">
        <v>34</v>
      </c>
      <c r="E10" s="17">
        <v>225056109</v>
      </c>
      <c r="F10" s="18">
        <v>58</v>
      </c>
      <c r="G10" s="19">
        <v>36</v>
      </c>
      <c r="H10" s="18">
        <v>22</v>
      </c>
      <c r="I10" s="20" t="s">
        <v>35</v>
      </c>
    </row>
    <row r="11" spans="2:9" ht="17.5" x14ac:dyDescent="0.35">
      <c r="B11" s="17" t="s">
        <v>31</v>
      </c>
      <c r="C11" s="17" t="str">
        <f t="shared" si="0"/>
        <v>088</v>
      </c>
      <c r="D11" s="17" t="s">
        <v>34</v>
      </c>
      <c r="E11" s="17">
        <v>225056088</v>
      </c>
      <c r="F11" s="18">
        <v>20</v>
      </c>
      <c r="G11" s="19">
        <v>4</v>
      </c>
      <c r="H11" s="18">
        <v>16</v>
      </c>
      <c r="I11" s="20" t="s">
        <v>35</v>
      </c>
    </row>
    <row r="12" spans="2:9" ht="17.5" x14ac:dyDescent="0.35">
      <c r="B12" s="17" t="s">
        <v>31</v>
      </c>
      <c r="C12" s="17" t="str">
        <f t="shared" si="0"/>
        <v>119</v>
      </c>
      <c r="D12" s="17" t="s">
        <v>32</v>
      </c>
      <c r="E12" s="17">
        <v>225056119</v>
      </c>
      <c r="F12" s="18">
        <v>27</v>
      </c>
      <c r="G12" s="19">
        <v>15</v>
      </c>
      <c r="H12" s="18">
        <v>12</v>
      </c>
      <c r="I12" s="20" t="s">
        <v>35</v>
      </c>
    </row>
    <row r="13" spans="2:9" ht="17.5" x14ac:dyDescent="0.35">
      <c r="B13" s="17" t="s">
        <v>31</v>
      </c>
      <c r="C13" s="17" t="str">
        <f t="shared" si="0"/>
        <v>099</v>
      </c>
      <c r="D13" s="17" t="s">
        <v>34</v>
      </c>
      <c r="E13" s="17">
        <v>225056099</v>
      </c>
      <c r="F13" s="18">
        <v>24</v>
      </c>
      <c r="G13" s="19">
        <v>13</v>
      </c>
      <c r="H13" s="18">
        <v>11</v>
      </c>
      <c r="I13" s="20" t="s">
        <v>35</v>
      </c>
    </row>
    <row r="14" spans="2:9" ht="17.5" x14ac:dyDescent="0.35">
      <c r="B14" s="17" t="s">
        <v>31</v>
      </c>
      <c r="C14" s="17" t="str">
        <f t="shared" si="0"/>
        <v>096</v>
      </c>
      <c r="D14" s="17" t="s">
        <v>32</v>
      </c>
      <c r="E14" s="17">
        <v>225056096</v>
      </c>
      <c r="F14" s="18">
        <v>32</v>
      </c>
      <c r="G14" s="19">
        <v>22</v>
      </c>
      <c r="H14" s="18">
        <v>10</v>
      </c>
      <c r="I14" s="20" t="s">
        <v>35</v>
      </c>
    </row>
    <row r="15" spans="2:9" ht="17.5" x14ac:dyDescent="0.35">
      <c r="B15" s="17" t="s">
        <v>31</v>
      </c>
      <c r="C15" s="17" t="str">
        <f t="shared" si="0"/>
        <v>043</v>
      </c>
      <c r="D15" s="17" t="s">
        <v>32</v>
      </c>
      <c r="E15" s="17">
        <v>225056043</v>
      </c>
      <c r="F15" s="18">
        <v>25</v>
      </c>
      <c r="G15" s="19">
        <v>17</v>
      </c>
      <c r="H15" s="18">
        <v>8</v>
      </c>
      <c r="I15" s="20" t="s">
        <v>35</v>
      </c>
    </row>
    <row r="16" spans="2:9" ht="17.5" x14ac:dyDescent="0.35">
      <c r="B16" s="17" t="s">
        <v>31</v>
      </c>
      <c r="C16" s="17" t="str">
        <f t="shared" si="0"/>
        <v>029</v>
      </c>
      <c r="D16" s="17" t="s">
        <v>34</v>
      </c>
      <c r="E16" s="17">
        <v>225056029</v>
      </c>
      <c r="F16" s="18">
        <v>21</v>
      </c>
      <c r="G16" s="19">
        <v>19</v>
      </c>
      <c r="H16" s="18">
        <v>2</v>
      </c>
      <c r="I16" s="20" t="s">
        <v>35</v>
      </c>
    </row>
    <row r="17" spans="2:9" ht="17.5" x14ac:dyDescent="0.35">
      <c r="B17" s="17" t="s">
        <v>31</v>
      </c>
      <c r="C17" s="17" t="str">
        <f t="shared" si="0"/>
        <v>097</v>
      </c>
      <c r="D17" s="17" t="s">
        <v>32</v>
      </c>
      <c r="E17" s="17">
        <v>225056097</v>
      </c>
      <c r="F17" s="18">
        <v>21</v>
      </c>
      <c r="G17" s="19">
        <v>19</v>
      </c>
      <c r="H17" s="18">
        <v>2</v>
      </c>
      <c r="I17" s="20" t="s">
        <v>35</v>
      </c>
    </row>
    <row r="18" spans="2:9" ht="17.5" x14ac:dyDescent="0.35">
      <c r="B18" s="17" t="s">
        <v>36</v>
      </c>
      <c r="C18" s="17" t="str">
        <f t="shared" si="0"/>
        <v>001</v>
      </c>
      <c r="D18" s="17" t="s">
        <v>32</v>
      </c>
      <c r="E18" s="17">
        <v>225112001</v>
      </c>
      <c r="F18" s="18">
        <v>47</v>
      </c>
      <c r="G18" s="19">
        <v>35</v>
      </c>
      <c r="H18" s="18">
        <v>12</v>
      </c>
      <c r="I18" s="20" t="s">
        <v>33</v>
      </c>
    </row>
    <row r="19" spans="2:9" ht="17.5" x14ac:dyDescent="0.35">
      <c r="B19" s="17" t="s">
        <v>37</v>
      </c>
      <c r="C19" s="17" t="str">
        <f t="shared" si="0"/>
        <v>002</v>
      </c>
      <c r="D19" s="17" t="s">
        <v>34</v>
      </c>
      <c r="E19" s="17">
        <v>225133002</v>
      </c>
      <c r="F19" s="18">
        <v>75</v>
      </c>
      <c r="G19" s="19">
        <v>47</v>
      </c>
      <c r="H19" s="18">
        <v>28</v>
      </c>
      <c r="I19" s="20" t="s">
        <v>33</v>
      </c>
    </row>
    <row r="20" spans="2:9" ht="17.5" x14ac:dyDescent="0.35">
      <c r="B20" s="17" t="s">
        <v>37</v>
      </c>
      <c r="C20" s="17" t="str">
        <f t="shared" si="0"/>
        <v>001</v>
      </c>
      <c r="D20" s="17" t="s">
        <v>34</v>
      </c>
      <c r="E20" s="17">
        <v>225133001</v>
      </c>
      <c r="F20" s="18">
        <v>20</v>
      </c>
      <c r="G20" s="19">
        <v>18</v>
      </c>
      <c r="H20" s="18">
        <v>2</v>
      </c>
      <c r="I20" s="20" t="s">
        <v>33</v>
      </c>
    </row>
    <row r="21" spans="2:9" ht="17.5" x14ac:dyDescent="0.35">
      <c r="B21" s="17" t="s">
        <v>38</v>
      </c>
      <c r="C21" s="17" t="str">
        <f t="shared" si="0"/>
        <v>001</v>
      </c>
      <c r="D21" s="17" t="s">
        <v>34</v>
      </c>
      <c r="E21" s="17">
        <v>225186001</v>
      </c>
      <c r="F21" s="18">
        <v>70</v>
      </c>
      <c r="G21" s="19">
        <v>50</v>
      </c>
      <c r="H21" s="18">
        <v>20</v>
      </c>
      <c r="I21" s="20" t="s">
        <v>33</v>
      </c>
    </row>
    <row r="22" spans="2:9" ht="17.5" x14ac:dyDescent="0.35">
      <c r="B22" s="17" t="s">
        <v>39</v>
      </c>
      <c r="C22" s="17" t="str">
        <f t="shared" si="0"/>
        <v>001</v>
      </c>
      <c r="D22" s="17" t="s">
        <v>34</v>
      </c>
      <c r="E22" s="17">
        <v>225200001</v>
      </c>
      <c r="F22" s="18">
        <v>25</v>
      </c>
      <c r="G22" s="19">
        <v>25</v>
      </c>
      <c r="H22" s="19">
        <v>0</v>
      </c>
      <c r="I22" s="20" t="s">
        <v>35</v>
      </c>
    </row>
    <row r="23" spans="2:9" ht="17.5" x14ac:dyDescent="0.35">
      <c r="B23" s="17" t="s">
        <v>40</v>
      </c>
      <c r="C23" s="17" t="str">
        <f t="shared" si="0"/>
        <v>002</v>
      </c>
      <c r="D23" s="17" t="s">
        <v>34</v>
      </c>
      <c r="E23" s="17">
        <v>225212002</v>
      </c>
      <c r="F23" s="18">
        <v>24</v>
      </c>
      <c r="G23" s="19">
        <v>18</v>
      </c>
      <c r="H23" s="18">
        <v>6</v>
      </c>
      <c r="I23" s="20" t="s">
        <v>33</v>
      </c>
    </row>
    <row r="24" spans="2:9" ht="17.5" x14ac:dyDescent="0.35">
      <c r="B24" s="17" t="s">
        <v>40</v>
      </c>
      <c r="C24" s="17" t="str">
        <f t="shared" si="0"/>
        <v>001</v>
      </c>
      <c r="D24" s="17" t="s">
        <v>34</v>
      </c>
      <c r="E24" s="17">
        <v>225212001</v>
      </c>
      <c r="F24" s="18">
        <v>132</v>
      </c>
      <c r="G24" s="19">
        <v>78</v>
      </c>
      <c r="H24" s="18">
        <v>54</v>
      </c>
      <c r="I24" s="20" t="s">
        <v>35</v>
      </c>
    </row>
    <row r="25" spans="2:9" ht="17.5" x14ac:dyDescent="0.35">
      <c r="B25" s="17" t="s">
        <v>41</v>
      </c>
      <c r="C25" s="17" t="str">
        <f t="shared" si="0"/>
        <v>001</v>
      </c>
      <c r="D25" s="17" t="s">
        <v>34</v>
      </c>
      <c r="E25" s="17">
        <v>225258001</v>
      </c>
      <c r="F25" s="18">
        <v>27</v>
      </c>
      <c r="G25" s="19">
        <v>8</v>
      </c>
      <c r="H25" s="18">
        <v>19</v>
      </c>
      <c r="I25" s="20" t="s">
        <v>33</v>
      </c>
    </row>
    <row r="26" spans="2:9" ht="17.5" x14ac:dyDescent="0.35">
      <c r="B26" s="17" t="s">
        <v>42</v>
      </c>
      <c r="C26" s="17" t="str">
        <f t="shared" si="0"/>
        <v>001</v>
      </c>
      <c r="D26" s="17" t="s">
        <v>34</v>
      </c>
      <c r="E26" s="17">
        <v>225265001</v>
      </c>
      <c r="F26" s="18">
        <v>25</v>
      </c>
      <c r="G26" s="19">
        <v>25</v>
      </c>
      <c r="H26" s="19">
        <v>0</v>
      </c>
      <c r="I26" s="20" t="s">
        <v>33</v>
      </c>
    </row>
    <row r="27" spans="2:9" ht="17.5" x14ac:dyDescent="0.35">
      <c r="B27" s="17" t="s">
        <v>43</v>
      </c>
      <c r="C27" s="17" t="str">
        <f t="shared" si="0"/>
        <v>001</v>
      </c>
      <c r="D27" s="17" t="s">
        <v>34</v>
      </c>
      <c r="E27" s="17">
        <v>225035001</v>
      </c>
      <c r="F27" s="18">
        <v>44</v>
      </c>
      <c r="G27" s="19">
        <v>42</v>
      </c>
      <c r="H27" s="18">
        <v>2</v>
      </c>
      <c r="I27" s="20" t="s">
        <v>33</v>
      </c>
    </row>
    <row r="28" spans="2:9" ht="17.5" x14ac:dyDescent="0.35">
      <c r="B28" s="17" t="s">
        <v>43</v>
      </c>
      <c r="C28" s="17" t="str">
        <f t="shared" si="0"/>
        <v>002</v>
      </c>
      <c r="D28" s="17" t="s">
        <v>34</v>
      </c>
      <c r="E28" s="17">
        <v>225035002</v>
      </c>
      <c r="F28" s="18">
        <v>39</v>
      </c>
      <c r="G28" s="19">
        <v>27</v>
      </c>
      <c r="H28" s="18">
        <v>12</v>
      </c>
      <c r="I28" s="20" t="s">
        <v>35</v>
      </c>
    </row>
    <row r="29" spans="2:9" ht="17.5" x14ac:dyDescent="0.35">
      <c r="B29" s="17" t="s">
        <v>44</v>
      </c>
      <c r="C29" s="17" t="str">
        <f t="shared" si="0"/>
        <v>001</v>
      </c>
      <c r="D29" s="17" t="s">
        <v>32</v>
      </c>
      <c r="E29" s="17">
        <v>225364001</v>
      </c>
      <c r="F29" s="18">
        <v>28</v>
      </c>
      <c r="G29" s="19">
        <v>14</v>
      </c>
      <c r="H29" s="18">
        <v>14</v>
      </c>
      <c r="I29" s="20" t="s">
        <v>35</v>
      </c>
    </row>
    <row r="30" spans="2:9" ht="17.5" x14ac:dyDescent="0.35">
      <c r="B30" s="17" t="s">
        <v>45</v>
      </c>
      <c r="C30" s="17" t="str">
        <f t="shared" si="0"/>
        <v>001</v>
      </c>
      <c r="D30" s="17" t="s">
        <v>34</v>
      </c>
      <c r="E30" s="17">
        <v>225381001</v>
      </c>
      <c r="F30" s="18">
        <v>79</v>
      </c>
      <c r="G30" s="19">
        <v>39</v>
      </c>
      <c r="H30" s="18">
        <v>40</v>
      </c>
      <c r="I30" s="20" t="s">
        <v>33</v>
      </c>
    </row>
    <row r="31" spans="2:9" ht="17.5" x14ac:dyDescent="0.35">
      <c r="B31" s="17" t="s">
        <v>46</v>
      </c>
      <c r="C31" s="17" t="str">
        <f t="shared" si="0"/>
        <v>001</v>
      </c>
      <c r="D31" s="17" t="s">
        <v>32</v>
      </c>
      <c r="E31" s="17">
        <v>225418001</v>
      </c>
      <c r="F31" s="18">
        <v>23</v>
      </c>
      <c r="G31" s="19">
        <v>15</v>
      </c>
      <c r="H31" s="18">
        <v>8</v>
      </c>
      <c r="I31" s="20" t="s">
        <v>35</v>
      </c>
    </row>
    <row r="32" spans="2:9" ht="17.5" x14ac:dyDescent="0.35">
      <c r="B32" s="17" t="s">
        <v>47</v>
      </c>
      <c r="C32" s="17" t="str">
        <f t="shared" si="0"/>
        <v>001</v>
      </c>
      <c r="D32" s="17" t="s">
        <v>32</v>
      </c>
      <c r="E32" s="17">
        <v>225429001</v>
      </c>
      <c r="F32" s="18">
        <v>25</v>
      </c>
      <c r="G32" s="19">
        <v>11</v>
      </c>
      <c r="H32" s="18">
        <v>14</v>
      </c>
      <c r="I32" s="20" t="s">
        <v>33</v>
      </c>
    </row>
    <row r="33" spans="2:9" ht="17.5" x14ac:dyDescent="0.35">
      <c r="B33" s="17" t="s">
        <v>48</v>
      </c>
      <c r="C33" s="17" t="str">
        <f t="shared" si="0"/>
        <v>001</v>
      </c>
      <c r="D33" s="17" t="s">
        <v>34</v>
      </c>
      <c r="E33" s="17">
        <v>225454001</v>
      </c>
      <c r="F33" s="18">
        <v>30</v>
      </c>
      <c r="G33" s="19">
        <v>28</v>
      </c>
      <c r="H33" s="18">
        <v>2</v>
      </c>
      <c r="I33" s="20" t="s">
        <v>35</v>
      </c>
    </row>
    <row r="34" spans="2:9" ht="17.5" x14ac:dyDescent="0.35">
      <c r="B34" s="17" t="s">
        <v>48</v>
      </c>
      <c r="C34" s="17" t="str">
        <f t="shared" si="0"/>
        <v>002</v>
      </c>
      <c r="D34" s="17" t="s">
        <v>34</v>
      </c>
      <c r="E34" s="17">
        <v>225454002</v>
      </c>
      <c r="F34" s="18">
        <v>20</v>
      </c>
      <c r="G34" s="19">
        <v>20</v>
      </c>
      <c r="H34" s="19">
        <v>0</v>
      </c>
      <c r="I34" s="20" t="s">
        <v>35</v>
      </c>
    </row>
    <row r="35" spans="2:9" ht="17.5" x14ac:dyDescent="0.35">
      <c r="B35" s="17" t="s">
        <v>49</v>
      </c>
      <c r="C35" s="17" t="str">
        <f t="shared" si="0"/>
        <v>001</v>
      </c>
      <c r="D35" s="17" t="s">
        <v>34</v>
      </c>
      <c r="E35" s="17">
        <v>270447001</v>
      </c>
      <c r="F35" s="18">
        <v>31</v>
      </c>
      <c r="G35" s="19">
        <v>25</v>
      </c>
      <c r="H35" s="18">
        <v>6</v>
      </c>
      <c r="I35" s="20" t="s">
        <v>33</v>
      </c>
    </row>
    <row r="36" spans="2:9" ht="17.5" x14ac:dyDescent="0.35">
      <c r="B36" s="17" t="s">
        <v>50</v>
      </c>
      <c r="C36" s="17" t="str">
        <f t="shared" si="0"/>
        <v>001</v>
      </c>
      <c r="D36" s="17" t="s">
        <v>32</v>
      </c>
      <c r="E36" s="17">
        <v>225495001</v>
      </c>
      <c r="F36" s="18">
        <v>58</v>
      </c>
      <c r="G36" s="19">
        <v>52</v>
      </c>
      <c r="H36" s="18">
        <v>6</v>
      </c>
      <c r="I36" s="20" t="s">
        <v>33</v>
      </c>
    </row>
    <row r="37" spans="2:9" ht="17.5" x14ac:dyDescent="0.35">
      <c r="B37" s="17" t="s">
        <v>51</v>
      </c>
      <c r="C37" s="17" t="str">
        <f t="shared" si="0"/>
        <v>001</v>
      </c>
      <c r="D37" s="17" t="s">
        <v>32</v>
      </c>
      <c r="E37" s="17">
        <v>225508001</v>
      </c>
      <c r="F37" s="18">
        <v>34</v>
      </c>
      <c r="G37" s="19">
        <v>18</v>
      </c>
      <c r="H37" s="18">
        <v>16</v>
      </c>
      <c r="I37" s="20" t="s">
        <v>33</v>
      </c>
    </row>
    <row r="38" spans="2:9" ht="17.5" x14ac:dyDescent="0.35">
      <c r="B38" s="17" t="s">
        <v>52</v>
      </c>
      <c r="C38" s="17" t="str">
        <f t="shared" si="0"/>
        <v>002</v>
      </c>
      <c r="D38" s="17" t="s">
        <v>32</v>
      </c>
      <c r="E38" s="17">
        <v>225532002</v>
      </c>
      <c r="F38" s="18">
        <v>21</v>
      </c>
      <c r="G38" s="19">
        <v>17</v>
      </c>
      <c r="H38" s="18">
        <v>4</v>
      </c>
      <c r="I38" s="20" t="s">
        <v>35</v>
      </c>
    </row>
    <row r="39" spans="2:9" ht="17.5" x14ac:dyDescent="0.35">
      <c r="B39" s="17" t="s">
        <v>53</v>
      </c>
      <c r="C39" s="17" t="str">
        <f t="shared" si="0"/>
        <v>002</v>
      </c>
      <c r="D39" s="17" t="s">
        <v>32</v>
      </c>
      <c r="E39" s="17">
        <v>225560002</v>
      </c>
      <c r="F39" s="18">
        <v>97</v>
      </c>
      <c r="G39" s="19">
        <v>81</v>
      </c>
      <c r="H39" s="18">
        <v>16</v>
      </c>
      <c r="I39" s="20" t="s">
        <v>33</v>
      </c>
    </row>
    <row r="40" spans="2:9" ht="17.5" x14ac:dyDescent="0.35">
      <c r="B40" s="17" t="s">
        <v>53</v>
      </c>
      <c r="C40" s="17" t="str">
        <f t="shared" si="0"/>
        <v>001</v>
      </c>
      <c r="D40" s="17" t="s">
        <v>32</v>
      </c>
      <c r="E40" s="17">
        <v>225560001</v>
      </c>
      <c r="F40" s="18">
        <v>97</v>
      </c>
      <c r="G40" s="19">
        <v>73</v>
      </c>
      <c r="H40" s="18">
        <v>24</v>
      </c>
      <c r="I40" s="20" t="s">
        <v>35</v>
      </c>
    </row>
    <row r="41" spans="2:9" ht="17.5" x14ac:dyDescent="0.35">
      <c r="B41" s="21" t="s">
        <v>31</v>
      </c>
      <c r="C41" s="21" t="str">
        <f t="shared" si="0"/>
        <v>120</v>
      </c>
      <c r="D41" s="21" t="s">
        <v>32</v>
      </c>
      <c r="E41" s="21">
        <v>225056120</v>
      </c>
      <c r="F41" s="22">
        <v>19</v>
      </c>
      <c r="G41" s="19">
        <v>19</v>
      </c>
      <c r="H41" s="19">
        <v>0</v>
      </c>
      <c r="I41" s="20"/>
    </row>
    <row r="42" spans="2:9" ht="17.5" x14ac:dyDescent="0.35">
      <c r="B42" s="21" t="s">
        <v>54</v>
      </c>
      <c r="C42" s="21" t="str">
        <f t="shared" si="0"/>
        <v>001</v>
      </c>
      <c r="D42" s="21" t="s">
        <v>34</v>
      </c>
      <c r="E42" s="21">
        <v>225036001</v>
      </c>
      <c r="F42" s="22">
        <v>16</v>
      </c>
      <c r="G42" s="19">
        <v>7</v>
      </c>
      <c r="H42" s="18">
        <v>9</v>
      </c>
      <c r="I42" s="20"/>
    </row>
    <row r="43" spans="2:9" ht="17.5" x14ac:dyDescent="0.35">
      <c r="B43" s="21" t="s">
        <v>55</v>
      </c>
      <c r="C43" s="21" t="str">
        <f t="shared" si="0"/>
        <v>004</v>
      </c>
      <c r="D43" s="21" t="s">
        <v>32</v>
      </c>
      <c r="E43" s="21">
        <v>225047004</v>
      </c>
      <c r="F43" s="22">
        <v>11</v>
      </c>
      <c r="G43" s="19">
        <v>1</v>
      </c>
      <c r="H43" s="18">
        <v>10</v>
      </c>
      <c r="I43" s="20"/>
    </row>
    <row r="44" spans="2:9" ht="17.5" x14ac:dyDescent="0.35">
      <c r="B44" s="21" t="s">
        <v>31</v>
      </c>
      <c r="C44" s="21" t="str">
        <f t="shared" si="0"/>
        <v>073</v>
      </c>
      <c r="D44" s="21" t="s">
        <v>32</v>
      </c>
      <c r="E44" s="21">
        <v>225056073</v>
      </c>
      <c r="F44" s="22">
        <v>17</v>
      </c>
      <c r="G44" s="19">
        <v>13</v>
      </c>
      <c r="H44" s="18">
        <v>4</v>
      </c>
      <c r="I44" s="20"/>
    </row>
    <row r="45" spans="2:9" ht="17.5" x14ac:dyDescent="0.35">
      <c r="B45" s="21" t="s">
        <v>31</v>
      </c>
      <c r="C45" s="21" t="str">
        <f t="shared" si="0"/>
        <v>007</v>
      </c>
      <c r="D45" s="21" t="s">
        <v>34</v>
      </c>
      <c r="E45" s="21">
        <v>225056007</v>
      </c>
      <c r="F45" s="22">
        <v>15</v>
      </c>
      <c r="G45" s="19">
        <v>3</v>
      </c>
      <c r="H45" s="18">
        <v>12</v>
      </c>
      <c r="I45" s="20"/>
    </row>
    <row r="46" spans="2:9" ht="17.5" x14ac:dyDescent="0.35">
      <c r="B46" s="21" t="s">
        <v>31</v>
      </c>
      <c r="C46" s="21" t="str">
        <f t="shared" si="0"/>
        <v>095</v>
      </c>
      <c r="D46" s="21" t="s">
        <v>34</v>
      </c>
      <c r="E46" s="21">
        <v>225056095</v>
      </c>
      <c r="F46" s="22">
        <v>15</v>
      </c>
      <c r="G46" s="19">
        <v>11</v>
      </c>
      <c r="H46" s="18">
        <v>4</v>
      </c>
      <c r="I46" s="20"/>
    </row>
    <row r="47" spans="2:9" ht="17.5" x14ac:dyDescent="0.35">
      <c r="B47" s="21" t="s">
        <v>31</v>
      </c>
      <c r="C47" s="21" t="str">
        <f t="shared" si="0"/>
        <v>112</v>
      </c>
      <c r="D47" s="21" t="s">
        <v>34</v>
      </c>
      <c r="E47" s="21">
        <v>225056112</v>
      </c>
      <c r="F47" s="22">
        <v>14</v>
      </c>
      <c r="G47" s="19">
        <v>8</v>
      </c>
      <c r="H47" s="18">
        <v>6</v>
      </c>
      <c r="I47" s="20"/>
    </row>
    <row r="48" spans="2:9" ht="17.5" x14ac:dyDescent="0.35">
      <c r="B48" s="21" t="s">
        <v>31</v>
      </c>
      <c r="C48" s="21" t="str">
        <f t="shared" si="0"/>
        <v>100</v>
      </c>
      <c r="D48" s="21" t="s">
        <v>34</v>
      </c>
      <c r="E48" s="21">
        <v>225056100</v>
      </c>
      <c r="F48" s="22">
        <v>13</v>
      </c>
      <c r="G48" s="19">
        <v>7</v>
      </c>
      <c r="H48" s="18">
        <v>6</v>
      </c>
      <c r="I48" s="20"/>
    </row>
    <row r="49" spans="2:9" ht="17.5" x14ac:dyDescent="0.35">
      <c r="B49" s="21" t="s">
        <v>31</v>
      </c>
      <c r="C49" s="21" t="str">
        <f t="shared" si="0"/>
        <v>101</v>
      </c>
      <c r="D49" s="21" t="s">
        <v>34</v>
      </c>
      <c r="E49" s="21">
        <v>225056101</v>
      </c>
      <c r="F49" s="22">
        <v>13</v>
      </c>
      <c r="G49" s="19">
        <v>5</v>
      </c>
      <c r="H49" s="18">
        <v>8</v>
      </c>
      <c r="I49" s="20"/>
    </row>
    <row r="50" spans="2:9" ht="17.5" x14ac:dyDescent="0.35">
      <c r="B50" s="21" t="s">
        <v>31</v>
      </c>
      <c r="C50" s="21" t="str">
        <f t="shared" si="0"/>
        <v>082</v>
      </c>
      <c r="D50" s="21" t="s">
        <v>34</v>
      </c>
      <c r="E50" s="21">
        <v>225056082</v>
      </c>
      <c r="F50" s="22">
        <v>12</v>
      </c>
      <c r="G50" s="19">
        <v>6</v>
      </c>
      <c r="H50" s="18">
        <v>6</v>
      </c>
      <c r="I50" s="20"/>
    </row>
    <row r="51" spans="2:9" ht="17.5" x14ac:dyDescent="0.35">
      <c r="B51" s="21" t="s">
        <v>31</v>
      </c>
      <c r="C51" s="21" t="str">
        <f t="shared" si="0"/>
        <v>017</v>
      </c>
      <c r="D51" s="21" t="s">
        <v>32</v>
      </c>
      <c r="E51" s="21">
        <v>225056017</v>
      </c>
      <c r="F51" s="22">
        <v>11</v>
      </c>
      <c r="G51" s="19">
        <v>11</v>
      </c>
      <c r="H51" s="19">
        <v>0</v>
      </c>
      <c r="I51" s="20"/>
    </row>
    <row r="52" spans="2:9" ht="17.5" x14ac:dyDescent="0.35">
      <c r="B52" s="21" t="s">
        <v>31</v>
      </c>
      <c r="C52" s="21" t="str">
        <f t="shared" si="0"/>
        <v>071</v>
      </c>
      <c r="D52" s="21" t="s">
        <v>32</v>
      </c>
      <c r="E52" s="21">
        <v>225056071</v>
      </c>
      <c r="F52" s="22">
        <v>11</v>
      </c>
      <c r="G52" s="19">
        <v>9</v>
      </c>
      <c r="H52" s="18">
        <v>2</v>
      </c>
      <c r="I52" s="20"/>
    </row>
    <row r="53" spans="2:9" ht="17.5" x14ac:dyDescent="0.35">
      <c r="B53" s="21" t="s">
        <v>31</v>
      </c>
      <c r="C53" s="21" t="str">
        <f t="shared" si="0"/>
        <v>079</v>
      </c>
      <c r="D53" s="21" t="s">
        <v>34</v>
      </c>
      <c r="E53" s="21">
        <v>225056079</v>
      </c>
      <c r="F53" s="22">
        <v>11</v>
      </c>
      <c r="G53" s="19">
        <v>9</v>
      </c>
      <c r="H53" s="18">
        <v>2</v>
      </c>
      <c r="I53" s="20"/>
    </row>
    <row r="54" spans="2:9" ht="17.5" x14ac:dyDescent="0.35">
      <c r="B54" s="21" t="s">
        <v>31</v>
      </c>
      <c r="C54" s="21" t="str">
        <f t="shared" si="0"/>
        <v>106</v>
      </c>
      <c r="D54" s="21" t="s">
        <v>32</v>
      </c>
      <c r="E54" s="21">
        <v>225056106</v>
      </c>
      <c r="F54" s="22">
        <v>11</v>
      </c>
      <c r="G54" s="19">
        <v>9</v>
      </c>
      <c r="H54" s="18">
        <v>2</v>
      </c>
      <c r="I54" s="20"/>
    </row>
    <row r="55" spans="2:9" ht="17.5" x14ac:dyDescent="0.35">
      <c r="B55" s="21" t="s">
        <v>56</v>
      </c>
      <c r="C55" s="21" t="str">
        <f t="shared" si="0"/>
        <v>001</v>
      </c>
      <c r="D55" s="21" t="s">
        <v>34</v>
      </c>
      <c r="E55" s="21">
        <v>225147001</v>
      </c>
      <c r="F55" s="22">
        <v>11</v>
      </c>
      <c r="G55" s="19">
        <v>9</v>
      </c>
      <c r="H55" s="18">
        <v>2</v>
      </c>
      <c r="I55" s="20"/>
    </row>
    <row r="56" spans="2:9" ht="17.5" x14ac:dyDescent="0.35">
      <c r="B56" s="21" t="s">
        <v>57</v>
      </c>
      <c r="C56" s="21" t="str">
        <f t="shared" si="0"/>
        <v>001</v>
      </c>
      <c r="D56" s="21" t="s">
        <v>32</v>
      </c>
      <c r="E56" s="21">
        <v>225197001</v>
      </c>
      <c r="F56" s="22">
        <v>18</v>
      </c>
      <c r="G56" s="19">
        <v>18</v>
      </c>
      <c r="H56" s="19">
        <v>0</v>
      </c>
      <c r="I56" s="20"/>
    </row>
    <row r="57" spans="2:9" ht="17.5" x14ac:dyDescent="0.35">
      <c r="B57" s="21" t="s">
        <v>58</v>
      </c>
      <c r="C57" s="21" t="str">
        <f t="shared" si="0"/>
        <v>001</v>
      </c>
      <c r="D57" s="21" t="s">
        <v>32</v>
      </c>
      <c r="E57" s="21">
        <v>225410001</v>
      </c>
      <c r="F57" s="22">
        <v>12</v>
      </c>
      <c r="G57" s="19">
        <v>6</v>
      </c>
      <c r="H57" s="18">
        <v>6</v>
      </c>
      <c r="I57" s="20"/>
    </row>
    <row r="58" spans="2:9" ht="17.5" x14ac:dyDescent="0.35">
      <c r="B58" s="21" t="s">
        <v>59</v>
      </c>
      <c r="C58" s="21" t="str">
        <f t="shared" si="0"/>
        <v>001</v>
      </c>
      <c r="D58" s="21" t="s">
        <v>34</v>
      </c>
      <c r="E58" s="21">
        <v>225467001</v>
      </c>
      <c r="F58" s="22">
        <v>18</v>
      </c>
      <c r="G58" s="19">
        <v>14</v>
      </c>
      <c r="H58" s="18">
        <v>4</v>
      </c>
      <c r="I58" s="20"/>
    </row>
    <row r="59" spans="2:9" ht="17.5" x14ac:dyDescent="0.35">
      <c r="B59" s="21" t="s">
        <v>60</v>
      </c>
      <c r="C59" s="21" t="str">
        <f t="shared" si="0"/>
        <v>001</v>
      </c>
      <c r="D59" s="21" t="s">
        <v>34</v>
      </c>
      <c r="E59" s="21">
        <v>225473001</v>
      </c>
      <c r="F59" s="22">
        <v>11</v>
      </c>
      <c r="G59" s="19">
        <v>11</v>
      </c>
      <c r="H59" s="19">
        <v>0</v>
      </c>
      <c r="I59" s="20"/>
    </row>
    <row r="60" spans="2:9" ht="17.5" x14ac:dyDescent="0.35">
      <c r="B60" s="23" t="s">
        <v>31</v>
      </c>
      <c r="C60" s="23" t="str">
        <f t="shared" si="0"/>
        <v>004</v>
      </c>
      <c r="D60" s="23" t="s">
        <v>34</v>
      </c>
      <c r="E60" s="23">
        <v>225056004</v>
      </c>
      <c r="F60" s="24">
        <v>10</v>
      </c>
      <c r="G60" s="19">
        <v>10</v>
      </c>
      <c r="H60" s="19">
        <v>0</v>
      </c>
      <c r="I60" s="20"/>
    </row>
    <row r="61" spans="2:9" ht="17.5" x14ac:dyDescent="0.35">
      <c r="B61" s="23" t="s">
        <v>31</v>
      </c>
      <c r="C61" s="23" t="str">
        <f t="shared" si="0"/>
        <v>074</v>
      </c>
      <c r="D61" s="23" t="s">
        <v>32</v>
      </c>
      <c r="E61" s="23">
        <v>225056074</v>
      </c>
      <c r="F61" s="24">
        <v>10</v>
      </c>
      <c r="G61" s="19">
        <v>10</v>
      </c>
      <c r="H61" s="19">
        <v>0</v>
      </c>
      <c r="I61" s="20"/>
    </row>
    <row r="62" spans="2:9" ht="17.5" x14ac:dyDescent="0.35">
      <c r="B62" s="23" t="s">
        <v>31</v>
      </c>
      <c r="C62" s="23" t="str">
        <f t="shared" si="0"/>
        <v>116</v>
      </c>
      <c r="D62" s="23" t="s">
        <v>32</v>
      </c>
      <c r="E62" s="23">
        <v>225056116</v>
      </c>
      <c r="F62" s="24">
        <v>10</v>
      </c>
      <c r="G62" s="19">
        <v>10</v>
      </c>
      <c r="H62" s="19">
        <v>0</v>
      </c>
      <c r="I62" s="20"/>
    </row>
    <row r="63" spans="2:9" ht="17.5" x14ac:dyDescent="0.35">
      <c r="B63" s="23" t="s">
        <v>31</v>
      </c>
      <c r="C63" s="23" t="str">
        <f t="shared" si="0"/>
        <v>117</v>
      </c>
      <c r="D63" s="23" t="s">
        <v>32</v>
      </c>
      <c r="E63" s="23">
        <v>225056117</v>
      </c>
      <c r="F63" s="24">
        <v>10</v>
      </c>
      <c r="G63" s="19">
        <v>10</v>
      </c>
      <c r="H63" s="19">
        <v>0</v>
      </c>
      <c r="I63" s="20"/>
    </row>
    <row r="64" spans="2:9" ht="17.5" x14ac:dyDescent="0.35">
      <c r="B64" s="23" t="s">
        <v>61</v>
      </c>
      <c r="C64" s="23" t="str">
        <f t="shared" si="0"/>
        <v>001</v>
      </c>
      <c r="D64" s="23" t="s">
        <v>34</v>
      </c>
      <c r="E64" s="23">
        <v>225058001</v>
      </c>
      <c r="F64" s="24">
        <v>10</v>
      </c>
      <c r="G64" s="19">
        <v>8</v>
      </c>
      <c r="H64" s="18">
        <v>2</v>
      </c>
      <c r="I64" s="20"/>
    </row>
    <row r="65" spans="2:9" ht="17.5" x14ac:dyDescent="0.35">
      <c r="B65" s="23" t="s">
        <v>31</v>
      </c>
      <c r="C65" s="23" t="str">
        <f t="shared" si="0"/>
        <v>028</v>
      </c>
      <c r="D65" s="23" t="s">
        <v>34</v>
      </c>
      <c r="E65" s="23">
        <v>225056028</v>
      </c>
      <c r="F65" s="24">
        <v>9</v>
      </c>
      <c r="G65" s="19">
        <v>5</v>
      </c>
      <c r="H65" s="18">
        <v>4</v>
      </c>
      <c r="I65" s="20"/>
    </row>
    <row r="66" spans="2:9" ht="17.5" x14ac:dyDescent="0.35">
      <c r="B66" s="23" t="s">
        <v>31</v>
      </c>
      <c r="C66" s="23" t="str">
        <f t="shared" si="0"/>
        <v>045</v>
      </c>
      <c r="D66" s="23" t="s">
        <v>34</v>
      </c>
      <c r="E66" s="23">
        <v>225056045</v>
      </c>
      <c r="F66" s="24">
        <v>9</v>
      </c>
      <c r="G66" s="19">
        <v>9</v>
      </c>
      <c r="H66" s="19">
        <v>0</v>
      </c>
      <c r="I66" s="20"/>
    </row>
    <row r="67" spans="2:9" ht="17.5" x14ac:dyDescent="0.35">
      <c r="B67" s="23" t="s">
        <v>62</v>
      </c>
      <c r="C67" s="23" t="str">
        <f t="shared" si="0"/>
        <v>002</v>
      </c>
      <c r="D67" s="23" t="s">
        <v>34</v>
      </c>
      <c r="E67" s="23">
        <v>225527002</v>
      </c>
      <c r="F67" s="24">
        <v>9</v>
      </c>
      <c r="G67" s="19">
        <v>9</v>
      </c>
      <c r="H67" s="19">
        <v>0</v>
      </c>
      <c r="I67" s="20"/>
    </row>
    <row r="68" spans="2:9" ht="17.5" x14ac:dyDescent="0.35">
      <c r="B68" s="23" t="s">
        <v>31</v>
      </c>
      <c r="C68" s="23" t="str">
        <f t="shared" ref="C68:C82" si="1">RIGHT(E68,3)</f>
        <v>054</v>
      </c>
      <c r="D68" s="23" t="s">
        <v>32</v>
      </c>
      <c r="E68" s="23">
        <v>225056054</v>
      </c>
      <c r="F68" s="24">
        <v>8</v>
      </c>
      <c r="G68" s="19">
        <v>4</v>
      </c>
      <c r="H68" s="18">
        <v>4</v>
      </c>
      <c r="I68" s="20"/>
    </row>
    <row r="69" spans="2:9" ht="17.5" x14ac:dyDescent="0.35">
      <c r="B69" s="23" t="s">
        <v>63</v>
      </c>
      <c r="C69" s="23" t="str">
        <f t="shared" si="1"/>
        <v>001</v>
      </c>
      <c r="D69" s="23" t="s">
        <v>34</v>
      </c>
      <c r="E69" s="23">
        <v>225434001</v>
      </c>
      <c r="F69" s="24">
        <v>8</v>
      </c>
      <c r="G69" s="18">
        <v>0</v>
      </c>
      <c r="H69" s="18">
        <v>8</v>
      </c>
      <c r="I69" s="20"/>
    </row>
    <row r="70" spans="2:9" ht="17.5" x14ac:dyDescent="0.35">
      <c r="B70" s="23" t="s">
        <v>31</v>
      </c>
      <c r="C70" s="23" t="str">
        <f t="shared" si="1"/>
        <v>003</v>
      </c>
      <c r="D70" s="23" t="s">
        <v>34</v>
      </c>
      <c r="E70" s="23">
        <v>225056003</v>
      </c>
      <c r="F70" s="24">
        <v>6</v>
      </c>
      <c r="G70" s="19">
        <v>6</v>
      </c>
      <c r="H70" s="19">
        <v>0</v>
      </c>
      <c r="I70" s="20"/>
    </row>
    <row r="71" spans="2:9" ht="17.5" x14ac:dyDescent="0.35">
      <c r="B71" s="23" t="s">
        <v>31</v>
      </c>
      <c r="C71" s="23" t="str">
        <f t="shared" si="1"/>
        <v>098</v>
      </c>
      <c r="D71" s="23" t="s">
        <v>32</v>
      </c>
      <c r="E71" s="23">
        <v>225056098</v>
      </c>
      <c r="F71" s="24">
        <v>6</v>
      </c>
      <c r="G71" s="19">
        <v>4</v>
      </c>
      <c r="H71" s="18">
        <v>2</v>
      </c>
      <c r="I71" s="20"/>
    </row>
    <row r="72" spans="2:9" ht="17.5" x14ac:dyDescent="0.35">
      <c r="B72" s="23" t="s">
        <v>64</v>
      </c>
      <c r="C72" s="23" t="str">
        <f t="shared" si="1"/>
        <v>001</v>
      </c>
      <c r="D72" s="23" t="s">
        <v>34</v>
      </c>
      <c r="E72" s="23">
        <v>225542001</v>
      </c>
      <c r="F72" s="24">
        <v>5</v>
      </c>
      <c r="G72" s="19">
        <v>3</v>
      </c>
      <c r="H72" s="18">
        <v>2</v>
      </c>
      <c r="I72" s="20"/>
    </row>
    <row r="73" spans="2:9" ht="17.5" x14ac:dyDescent="0.35">
      <c r="B73" s="23" t="s">
        <v>31</v>
      </c>
      <c r="C73" s="23" t="str">
        <f t="shared" si="1"/>
        <v>052</v>
      </c>
      <c r="D73" s="23" t="s">
        <v>32</v>
      </c>
      <c r="E73" s="23">
        <v>225056052</v>
      </c>
      <c r="F73" s="24">
        <v>3</v>
      </c>
      <c r="G73" s="19">
        <v>1</v>
      </c>
      <c r="H73" s="18">
        <v>2</v>
      </c>
      <c r="I73" s="20"/>
    </row>
    <row r="74" spans="2:9" ht="17.5" x14ac:dyDescent="0.35">
      <c r="B74" s="23" t="s">
        <v>31</v>
      </c>
      <c r="C74" s="23" t="str">
        <f t="shared" si="1"/>
        <v>057</v>
      </c>
      <c r="D74" s="23" t="s">
        <v>34</v>
      </c>
      <c r="E74" s="23">
        <v>225056057</v>
      </c>
      <c r="F74" s="24">
        <v>3</v>
      </c>
      <c r="G74" s="19">
        <v>3</v>
      </c>
      <c r="H74" s="19">
        <v>0</v>
      </c>
      <c r="I74" s="20"/>
    </row>
    <row r="75" spans="2:9" ht="17.5" x14ac:dyDescent="0.35">
      <c r="B75" s="23" t="s">
        <v>31</v>
      </c>
      <c r="C75" s="23" t="str">
        <f t="shared" si="1"/>
        <v>065</v>
      </c>
      <c r="D75" s="23" t="s">
        <v>34</v>
      </c>
      <c r="E75" s="23">
        <v>225056065</v>
      </c>
      <c r="F75" s="24">
        <v>3</v>
      </c>
      <c r="G75" s="19">
        <v>3</v>
      </c>
      <c r="H75" s="19">
        <v>0</v>
      </c>
      <c r="I75" s="20"/>
    </row>
    <row r="76" spans="2:9" ht="17.5" x14ac:dyDescent="0.35">
      <c r="B76" s="23" t="s">
        <v>65</v>
      </c>
      <c r="C76" s="23" t="str">
        <f t="shared" si="1"/>
        <v>001</v>
      </c>
      <c r="D76" s="23" t="s">
        <v>34</v>
      </c>
      <c r="E76" s="23">
        <v>225287001</v>
      </c>
      <c r="F76" s="24">
        <v>3</v>
      </c>
      <c r="G76" s="19">
        <v>1</v>
      </c>
      <c r="H76" s="18">
        <v>2</v>
      </c>
      <c r="I76" s="20"/>
    </row>
    <row r="77" spans="2:9" ht="17.5" x14ac:dyDescent="0.35">
      <c r="B77" s="23" t="s">
        <v>31</v>
      </c>
      <c r="C77" s="23" t="str">
        <f t="shared" si="1"/>
        <v>001</v>
      </c>
      <c r="D77" s="23" t="s">
        <v>34</v>
      </c>
      <c r="E77" s="23">
        <v>225056001</v>
      </c>
      <c r="F77" s="24">
        <v>2</v>
      </c>
      <c r="G77" s="18">
        <v>0</v>
      </c>
      <c r="H77" s="18">
        <v>2</v>
      </c>
      <c r="I77" s="20"/>
    </row>
    <row r="78" spans="2:9" ht="17.5" x14ac:dyDescent="0.35">
      <c r="B78" s="23" t="s">
        <v>31</v>
      </c>
      <c r="C78" s="23" t="str">
        <f t="shared" si="1"/>
        <v>087</v>
      </c>
      <c r="D78" s="23" t="s">
        <v>32</v>
      </c>
      <c r="E78" s="23">
        <v>225056087</v>
      </c>
      <c r="F78" s="24">
        <v>2</v>
      </c>
      <c r="G78" s="18">
        <v>0</v>
      </c>
      <c r="H78" s="18">
        <v>2</v>
      </c>
      <c r="I78" s="20"/>
    </row>
    <row r="79" spans="2:9" ht="17.5" x14ac:dyDescent="0.35">
      <c r="B79" s="23" t="s">
        <v>31</v>
      </c>
      <c r="C79" s="23" t="str">
        <f t="shared" si="1"/>
        <v>105</v>
      </c>
      <c r="D79" s="23" t="s">
        <v>32</v>
      </c>
      <c r="E79" s="23">
        <v>225056105</v>
      </c>
      <c r="F79" s="24">
        <v>2</v>
      </c>
      <c r="G79" s="19">
        <v>2</v>
      </c>
      <c r="H79" s="19">
        <v>0</v>
      </c>
      <c r="I79" s="20"/>
    </row>
    <row r="80" spans="2:9" ht="17.5" x14ac:dyDescent="0.35">
      <c r="B80" s="23" t="s">
        <v>31</v>
      </c>
      <c r="C80" s="23" t="str">
        <f t="shared" si="1"/>
        <v>036</v>
      </c>
      <c r="D80" s="23" t="s">
        <v>34</v>
      </c>
      <c r="E80" s="23">
        <v>225056036</v>
      </c>
      <c r="F80" s="24">
        <v>1</v>
      </c>
      <c r="G80" s="19">
        <v>1</v>
      </c>
      <c r="H80" s="19">
        <v>0</v>
      </c>
      <c r="I80" s="20"/>
    </row>
    <row r="81" spans="2:9" ht="17.5" x14ac:dyDescent="0.35">
      <c r="B81" s="23" t="s">
        <v>31</v>
      </c>
      <c r="C81" s="23" t="str">
        <f t="shared" si="1"/>
        <v>092</v>
      </c>
      <c r="D81" s="23" t="s">
        <v>32</v>
      </c>
      <c r="E81" s="23">
        <v>225056092</v>
      </c>
      <c r="F81" s="24">
        <v>1</v>
      </c>
      <c r="G81" s="19">
        <v>1</v>
      </c>
      <c r="H81" s="19">
        <v>0</v>
      </c>
      <c r="I81" s="20"/>
    </row>
    <row r="82" spans="2:9" ht="17.5" x14ac:dyDescent="0.35">
      <c r="B82" s="23" t="s">
        <v>66</v>
      </c>
      <c r="C82" s="23" t="str">
        <f t="shared" si="1"/>
        <v>001</v>
      </c>
      <c r="D82" s="23" t="s">
        <v>34</v>
      </c>
      <c r="E82" s="23">
        <v>225475001</v>
      </c>
      <c r="F82" s="24">
        <v>1</v>
      </c>
      <c r="G82" s="19">
        <v>1</v>
      </c>
      <c r="H82" s="19">
        <v>0</v>
      </c>
      <c r="I82" s="2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Synthèse</vt:lpstr>
      <vt:lpstr>Synthèse2</vt:lpstr>
      <vt:lpstr>Feuil1</vt:lpstr>
      <vt:lpstr>Stop-Pub</vt:lpstr>
      <vt:lpstr> Carrefour Chalezeule</vt:lpstr>
      <vt:lpstr>Carrefour Valentin</vt:lpstr>
      <vt:lpstr>Pannel carrefour</vt:lpstr>
      <vt:lpstr>Synthèse!Extraire</vt:lpstr>
    </vt:vector>
  </TitlesOfParts>
  <Company>MEDIAPOST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Droesch Alexandre</dc:creator>
  <cp:lastModifiedBy>Michel</cp:lastModifiedBy>
  <cp:lastPrinted>2020-07-24T07:13:07Z</cp:lastPrinted>
  <dcterms:created xsi:type="dcterms:W3CDTF">2020-07-17T07:52:21Z</dcterms:created>
  <dcterms:modified xsi:type="dcterms:W3CDTF">2020-07-28T16:13:58Z</dcterms:modified>
</cp:coreProperties>
</file>