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0490" windowHeight="9630"/>
  </bookViews>
  <sheets>
    <sheet name="Feuil1" sheetId="2" r:id="rId1"/>
  </sheets>
  <definedNames>
    <definedName name="f_ville">OFFSET(p_ville,0,0,COUNTA(l_ville),1)</definedName>
    <definedName name="l_ville">Feuil1!$A:$A</definedName>
    <definedName name="p_ville">Feuil1!$A$1</definedName>
    <definedName name="Segment_Ville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</extLst>
</workbook>
</file>

<file path=xl/calcChain.xml><?xml version="1.0" encoding="utf-8"?>
<calcChain xmlns="http://schemas.openxmlformats.org/spreadsheetml/2006/main">
  <c r="B12" i="2" l="1"/>
  <c r="C12" i="2"/>
  <c r="D12" i="2"/>
  <c r="E12" i="2"/>
  <c r="F12" i="2"/>
  <c r="G12" i="2"/>
  <c r="H12" i="2"/>
  <c r="J14" i="2" l="1" a="1"/>
  <c r="J14" i="2" s="1"/>
  <c r="J16" i="2" a="1"/>
  <c r="J16" i="2" s="1"/>
  <c r="J13" i="2" a="1"/>
  <c r="J13" i="2" s="1"/>
  <c r="J15" i="2" a="1"/>
  <c r="J15" i="2" s="1"/>
  <c r="J17" i="2" a="1"/>
  <c r="J17" i="2" s="1"/>
</calcChain>
</file>

<file path=xl/sharedStrings.xml><?xml version="1.0" encoding="utf-8"?>
<sst xmlns="http://schemas.openxmlformats.org/spreadsheetml/2006/main" count="19" uniqueCount="19">
  <si>
    <t>Abricot</t>
  </si>
  <si>
    <t>Banane</t>
  </si>
  <si>
    <t>Orange</t>
  </si>
  <si>
    <t>Pomme</t>
  </si>
  <si>
    <t>Melon</t>
  </si>
  <si>
    <t>Paris</t>
  </si>
  <si>
    <t>Lille</t>
  </si>
  <si>
    <t>Strasbourg</t>
  </si>
  <si>
    <t>Bretagne</t>
  </si>
  <si>
    <t>Toulouse</t>
  </si>
  <si>
    <t>Bordeaux</t>
  </si>
  <si>
    <t>Grenoble</t>
  </si>
  <si>
    <t>Marseille</t>
  </si>
  <si>
    <t>Lorient</t>
  </si>
  <si>
    <t>Cannes</t>
  </si>
  <si>
    <t>Ville</t>
  </si>
  <si>
    <t>Tomate</t>
  </si>
  <si>
    <t>Kiwi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</si>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</sst>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114300</xdr:colOff>
      <xdr:row>0</xdr:row>
      <xdr:rowOff>95250</xdr:rowOff>
    </xdr:from>
    <xdr:to>
      <xdr:col>12</xdr:col>
      <xdr:colOff>425450</xdr:colOff>
      <xdr:row>21</xdr:row>
      <xdr:rowOff>41275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V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34300" y="95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ille" sourceName="Ville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Ville" cache="Segment_Ville" caption="Ville" rowHeight="241300"/>
</slicers>
</file>

<file path=xl/tables/table1.xml><?xml version="1.0" encoding="utf-8"?>
<table xmlns="http://schemas.openxmlformats.org/spreadsheetml/2006/main" id="1" name="Tableau1" displayName="Tableau1" ref="A1:H12" totalsRowCount="1">
  <autoFilter ref="A1:H11">
    <filterColumn colId="0">
      <filters>
        <filter val="Bretagne"/>
        <filter val="Cannes"/>
        <filter val="Lille"/>
      </filters>
    </filterColumn>
  </autoFilter>
  <tableColumns count="8">
    <tableColumn id="1" name="Ville" totalsRowLabel="Total"/>
    <tableColumn id="2" name="Abricot" totalsRowFunction="sum"/>
    <tableColumn id="3" name="Banane" totalsRowFunction="sum"/>
    <tableColumn id="4" name="Orange" totalsRowFunction="sum"/>
    <tableColumn id="5" name="Pomme" totalsRowFunction="sum"/>
    <tableColumn id="6" name="Melon" totalsRowFunction="sum"/>
    <tableColumn id="7" name="Tomate" totalsRowFunction="sum"/>
    <tableColumn id="8" name="Kiwi" totalsRowFunction="s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7"/>
  <sheetViews>
    <sheetView tabSelected="1" workbookViewId="0">
      <selection activeCell="J22" sqref="J22"/>
    </sheetView>
  </sheetViews>
  <sheetFormatPr baseColWidth="10" defaultRowHeight="14.5" x14ac:dyDescent="0.35"/>
  <cols>
    <col min="11" max="11" width="10.81640625" customWidth="1"/>
  </cols>
  <sheetData>
    <row r="1" spans="1:10" x14ac:dyDescent="0.35">
      <c r="A1" t="s">
        <v>15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16</v>
      </c>
      <c r="H1" t="s">
        <v>17</v>
      </c>
    </row>
    <row r="2" spans="1:10" hidden="1" x14ac:dyDescent="0.35">
      <c r="A2" t="s">
        <v>5</v>
      </c>
      <c r="B2">
        <v>1</v>
      </c>
      <c r="C2">
        <v>5</v>
      </c>
      <c r="D2">
        <v>3</v>
      </c>
      <c r="E2">
        <v>4</v>
      </c>
      <c r="F2">
        <v>5</v>
      </c>
      <c r="G2">
        <v>5</v>
      </c>
      <c r="H2">
        <v>0</v>
      </c>
    </row>
    <row r="3" spans="1:10" x14ac:dyDescent="0.35">
      <c r="A3" t="s">
        <v>6</v>
      </c>
      <c r="B3">
        <v>0</v>
      </c>
      <c r="C3">
        <v>3</v>
      </c>
      <c r="D3">
        <v>1</v>
      </c>
      <c r="E3">
        <v>2</v>
      </c>
      <c r="F3">
        <v>4</v>
      </c>
      <c r="G3">
        <v>9</v>
      </c>
      <c r="H3">
        <v>12</v>
      </c>
    </row>
    <row r="4" spans="1:10" hidden="1" x14ac:dyDescent="0.35">
      <c r="A4" t="s">
        <v>7</v>
      </c>
      <c r="B4">
        <v>1</v>
      </c>
      <c r="C4">
        <v>2</v>
      </c>
      <c r="D4">
        <v>3</v>
      </c>
      <c r="E4">
        <v>5</v>
      </c>
      <c r="F4">
        <v>4</v>
      </c>
      <c r="G4">
        <v>1</v>
      </c>
      <c r="H4">
        <v>2</v>
      </c>
    </row>
    <row r="5" spans="1:10" x14ac:dyDescent="0.35">
      <c r="A5" t="s">
        <v>8</v>
      </c>
      <c r="B5">
        <v>5</v>
      </c>
      <c r="C5">
        <v>4</v>
      </c>
      <c r="D5">
        <v>1</v>
      </c>
      <c r="E5">
        <v>0</v>
      </c>
      <c r="F5">
        <v>2</v>
      </c>
      <c r="G5">
        <v>2</v>
      </c>
      <c r="H5">
        <v>5</v>
      </c>
    </row>
    <row r="6" spans="1:10" hidden="1" x14ac:dyDescent="0.35">
      <c r="A6" t="s">
        <v>9</v>
      </c>
      <c r="B6">
        <v>2</v>
      </c>
      <c r="C6">
        <v>3</v>
      </c>
      <c r="D6">
        <v>4</v>
      </c>
      <c r="E6">
        <v>5</v>
      </c>
      <c r="F6">
        <v>1</v>
      </c>
      <c r="G6">
        <v>3</v>
      </c>
      <c r="H6">
        <v>1</v>
      </c>
    </row>
    <row r="7" spans="1:10" hidden="1" x14ac:dyDescent="0.35">
      <c r="A7" t="s">
        <v>10</v>
      </c>
      <c r="B7">
        <v>1</v>
      </c>
      <c r="C7">
        <v>2</v>
      </c>
      <c r="D7">
        <v>3</v>
      </c>
      <c r="E7">
        <v>1</v>
      </c>
      <c r="F7">
        <v>4</v>
      </c>
      <c r="G7">
        <v>4</v>
      </c>
      <c r="H7">
        <v>2</v>
      </c>
    </row>
    <row r="8" spans="1:10" hidden="1" x14ac:dyDescent="0.35">
      <c r="A8" t="s">
        <v>11</v>
      </c>
      <c r="B8">
        <v>5</v>
      </c>
      <c r="C8">
        <v>1</v>
      </c>
      <c r="D8">
        <v>2</v>
      </c>
      <c r="E8">
        <v>5</v>
      </c>
      <c r="F8">
        <v>4</v>
      </c>
      <c r="G8">
        <v>5</v>
      </c>
      <c r="H8">
        <v>3</v>
      </c>
    </row>
    <row r="9" spans="1:10" hidden="1" x14ac:dyDescent="0.35">
      <c r="A9" t="s">
        <v>12</v>
      </c>
      <c r="B9">
        <v>1</v>
      </c>
      <c r="C9">
        <v>2</v>
      </c>
      <c r="D9">
        <v>3</v>
      </c>
      <c r="E9">
        <v>4</v>
      </c>
      <c r="F9">
        <v>5</v>
      </c>
      <c r="G9">
        <v>6</v>
      </c>
      <c r="H9">
        <v>4</v>
      </c>
    </row>
    <row r="10" spans="1:10" hidden="1" x14ac:dyDescent="0.35">
      <c r="A10" t="s">
        <v>13</v>
      </c>
      <c r="B10">
        <v>5</v>
      </c>
      <c r="C10">
        <v>4</v>
      </c>
      <c r="D10">
        <v>3</v>
      </c>
      <c r="E10">
        <v>1</v>
      </c>
      <c r="F10">
        <v>2</v>
      </c>
      <c r="G10">
        <v>1</v>
      </c>
      <c r="H10">
        <v>5</v>
      </c>
    </row>
    <row r="11" spans="1:10" x14ac:dyDescent="0.35">
      <c r="A11" t="s">
        <v>14</v>
      </c>
      <c r="B11">
        <v>2</v>
      </c>
      <c r="C11">
        <v>4</v>
      </c>
      <c r="D11">
        <v>2</v>
      </c>
      <c r="E11">
        <v>4</v>
      </c>
      <c r="F11">
        <v>5</v>
      </c>
      <c r="G11">
        <v>2</v>
      </c>
      <c r="H11">
        <v>0</v>
      </c>
    </row>
    <row r="12" spans="1:10" x14ac:dyDescent="0.35">
      <c r="A12" t="s">
        <v>18</v>
      </c>
      <c r="B12">
        <f>SUBTOTAL(109,Tableau1[Abricot])</f>
        <v>7</v>
      </c>
      <c r="C12">
        <f>SUBTOTAL(109,Tableau1[Banane])</f>
        <v>11</v>
      </c>
      <c r="D12">
        <f>SUBTOTAL(109,Tableau1[Orange])</f>
        <v>4</v>
      </c>
      <c r="E12">
        <f>SUBTOTAL(109,Tableau1[Pomme])</f>
        <v>6</v>
      </c>
      <c r="F12">
        <f>SUBTOTAL(109,Tableau1[Melon])</f>
        <v>11</v>
      </c>
      <c r="G12">
        <f>SUBTOTAL(109,Tableau1[Tomate])</f>
        <v>13</v>
      </c>
      <c r="H12">
        <f>SUBTOTAL(109,Tableau1[Kiwi])</f>
        <v>17</v>
      </c>
    </row>
    <row r="13" spans="1:10" x14ac:dyDescent="0.35">
      <c r="I13">
        <v>1</v>
      </c>
      <c r="J13" t="str">
        <f t="array" ref="J13">INDEX($B$1:$H$1,MATCH(LARGE($B$12:$H$12+COLUMN($B$1:$H$1)/10,$I13),$B$12:$H$12+COLUMN($B$1:$H$1)/10,0))</f>
        <v>Kiwi</v>
      </c>
    </row>
    <row r="14" spans="1:10" x14ac:dyDescent="0.35">
      <c r="I14">
        <v>2</v>
      </c>
      <c r="J14" t="str">
        <f t="array" ref="J14">INDEX($B$1:$H$1,MATCH(LARGE($B$12:$H$12+COLUMN($B$1:$H$1)/10,$I14),$B$12:$H$12+COLUMN($B$1:$H$1)/10,0))</f>
        <v>Tomate</v>
      </c>
    </row>
    <row r="15" spans="1:10" x14ac:dyDescent="0.35">
      <c r="I15">
        <v>3</v>
      </c>
      <c r="J15" t="str">
        <f t="array" ref="J15">INDEX($B$1:$H$1,MATCH(LARGE($B$12:$H$12+COLUMN($B$1:$H$1)/10,$I15),$B$12:$H$12+COLUMN($B$1:$H$1)/10,0))</f>
        <v>Melon</v>
      </c>
    </row>
    <row r="16" spans="1:10" x14ac:dyDescent="0.35">
      <c r="I16">
        <v>4</v>
      </c>
      <c r="J16" t="str">
        <f t="array" ref="J16">INDEX($B$1:$H$1,MATCH(LARGE($B$12:$H$12+COLUMN($B$1:$H$1)/10,$I16),$B$12:$H$12+COLUMN($B$1:$H$1)/10,0))</f>
        <v>Banane</v>
      </c>
    </row>
    <row r="17" spans="9:10" x14ac:dyDescent="0.35">
      <c r="I17">
        <v>5</v>
      </c>
      <c r="J17" t="str">
        <f t="array" ref="J17">INDEX($B$1:$H$1,MATCH(LARGE($B$12:$H$12+COLUMN($B$1:$H$1)/10,$I17),$B$12:$H$12+COLUMN($B$1:$H$1)/10,0))</f>
        <v>Abricot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l_ville</vt:lpstr>
      <vt:lpstr>p_ville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2020-07-10T02:41:23Z</dcterms:modified>
</cp:coreProperties>
</file>