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0730" windowHeight="11160" activeTab="1"/>
  </bookViews>
  <sheets>
    <sheet name="BASE DE DONNEES FLORE" sheetId="1" r:id="rId1"/>
    <sheet name="BdD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4" l="1"/>
</calcChain>
</file>

<file path=xl/sharedStrings.xml><?xml version="1.0" encoding="utf-8"?>
<sst xmlns="http://schemas.openxmlformats.org/spreadsheetml/2006/main" count="691" uniqueCount="333">
  <si>
    <t>Aegilops geniculata Roth, 1797</t>
  </si>
  <si>
    <t>Aegilops triuncialis L., 1753</t>
  </si>
  <si>
    <t>Allium vineale L., 1753</t>
  </si>
  <si>
    <t>Anchusa italica Retz., 1779</t>
  </si>
  <si>
    <t>Anisantha madritensis (L.) Nevski, 1934</t>
  </si>
  <si>
    <t>Anisantha rubens (L.) Nevski, 1934</t>
  </si>
  <si>
    <t>Avena barbata Pott ex Link, 1799</t>
  </si>
  <si>
    <t>Blackstonia perfoliata (L.) Huds., 1762</t>
  </si>
  <si>
    <t>Bombycilaena erecta (L.) Smoljan., 1955</t>
  </si>
  <si>
    <t>Brachypodium distachyon (L.) P.Beauv., 1812</t>
  </si>
  <si>
    <t>Brachypodium retusum (Pers.) P.Beauv., 1812</t>
  </si>
  <si>
    <t>Anisantha diandra (Roth) Tutin ex Tzvelev, 1963</t>
  </si>
  <si>
    <t>Bromus racemosus L., 1762</t>
  </si>
  <si>
    <t>Carduus pycnocephalus L., 1763</t>
  </si>
  <si>
    <t>CD_NOM</t>
  </si>
  <si>
    <t>CD_REF</t>
  </si>
  <si>
    <t>CD_TYPE_STATUT</t>
  </si>
  <si>
    <t>LB_TYPE_STATUT</t>
  </si>
  <si>
    <t>REGROUPEMENT_TYPE</t>
  </si>
  <si>
    <t>CODE_STATUT</t>
  </si>
  <si>
    <t>LABEL_STATUT</t>
  </si>
  <si>
    <t>LB_NOM_BDC</t>
  </si>
  <si>
    <t>LB_AUTEUR</t>
  </si>
  <si>
    <t>NOM_COMPLET_BDC</t>
  </si>
  <si>
    <t>NOM_VALIDE_TAXREF</t>
  </si>
  <si>
    <t>REGNE</t>
  </si>
  <si>
    <t>LB_ADM_TR</t>
  </si>
  <si>
    <t>NIVEAU_ADMIN</t>
  </si>
  <si>
    <t>FAMILLE</t>
  </si>
  <si>
    <t>CD_TAXSUP</t>
  </si>
  <si>
    <t>CD_SUP</t>
  </si>
  <si>
    <t>RANG</t>
  </si>
  <si>
    <t>LB_NOM_COMPLET</t>
  </si>
  <si>
    <t>CODES_NC</t>
  </si>
  <si>
    <t>NOM_COMPLET</t>
  </si>
  <si>
    <t>LB_AUTEUR_NOM_VALIDE</t>
  </si>
  <si>
    <t>LB_NOM_VALIDE</t>
  </si>
  <si>
    <t>NOM_VALIDE_(sans_date)</t>
  </si>
  <si>
    <t>CODES_NV</t>
  </si>
  <si>
    <t>NOM_VALIDE</t>
  </si>
  <si>
    <t>NOM_VERN</t>
  </si>
  <si>
    <t>NOM_VERN_ENG</t>
  </si>
  <si>
    <t>VEGETATION_ZH</t>
  </si>
  <si>
    <t>HABITAT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</si>
  <si>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</si>
  <si>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</si>
  <si>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</si>
  <si>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</si>
  <si>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</si>
  <si>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</si>
  <si>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</si>
  <si>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</si>
  <si>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</si>
  <si>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</si>
  <si>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</si>
  <si>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</si>
  <si>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</si>
  <si>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</si>
  <si>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</si>
  <si>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</si>
  <si>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</si>
  <si>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URL</t>
  </si>
  <si>
    <t>CHOROLOGIE</t>
  </si>
  <si>
    <t>inflorescence</t>
  </si>
  <si>
    <t>sexualité</t>
  </si>
  <si>
    <t>pollinisation</t>
  </si>
  <si>
    <t>fruit</t>
  </si>
  <si>
    <t>dissémination</t>
  </si>
  <si>
    <t>couleur_fleur</t>
  </si>
  <si>
    <t>floraison</t>
  </si>
  <si>
    <t>type_ligneux</t>
  </si>
  <si>
    <t>Hauteur_végétative_maximum_[m]</t>
  </si>
  <si>
    <t>TYPE_BIOLOGIQUE</t>
  </si>
  <si>
    <t>FORMATION_VEGETALE</t>
  </si>
  <si>
    <t>CARACTERISATION_ECOLOGIQUE_(HABITAT_OPTIMAL)</t>
  </si>
  <si>
    <t>PHYSIO_HABITAT_SIMPLIFIE</t>
  </si>
  <si>
    <t>INDICATION_PHYTOSOCIOLOGIQUE_CARACTERISTIQUE</t>
  </si>
  <si>
    <t>INDICATION_CARACTERISTIQUE_TRANSGRESSIVE</t>
  </si>
  <si>
    <t>INDICATION_DIFFERENTIELLE_1</t>
  </si>
  <si>
    <t>Lumière</t>
  </si>
  <si>
    <t>Température</t>
  </si>
  <si>
    <t>Continentalité</t>
  </si>
  <si>
    <t>Humidité_atmosphérique</t>
  </si>
  <si>
    <t>Humidité_édaphique</t>
  </si>
  <si>
    <t>Réaction_du_sol_(pH)</t>
  </si>
  <si>
    <t>Niveau_trophique</t>
  </si>
  <si>
    <t>Salinité</t>
  </si>
  <si>
    <t>Texture</t>
  </si>
  <si>
    <t>Matière_organique</t>
  </si>
  <si>
    <t>Lichtzahl</t>
  </si>
  <si>
    <t>Temperaturzahl</t>
  </si>
  <si>
    <t>Kontinentalität</t>
  </si>
  <si>
    <t>Feuchtzahl</t>
  </si>
  <si>
    <t>Reaktionszahl</t>
  </si>
  <si>
    <t>Nutrients</t>
  </si>
  <si>
    <t>Salz</t>
  </si>
  <si>
    <t>LRN</t>
  </si>
  <si>
    <t>Liste rouge nationale</t>
  </si>
  <si>
    <t>Liste rouge</t>
  </si>
  <si>
    <t>NA</t>
  </si>
  <si>
    <t>Non applicable</t>
  </si>
  <si>
    <t>Plantae</t>
  </si>
  <si>
    <t>France métropolitaine</t>
  </si>
  <si>
    <t>Territoire</t>
  </si>
  <si>
    <t xml:space="preserve"> MNHN. Paris, France. 32 pp.","https://inpn.mnhn.fr/docs-web/docs/download/249369","STATUTS","VALUE"</t>
  </si>
  <si>
    <t>Boraginaceae</t>
  </si>
  <si>
    <t>ES</t>
  </si>
  <si>
    <t>-</t>
  </si>
  <si>
    <t>racème de cymes unipares scorpioïdes</t>
  </si>
  <si>
    <t>hermaphrodite</t>
  </si>
  <si>
    <t>entomogame</t>
  </si>
  <si>
    <t>akène</t>
  </si>
  <si>
    <t>épizoochore</t>
  </si>
  <si>
    <t>blanc</t>
  </si>
  <si>
    <t>hémicryptophytaie</t>
  </si>
  <si>
    <t>Région</t>
  </si>
  <si>
    <t>LRR</t>
  </si>
  <si>
    <t>Liste rouge régionale</t>
  </si>
  <si>
    <t>L., 1753</t>
  </si>
  <si>
    <t xml:space="preserve"> Toussaint, B. 2019. &lt;em&gt;La Liste rouge des espèces menacées en Hauts-de-France : Flore vasculaire et bryophytes&lt;/em&gt;. Conservatoire botanique national de Bailleul, DREAL Hauts-de-France, Conseil régional des Hauts-de-France et des Conseils départementaux de l’Aisne, du Nord, de l’Oise, du Pas-de-Calais et de la Somme 36 pp.","https://www.cbnbl.org/system/files/2019-06/Liste%20rouge%20HDF%20flore%20CBNBL%20web_1.pdf","STATUTS","VALUE"</t>
  </si>
  <si>
    <t>Bourgogne</t>
  </si>
  <si>
    <t>LC</t>
  </si>
  <si>
    <t>Préoccupation mineure</t>
  </si>
  <si>
    <t>P</t>
  </si>
  <si>
    <t>barochore</t>
  </si>
  <si>
    <t>jaune</t>
  </si>
  <si>
    <t>Pelouses</t>
  </si>
  <si>
    <t>CR</t>
  </si>
  <si>
    <t>En danger critique</t>
  </si>
  <si>
    <t>Poitou-Charentes</t>
  </si>
  <si>
    <t>méditerranéen</t>
  </si>
  <si>
    <t>bleu, rose</t>
  </si>
  <si>
    <t>friches vivaces xérophiles à mésoxérophiles, méditerranéennes à euryméditerranéennes</t>
  </si>
  <si>
    <t>Friches vivaces</t>
  </si>
  <si>
    <t>Onopordetalia illyrici subsp. illyrici</t>
  </si>
  <si>
    <t xml:space="preserve">L., 1753 </t>
  </si>
  <si>
    <t>hros</t>
  </si>
  <si>
    <t>Aquitaine</t>
  </si>
  <si>
    <t>?</t>
  </si>
  <si>
    <t>x</t>
  </si>
  <si>
    <t>européen méridional</t>
  </si>
  <si>
    <t>capsule</t>
  </si>
  <si>
    <t>rose</t>
  </si>
  <si>
    <t>juin-août</t>
  </si>
  <si>
    <t>hsto</t>
  </si>
  <si>
    <t>mai-juin</t>
  </si>
  <si>
    <t>tver</t>
  </si>
  <si>
    <t>thérophytaie</t>
  </si>
  <si>
    <t>Tonsures</t>
  </si>
  <si>
    <t>Corse</t>
  </si>
  <si>
    <t>méditerranéen(eury)</t>
  </si>
  <si>
    <t>vert</t>
  </si>
  <si>
    <t>mai-août</t>
  </si>
  <si>
    <t>test</t>
  </si>
  <si>
    <t>annuelles des tonsures basophiles, aéroxérophiles, thermophiles, méditerranéennes</t>
  </si>
  <si>
    <t>Stipo capensis - Bupleuretalia semicompositi</t>
  </si>
  <si>
    <t>Brachypodietalia distachyi</t>
  </si>
  <si>
    <t>gynodioïque</t>
  </si>
  <si>
    <t>entomogame, autogame</t>
  </si>
  <si>
    <t>Friches annuelles</t>
  </si>
  <si>
    <t>anémogame</t>
  </si>
  <si>
    <t>cosmopolite</t>
  </si>
  <si>
    <t>vert, rose</t>
  </si>
  <si>
    <t>subtropical(paléo)</t>
  </si>
  <si>
    <t>friches vivaces mésohydriques, médio-européennes</t>
  </si>
  <si>
    <t>Dauco carotae subsp. carotae - Melilotion albi</t>
  </si>
  <si>
    <t>anémochore</t>
  </si>
  <si>
    <t>ZH</t>
  </si>
  <si>
    <t>CR*</t>
  </si>
  <si>
    <t>On ne sait pas si l'espèce n'est pas éteinte ou disparue</t>
  </si>
  <si>
    <t>ombelle simple</t>
  </si>
  <si>
    <t>L., 1762</t>
  </si>
  <si>
    <t xml:space="preserve">L., 1762 </t>
  </si>
  <si>
    <t>juin-juillet</t>
  </si>
  <si>
    <t>RE</t>
  </si>
  <si>
    <t>Disparue au niveau régional</t>
  </si>
  <si>
    <t>mai-juillet</t>
  </si>
  <si>
    <t>friches annuelles, méso-eutrophiles à eutrophiles, méditerranéo-atlantiques, vernales</t>
  </si>
  <si>
    <t>Brometalia rubenti - tectorum</t>
  </si>
  <si>
    <t>méditerranéen-atlantique</t>
  </si>
  <si>
    <t>blanc, rose</t>
  </si>
  <si>
    <t>mai-septembre</t>
  </si>
  <si>
    <t>Prairies humides</t>
  </si>
  <si>
    <t>méditerranéen(eury)-atlantique(eury)</t>
  </si>
  <si>
    <t>Hbis</t>
  </si>
  <si>
    <t>7~</t>
  </si>
  <si>
    <t>cyme bipare</t>
  </si>
  <si>
    <t>européen</t>
  </si>
  <si>
    <t>L., 1763</t>
  </si>
  <si>
    <t>autogame</t>
  </si>
  <si>
    <t>pelouses basophiles méditerranéennes</t>
  </si>
  <si>
    <t>Dactylo glomeratae subsp. hispanicae - Brachypodietea retusi</t>
  </si>
  <si>
    <t>Asteraceae</t>
  </si>
  <si>
    <t>racème de capitules</t>
  </si>
  <si>
    <t>capitule simple</t>
  </si>
  <si>
    <t>Roth, 1797</t>
  </si>
  <si>
    <t>Blackstonia perfoliata</t>
  </si>
  <si>
    <t>(L.) Huds., 1762</t>
  </si>
  <si>
    <t>Gentianaceae</t>
  </si>
  <si>
    <t>Blac perf</t>
  </si>
  <si>
    <t xml:space="preserve">(L.) Huds., 1762 </t>
  </si>
  <si>
    <t xml:space="preserve">Blackstonia perfoliata </t>
  </si>
  <si>
    <t>Blackstonia perfoliata (L.) Huds.</t>
  </si>
  <si>
    <t>Chlorette, Chlore perfoliée</t>
  </si>
  <si>
    <t>Yellow-wort</t>
  </si>
  <si>
    <t>https://inpn.mnhn.fr/espece/cd_nom/86087</t>
  </si>
  <si>
    <t>annuelles des tonsures mésohygrophiles, basophiles</t>
  </si>
  <si>
    <t>Centaurio pulchelli - Blackstonion perfoliatae</t>
  </si>
  <si>
    <t>8~</t>
  </si>
  <si>
    <t>annuelles des tonsures basophiles, aéromésohydriques, subméditerranéennes</t>
  </si>
  <si>
    <t xml:space="preserve">Bupleuro baldensis - Brachypodion distachyi </t>
  </si>
  <si>
    <t>friches annuelles, méso-eutrophiles, thermo- à mésoméditerranéennes</t>
  </si>
  <si>
    <t>Taeniathero capitis-medusae - Aegilopion geniculatae</t>
  </si>
  <si>
    <t>Amaryllidaceae</t>
  </si>
  <si>
    <t>gbul</t>
  </si>
  <si>
    <t>géophytaie</t>
  </si>
  <si>
    <t>friches vivaces rudérales pionnières, mésohydriques, commensales des cultures</t>
  </si>
  <si>
    <t>Gageo pratensis - Allion schoenoprasi</t>
  </si>
  <si>
    <t>Allium vineale</t>
  </si>
  <si>
    <t>Alli vine</t>
  </si>
  <si>
    <t xml:space="preserve">Allium vineale </t>
  </si>
  <si>
    <t>Allium vineale L.</t>
  </si>
  <si>
    <t>Ail des vignes, Oignon bâtard</t>
  </si>
  <si>
    <t>Wild Onion</t>
  </si>
  <si>
    <t>https://inpn.mnhn.fr/espece/cd_nom/81544</t>
  </si>
  <si>
    <t xml:space="preserve">L., 1763 </t>
  </si>
  <si>
    <t>annuelles des tonsures basophiles, aéroxérophiles, thermophiles, mésoméditerranéennes, de l'intérieur des terres</t>
  </si>
  <si>
    <t>Sideriti romanae - Hypochaeridion achyrophori</t>
  </si>
  <si>
    <t>Poaceae</t>
  </si>
  <si>
    <t>panicule d'épillets</t>
  </si>
  <si>
    <t>caryopse</t>
  </si>
  <si>
    <t>(L.) P.Beauv., 1812</t>
  </si>
  <si>
    <t xml:space="preserve">(L.) P.Beauv., 1812 </t>
  </si>
  <si>
    <t>épi d'épillets</t>
  </si>
  <si>
    <t>Retz., 1779</t>
  </si>
  <si>
    <t>(L.) Nevski, 1934</t>
  </si>
  <si>
    <t xml:space="preserve">(L.) Nevski, 1934 </t>
  </si>
  <si>
    <t xml:space="preserve">Roth, 1797 </t>
  </si>
  <si>
    <t>Bromus racemosus</t>
  </si>
  <si>
    <t>Brom race</t>
  </si>
  <si>
    <t xml:space="preserve">Bromus racemosus </t>
  </si>
  <si>
    <t>Bromus racemosus L.</t>
  </si>
  <si>
    <t>Brome en grappe</t>
  </si>
  <si>
    <t>Smooth Brome</t>
  </si>
  <si>
    <t>https://inpn.mnhn.fr/espece/cd_nom/86732</t>
  </si>
  <si>
    <t>hces(test)</t>
  </si>
  <si>
    <t>prairies hygrophiles fauchées, méditerranéo-atlantiques, glycophiles à subhalophiles</t>
  </si>
  <si>
    <t>Alopecurion rendlei</t>
  </si>
  <si>
    <t>Tver</t>
  </si>
  <si>
    <t>Bombycilaena erecta</t>
  </si>
  <si>
    <t>(L.) Smoljan., 1955</t>
  </si>
  <si>
    <t>Bomb erec</t>
  </si>
  <si>
    <t xml:space="preserve">(L.) Smoljan., 1955 </t>
  </si>
  <si>
    <t xml:space="preserve">Bombycilaena erecta </t>
  </si>
  <si>
    <t>Bombycilaena erecta (L.) Smoljan.</t>
  </si>
  <si>
    <t>Gnaphale dressé, Micrope droit, Micrope érigé, Micropus dressé, , Cotonnière dressée</t>
  </si>
  <si>
    <t>Micropus</t>
  </si>
  <si>
    <t>https://inpn.mnhn.fr/espece/cd_nom/86136</t>
  </si>
  <si>
    <t>Anchusa italica</t>
  </si>
  <si>
    <t>Anch ital</t>
  </si>
  <si>
    <t xml:space="preserve">Retz., 1779 </t>
  </si>
  <si>
    <t xml:space="preserve">Anchusa italica </t>
  </si>
  <si>
    <t>Anchusa italica Retz.</t>
  </si>
  <si>
    <t>Buglosse d'Italie, Buglosse azurée</t>
  </si>
  <si>
    <t>Garden Anchusa</t>
  </si>
  <si>
    <t>https://inpn.mnhn.fr/espece/cd_nom/82380</t>
  </si>
  <si>
    <t>Carduus pycnocephalus</t>
  </si>
  <si>
    <t>Card pycn</t>
  </si>
  <si>
    <t xml:space="preserve">Carduus pycnocephalus </t>
  </si>
  <si>
    <t>Carduus pycnocephalus L.</t>
  </si>
  <si>
    <t>Chardon à tête dense, Chardon à capitules denses</t>
  </si>
  <si>
    <t>Plymouth Thistle</t>
  </si>
  <si>
    <t>https://inpn.mnhn.fr/espece/cd_nom/88191</t>
  </si>
  <si>
    <t>Aegilops geniculata</t>
  </si>
  <si>
    <t>Aegi geni</t>
  </si>
  <si>
    <t xml:space="preserve">Aegilops geniculata </t>
  </si>
  <si>
    <t>Aegilops geniculata Roth</t>
  </si>
  <si>
    <t>Égilope ovale, Égilope ovoïde</t>
  </si>
  <si>
    <t>https://inpn.mnhn.fr/espece/cd_nom/80278</t>
  </si>
  <si>
    <t>Aegilops triuncialis</t>
  </si>
  <si>
    <t>Aegi triu</t>
  </si>
  <si>
    <t xml:space="preserve">Aegilops triuncialis </t>
  </si>
  <si>
    <t>Aegilops triuncialis L.</t>
  </si>
  <si>
    <t>Égilope à trois arêtes, Égilope de trois pouces</t>
  </si>
  <si>
    <t>https://inpn.mnhn.fr/espece/cd_nom/80302</t>
  </si>
  <si>
    <t>Anisantha madritensis</t>
  </si>
  <si>
    <t>Anis madr</t>
  </si>
  <si>
    <t xml:space="preserve">Anisantha madritensis </t>
  </si>
  <si>
    <t>Anisantha madritensis (L.) Nevski</t>
  </si>
  <si>
    <t>Brome de Madrid</t>
  </si>
  <si>
    <t>Compact Brome</t>
  </si>
  <si>
    <t>https://inpn.mnhn.fr/espece/cd_nom/82753</t>
  </si>
  <si>
    <t>Anisantha rubens</t>
  </si>
  <si>
    <t>Anis rube</t>
  </si>
  <si>
    <t xml:space="preserve">Anisantha rubens </t>
  </si>
  <si>
    <t>Anisantha rubens (L.) Nevski</t>
  </si>
  <si>
    <t>Brome rouge</t>
  </si>
  <si>
    <t>Foxtail Brome</t>
  </si>
  <si>
    <t>https://inpn.mnhn.fr/espece/cd_nom/82756</t>
  </si>
  <si>
    <t>Avena barbata</t>
  </si>
  <si>
    <t>Pott ex Link, 1799</t>
  </si>
  <si>
    <t>Aven barb</t>
  </si>
  <si>
    <t xml:space="preserve">Pott ex Link, 1799 </t>
  </si>
  <si>
    <t xml:space="preserve">Avena barbata </t>
  </si>
  <si>
    <t>Avena barbata Pott ex Link</t>
  </si>
  <si>
    <t>Avoine barbue</t>
  </si>
  <si>
    <t>Slender Oat</t>
  </si>
  <si>
    <t>https://inpn.mnhn.fr/espece/cd_nom/85208</t>
  </si>
  <si>
    <t>Brachypodium distachyon</t>
  </si>
  <si>
    <t>Brac dist</t>
  </si>
  <si>
    <t xml:space="preserve">Brachypodium distachyon </t>
  </si>
  <si>
    <t>Brachypodium distachyon (L.) P.Beauv.</t>
  </si>
  <si>
    <t>Brachypode à deux épis, Brachypode des bois</t>
  </si>
  <si>
    <t>Stiff Brome</t>
  </si>
  <si>
    <t>https://inpn.mnhn.fr/espece/cd_nom/86262</t>
  </si>
  <si>
    <t>Brachypodium retusum</t>
  </si>
  <si>
    <t>(Pers.) P.Beauv., 1812</t>
  </si>
  <si>
    <t>Brac retu</t>
  </si>
  <si>
    <t xml:space="preserve">(Pers.) P.Beauv., 1812 </t>
  </si>
  <si>
    <t xml:space="preserve">Brachypodium retusum </t>
  </si>
  <si>
    <t>Brachypodium retusum (Pers.) P.Beauv.</t>
  </si>
  <si>
    <t>Brachypode rameux</t>
  </si>
  <si>
    <t>https://inpn.mnhn.fr/espece/cd_nom/86297</t>
  </si>
  <si>
    <t>Lygeo sparti - Stipetalia tenacissimae</t>
  </si>
  <si>
    <t>Anisantha diandra</t>
  </si>
  <si>
    <t>(Roth) Tutin ex Tzvelev, 1963</t>
  </si>
  <si>
    <t>Anis dian</t>
  </si>
  <si>
    <t xml:space="preserve">(Roth) Tutin ex Tzvelev, 1963 </t>
  </si>
  <si>
    <t xml:space="preserve">Anisantha diandra </t>
  </si>
  <si>
    <t>Anisantha diandra (Roth) Tutin ex Tzvelev</t>
  </si>
  <si>
    <t>Brome à deux étamines</t>
  </si>
  <si>
    <t>Great Brome</t>
  </si>
  <si>
    <t>https://inpn.mnhn.fr/espece/cd_nom/82750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</si>
</sst>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0" borderId="4" xfId="0" applyFont="1" applyBorder="1" applyAlignment="1">
      <alignment vertical="center"/>
    </xf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1</xdr:row>
          <xdr:rowOff>31750</xdr:rowOff>
        </xdr:from>
        <xdr:to>
          <xdr:col>8</xdr:col>
          <xdr:colOff>603250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 dictionnaire afin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 le rendre disponible sans ouvrir ce fichier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CH15"/>
  <sheetViews>
    <sheetView workbookViewId="0">
      <selection activeCell="O1" sqref="O1"/>
    </sheetView>
  </sheetViews>
  <sheetFormatPr baseColWidth="10" defaultColWidth="9.1796875" defaultRowHeight="14.5" x14ac:dyDescent="0.35"/>
  <cols>
    <col min="1" max="1" width="8.54296875" bestFit="1" customWidth="1"/>
    <col min="2" max="2" width="7.1796875" bestFit="1" customWidth="1"/>
    <col min="3" max="3" width="15.6328125" bestFit="1" customWidth="1"/>
    <col min="4" max="4" width="16.90625" bestFit="1" customWidth="1"/>
    <col min="5" max="5" width="20.1796875" bestFit="1" customWidth="1"/>
    <col min="6" max="6" width="12.90625" bestFit="1" customWidth="1"/>
    <col min="7" max="7" width="42.90625" bestFit="1" customWidth="1"/>
    <col min="8" max="8" width="20.6328125" bestFit="1" customWidth="1"/>
    <col min="9" max="9" width="22.90625" bestFit="1" customWidth="1"/>
    <col min="10" max="11" width="37.7265625" bestFit="1" customWidth="1"/>
    <col min="12" max="12" width="6.54296875" bestFit="1" customWidth="1"/>
    <col min="13" max="13" width="17.81640625" bestFit="1" customWidth="1"/>
    <col min="14" max="14" width="14.26953125" bestFit="1" customWidth="1"/>
    <col min="15" max="15" width="255.6328125" bestFit="1" customWidth="1"/>
    <col min="16" max="16" width="12.453125" bestFit="1" customWidth="1"/>
    <col min="17" max="17" width="8.54296875" bestFit="1" customWidth="1"/>
    <col min="18" max="18" width="10.7265625" bestFit="1" customWidth="1"/>
    <col min="19" max="19" width="7.453125" bestFit="1" customWidth="1"/>
    <col min="20" max="20" width="7.1796875" bestFit="1" customWidth="1"/>
    <col min="21" max="21" width="5.6328125" bestFit="1" customWidth="1"/>
    <col min="22" max="22" width="20.6328125" bestFit="1" customWidth="1"/>
    <col min="23" max="23" width="22.90625" bestFit="1" customWidth="1"/>
    <col min="24" max="24" width="9.81640625" bestFit="1" customWidth="1"/>
    <col min="25" max="25" width="37.7265625" bestFit="1" customWidth="1"/>
    <col min="26" max="26" width="23.36328125" bestFit="1" customWidth="1"/>
    <col min="27" max="27" width="21.1796875" bestFit="1" customWidth="1"/>
    <col min="28" max="28" width="33.08984375" bestFit="1" customWidth="1"/>
    <col min="29" max="29" width="9.90625" bestFit="1" customWidth="1"/>
    <col min="30" max="30" width="37.7265625" bestFit="1" customWidth="1"/>
    <col min="31" max="31" width="67.26953125" bestFit="1" customWidth="1"/>
    <col min="32" max="32" width="15.26953125" bestFit="1" customWidth="1"/>
    <col min="33" max="33" width="14.90625" bestFit="1" customWidth="1"/>
    <col min="34" max="34" width="8.08984375" bestFit="1" customWidth="1"/>
    <col min="35" max="35" width="2.81640625" bestFit="1" customWidth="1"/>
    <col min="36" max="36" width="3" bestFit="1" customWidth="1"/>
    <col min="37" max="37" width="4.81640625" bestFit="1" customWidth="1"/>
    <col min="38" max="38" width="4.54296875" bestFit="1" customWidth="1"/>
    <col min="39" max="39" width="3.453125" bestFit="1" customWidth="1"/>
    <col min="40" max="40" width="2.81640625" bestFit="1" customWidth="1"/>
    <col min="41" max="41" width="4.54296875" bestFit="1" customWidth="1"/>
    <col min="42" max="42" width="4.7265625" bestFit="1" customWidth="1"/>
    <col min="43" max="43" width="4.08984375" bestFit="1" customWidth="1"/>
    <col min="44" max="44" width="4.1796875" bestFit="1" customWidth="1"/>
    <col min="45" max="45" width="2.90625" bestFit="1" customWidth="1"/>
    <col min="46" max="46" width="3" bestFit="1" customWidth="1"/>
    <col min="47" max="47" width="5.08984375" bestFit="1" customWidth="1"/>
    <col min="48" max="48" width="2.81640625" bestFit="1" customWidth="1"/>
    <col min="49" max="49" width="3.1796875" bestFit="1" customWidth="1"/>
    <col min="50" max="50" width="3.54296875" bestFit="1" customWidth="1"/>
    <col min="51" max="51" width="3.26953125" bestFit="1" customWidth="1"/>
    <col min="52" max="52" width="35.08984375" bestFit="1" customWidth="1"/>
    <col min="53" max="53" width="29.81640625" bestFit="1" customWidth="1"/>
    <col min="54" max="54" width="30.26953125" bestFit="1" customWidth="1"/>
    <col min="55" max="55" width="12.36328125" bestFit="1" customWidth="1"/>
    <col min="56" max="56" width="19.54296875" bestFit="1" customWidth="1"/>
    <col min="57" max="57" width="7.54296875" bestFit="1" customWidth="1"/>
    <col min="58" max="58" width="12.54296875" bestFit="1" customWidth="1"/>
    <col min="59" max="59" width="12" bestFit="1" customWidth="1"/>
    <col min="60" max="60" width="12.36328125" bestFit="1" customWidth="1"/>
    <col min="61" max="61" width="11.453125" bestFit="1" customWidth="1"/>
    <col min="62" max="62" width="30.90625" bestFit="1" customWidth="1"/>
    <col min="63" max="63" width="16.6328125" bestFit="1" customWidth="1"/>
    <col min="64" max="64" width="20.81640625" bestFit="1" customWidth="1"/>
    <col min="65" max="65" width="89.453125" bestFit="1" customWidth="1"/>
    <col min="66" max="66" width="24.54296875" bestFit="1" customWidth="1"/>
    <col min="67" max="67" width="48.26953125" bestFit="1" customWidth="1"/>
    <col min="68" max="68" width="42.1796875" bestFit="1" customWidth="1"/>
    <col min="69" max="69" width="27.36328125" bestFit="1" customWidth="1"/>
    <col min="70" max="70" width="7.54296875" bestFit="1" customWidth="1"/>
    <col min="71" max="71" width="11.81640625" bestFit="1" customWidth="1"/>
    <col min="72" max="72" width="12.81640625" bestFit="1" customWidth="1"/>
    <col min="73" max="73" width="22.54296875" bestFit="1" customWidth="1"/>
    <col min="74" max="74" width="18.54296875" bestFit="1" customWidth="1"/>
    <col min="75" max="75" width="19.36328125" bestFit="1" customWidth="1"/>
    <col min="76" max="76" width="16" bestFit="1" customWidth="1"/>
    <col min="77" max="77" width="6.90625" bestFit="1" customWidth="1"/>
    <col min="78" max="78" width="7.26953125" bestFit="1" customWidth="1"/>
    <col min="79" max="79" width="17" bestFit="1" customWidth="1"/>
    <col min="80" max="80" width="8.08984375" bestFit="1" customWidth="1"/>
    <col min="81" max="81" width="14.1796875" bestFit="1" customWidth="1"/>
    <col min="82" max="82" width="13.54296875" bestFit="1" customWidth="1"/>
    <col min="83" max="83" width="9.81640625" bestFit="1" customWidth="1"/>
    <col min="84" max="84" width="12.453125" bestFit="1" customWidth="1"/>
    <col min="85" max="85" width="8.7265625" bestFit="1" customWidth="1"/>
    <col min="86" max="86" width="4" bestFit="1" customWidth="1"/>
  </cols>
  <sheetData>
    <row r="1" spans="1:86" x14ac:dyDescent="0.35">
      <c r="A1" s="1" t="s">
        <v>14</v>
      </c>
      <c r="B1" s="2" t="s">
        <v>15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  <c r="K1" s="2" t="s">
        <v>24</v>
      </c>
      <c r="L1" s="2" t="s">
        <v>25</v>
      </c>
      <c r="M1" s="2" t="s">
        <v>26</v>
      </c>
      <c r="N1" s="2" t="s">
        <v>27</v>
      </c>
      <c r="O1" s="5"/>
      <c r="P1" s="2" t="s">
        <v>28</v>
      </c>
      <c r="Q1" s="2" t="s">
        <v>14</v>
      </c>
      <c r="R1" s="2" t="s">
        <v>29</v>
      </c>
      <c r="S1" s="2" t="s">
        <v>30</v>
      </c>
      <c r="T1" s="2" t="s">
        <v>15</v>
      </c>
      <c r="U1" s="2" t="s">
        <v>31</v>
      </c>
      <c r="V1" s="2" t="s">
        <v>32</v>
      </c>
      <c r="W1" s="2" t="s">
        <v>22</v>
      </c>
      <c r="X1" s="2" t="s">
        <v>33</v>
      </c>
      <c r="Y1" s="2" t="s">
        <v>34</v>
      </c>
      <c r="Z1" s="2" t="s">
        <v>35</v>
      </c>
      <c r="AA1" s="2" t="s">
        <v>36</v>
      </c>
      <c r="AB1" s="2" t="s">
        <v>37</v>
      </c>
      <c r="AC1" s="2" t="s">
        <v>38</v>
      </c>
      <c r="AD1" s="2" t="s">
        <v>39</v>
      </c>
      <c r="AE1" s="2" t="s">
        <v>40</v>
      </c>
      <c r="AF1" s="2" t="s">
        <v>41</v>
      </c>
      <c r="AG1" s="2" t="s">
        <v>42</v>
      </c>
      <c r="AH1" s="2" t="s">
        <v>43</v>
      </c>
      <c r="AI1" s="2" t="s">
        <v>44</v>
      </c>
      <c r="AJ1" s="2" t="s">
        <v>45</v>
      </c>
      <c r="AK1" s="2" t="s">
        <v>46</v>
      </c>
      <c r="AL1" s="2" t="s">
        <v>47</v>
      </c>
      <c r="AM1" s="2" t="s">
        <v>48</v>
      </c>
      <c r="AN1" s="2" t="s">
        <v>49</v>
      </c>
      <c r="AO1" s="2" t="s">
        <v>50</v>
      </c>
      <c r="AP1" s="2" t="s">
        <v>51</v>
      </c>
      <c r="AQ1" s="2" t="s">
        <v>52</v>
      </c>
      <c r="AR1" s="2" t="s">
        <v>53</v>
      </c>
      <c r="AS1" s="2" t="s">
        <v>54</v>
      </c>
      <c r="AT1" s="2" t="s">
        <v>55</v>
      </c>
      <c r="AU1" s="2" t="s">
        <v>56</v>
      </c>
      <c r="AV1" s="2" t="s">
        <v>57</v>
      </c>
      <c r="AW1" s="2" t="s">
        <v>58</v>
      </c>
      <c r="AX1" s="2" t="s">
        <v>59</v>
      </c>
      <c r="AY1" s="2" t="s">
        <v>60</v>
      </c>
      <c r="AZ1" s="2" t="s">
        <v>61</v>
      </c>
      <c r="BA1" s="2" t="s">
        <v>62</v>
      </c>
      <c r="BB1" s="2" t="s">
        <v>63</v>
      </c>
      <c r="BC1" s="2" t="s">
        <v>64</v>
      </c>
      <c r="BD1" s="2" t="s">
        <v>65</v>
      </c>
      <c r="BE1" s="2" t="s">
        <v>66</v>
      </c>
      <c r="BF1" s="2" t="s">
        <v>67</v>
      </c>
      <c r="BG1" s="2" t="s">
        <v>68</v>
      </c>
      <c r="BH1" s="2" t="s">
        <v>69</v>
      </c>
      <c r="BI1" s="2" t="s">
        <v>70</v>
      </c>
      <c r="BJ1" s="2" t="s">
        <v>71</v>
      </c>
      <c r="BK1" s="2" t="s">
        <v>72</v>
      </c>
      <c r="BL1" s="2" t="s">
        <v>73</v>
      </c>
      <c r="BM1" s="2" t="s">
        <v>74</v>
      </c>
      <c r="BN1" s="2" t="s">
        <v>75</v>
      </c>
      <c r="BO1" s="2" t="s">
        <v>76</v>
      </c>
      <c r="BP1" s="2" t="s">
        <v>77</v>
      </c>
      <c r="BQ1" s="2" t="s">
        <v>78</v>
      </c>
      <c r="BR1" s="2" t="s">
        <v>79</v>
      </c>
      <c r="BS1" s="2" t="s">
        <v>80</v>
      </c>
      <c r="BT1" s="2" t="s">
        <v>81</v>
      </c>
      <c r="BU1" s="2" t="s">
        <v>82</v>
      </c>
      <c r="BV1" s="2" t="s">
        <v>83</v>
      </c>
      <c r="BW1" s="2" t="s">
        <v>84</v>
      </c>
      <c r="BX1" s="2" t="s">
        <v>85</v>
      </c>
      <c r="BY1" s="2" t="s">
        <v>86</v>
      </c>
      <c r="BZ1" s="2" t="s">
        <v>87</v>
      </c>
      <c r="CA1" s="2" t="s">
        <v>88</v>
      </c>
      <c r="CB1" s="2" t="s">
        <v>89</v>
      </c>
      <c r="CC1" s="2" t="s">
        <v>90</v>
      </c>
      <c r="CD1" s="2" t="s">
        <v>91</v>
      </c>
      <c r="CE1" s="2" t="s">
        <v>92</v>
      </c>
      <c r="CF1" s="2" t="s">
        <v>93</v>
      </c>
      <c r="CG1" s="2" t="s">
        <v>94</v>
      </c>
      <c r="CH1" s="3" t="s">
        <v>95</v>
      </c>
    </row>
    <row r="2" spans="1:86" x14ac:dyDescent="0.35">
      <c r="A2" s="4">
        <v>80278</v>
      </c>
      <c r="B2" s="4">
        <v>80278</v>
      </c>
      <c r="C2" s="4" t="s">
        <v>116</v>
      </c>
      <c r="D2" s="4" t="s">
        <v>117</v>
      </c>
      <c r="E2" s="4" t="s">
        <v>98</v>
      </c>
      <c r="F2" s="4" t="s">
        <v>174</v>
      </c>
      <c r="G2" s="4" t="s">
        <v>175</v>
      </c>
      <c r="H2" s="4" t="s">
        <v>273</v>
      </c>
      <c r="I2" s="4" t="s">
        <v>195</v>
      </c>
      <c r="J2" s="4" t="s">
        <v>0</v>
      </c>
      <c r="K2" s="4" t="s">
        <v>0</v>
      </c>
      <c r="L2" s="4" t="s">
        <v>101</v>
      </c>
      <c r="M2" s="4" t="s">
        <v>129</v>
      </c>
      <c r="N2" s="4" t="s">
        <v>115</v>
      </c>
      <c r="O2" s="4"/>
      <c r="P2" s="4" t="s">
        <v>228</v>
      </c>
      <c r="Q2" s="4">
        <v>80278</v>
      </c>
      <c r="R2" s="4">
        <v>188834</v>
      </c>
      <c r="S2" s="4">
        <v>188834</v>
      </c>
      <c r="T2" s="4">
        <v>80278</v>
      </c>
      <c r="U2" s="4" t="s">
        <v>106</v>
      </c>
      <c r="V2" s="4" t="s">
        <v>273</v>
      </c>
      <c r="W2" s="4" t="s">
        <v>195</v>
      </c>
      <c r="X2" s="4" t="s">
        <v>274</v>
      </c>
      <c r="Y2" s="4" t="s">
        <v>0</v>
      </c>
      <c r="Z2" s="4" t="s">
        <v>237</v>
      </c>
      <c r="AA2" s="4" t="s">
        <v>275</v>
      </c>
      <c r="AB2" s="4" t="s">
        <v>276</v>
      </c>
      <c r="AC2" s="4" t="s">
        <v>274</v>
      </c>
      <c r="AD2" s="4" t="s">
        <v>0</v>
      </c>
      <c r="AE2" s="4" t="s">
        <v>277</v>
      </c>
      <c r="AF2" s="4"/>
      <c r="AG2" s="4" t="s">
        <v>107</v>
      </c>
      <c r="AH2" s="4">
        <v>3</v>
      </c>
      <c r="AI2" s="4" t="s">
        <v>123</v>
      </c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 t="s">
        <v>278</v>
      </c>
      <c r="BA2" s="4" t="s">
        <v>163</v>
      </c>
      <c r="BB2" s="4" t="s">
        <v>233</v>
      </c>
      <c r="BC2" s="4" t="s">
        <v>109</v>
      </c>
      <c r="BD2" s="4" t="s">
        <v>160</v>
      </c>
      <c r="BE2" s="4" t="s">
        <v>230</v>
      </c>
      <c r="BF2" s="4" t="s">
        <v>112</v>
      </c>
      <c r="BG2" s="4" t="s">
        <v>151</v>
      </c>
      <c r="BH2" s="4"/>
      <c r="BI2" s="4"/>
      <c r="BJ2" s="4"/>
      <c r="BK2" s="4" t="s">
        <v>153</v>
      </c>
      <c r="BL2" s="4" t="s">
        <v>147</v>
      </c>
      <c r="BM2" s="4" t="s">
        <v>226</v>
      </c>
      <c r="BN2" s="4" t="s">
        <v>148</v>
      </c>
      <c r="BO2" s="4" t="s">
        <v>227</v>
      </c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</row>
    <row r="3" spans="1:86" x14ac:dyDescent="0.35">
      <c r="A3" s="4">
        <v>80302</v>
      </c>
      <c r="B3" s="4">
        <v>80302</v>
      </c>
      <c r="C3" s="4" t="s">
        <v>116</v>
      </c>
      <c r="D3" s="4" t="s">
        <v>117</v>
      </c>
      <c r="E3" s="4" t="s">
        <v>98</v>
      </c>
      <c r="F3" s="4" t="s">
        <v>99</v>
      </c>
      <c r="G3" s="4" t="s">
        <v>100</v>
      </c>
      <c r="H3" s="4" t="s">
        <v>279</v>
      </c>
      <c r="I3" s="4" t="s">
        <v>118</v>
      </c>
      <c r="J3" s="4" t="s">
        <v>1</v>
      </c>
      <c r="K3" s="4" t="s">
        <v>1</v>
      </c>
      <c r="L3" s="4" t="s">
        <v>101</v>
      </c>
      <c r="M3" s="4" t="s">
        <v>120</v>
      </c>
      <c r="N3" s="4" t="s">
        <v>115</v>
      </c>
      <c r="O3" s="4"/>
      <c r="P3" s="4" t="s">
        <v>228</v>
      </c>
      <c r="Q3" s="4">
        <v>80302</v>
      </c>
      <c r="R3" s="4">
        <v>188834</v>
      </c>
      <c r="S3" s="4">
        <v>188834</v>
      </c>
      <c r="T3" s="4">
        <v>80302</v>
      </c>
      <c r="U3" s="4" t="s">
        <v>106</v>
      </c>
      <c r="V3" s="4" t="s">
        <v>279</v>
      </c>
      <c r="W3" s="4" t="s">
        <v>118</v>
      </c>
      <c r="X3" s="4" t="s">
        <v>280</v>
      </c>
      <c r="Y3" s="4" t="s">
        <v>1</v>
      </c>
      <c r="Z3" s="4" t="s">
        <v>135</v>
      </c>
      <c r="AA3" s="4" t="s">
        <v>281</v>
      </c>
      <c r="AB3" s="4" t="s">
        <v>282</v>
      </c>
      <c r="AC3" s="4" t="s">
        <v>280</v>
      </c>
      <c r="AD3" s="4" t="s">
        <v>1</v>
      </c>
      <c r="AE3" s="4" t="s">
        <v>283</v>
      </c>
      <c r="AF3" s="4"/>
      <c r="AG3" s="4" t="s">
        <v>107</v>
      </c>
      <c r="AH3" s="4">
        <v>3</v>
      </c>
      <c r="AI3" s="4" t="s">
        <v>123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 t="s">
        <v>284</v>
      </c>
      <c r="BA3" s="4" t="s">
        <v>130</v>
      </c>
      <c r="BB3" s="4" t="s">
        <v>233</v>
      </c>
      <c r="BC3" s="4" t="s">
        <v>109</v>
      </c>
      <c r="BD3" s="4" t="s">
        <v>160</v>
      </c>
      <c r="BE3" s="4" t="s">
        <v>230</v>
      </c>
      <c r="BF3" s="4" t="s">
        <v>112</v>
      </c>
      <c r="BG3" s="4" t="s">
        <v>151</v>
      </c>
      <c r="BH3" s="4"/>
      <c r="BI3" s="4"/>
      <c r="BJ3" s="4"/>
      <c r="BK3" s="4" t="s">
        <v>153</v>
      </c>
      <c r="BL3" s="4" t="s">
        <v>147</v>
      </c>
      <c r="BM3" s="4" t="s">
        <v>211</v>
      </c>
      <c r="BN3" s="4" t="s">
        <v>159</v>
      </c>
      <c r="BO3" s="4" t="s">
        <v>212</v>
      </c>
      <c r="BP3" s="4"/>
      <c r="BQ3" s="4"/>
      <c r="BR3" s="4">
        <v>8</v>
      </c>
      <c r="BS3" s="4">
        <v>9</v>
      </c>
      <c r="BT3" s="4">
        <v>3</v>
      </c>
      <c r="BU3" s="4">
        <v>2</v>
      </c>
      <c r="BV3" s="4">
        <v>1</v>
      </c>
      <c r="BW3" s="4">
        <v>7</v>
      </c>
      <c r="BX3" s="4">
        <v>7</v>
      </c>
      <c r="BY3" s="4">
        <v>0</v>
      </c>
      <c r="BZ3" s="4">
        <v>4</v>
      </c>
      <c r="CA3" s="4">
        <v>3</v>
      </c>
      <c r="CB3" s="4"/>
      <c r="CC3" s="4"/>
      <c r="CD3" s="4"/>
      <c r="CE3" s="4"/>
      <c r="CF3" s="4"/>
      <c r="CG3" s="4"/>
      <c r="CH3" s="4"/>
    </row>
    <row r="4" spans="1:86" x14ac:dyDescent="0.35">
      <c r="A4" s="4">
        <v>81544</v>
      </c>
      <c r="B4" s="4">
        <v>81544</v>
      </c>
      <c r="C4" s="4" t="s">
        <v>96</v>
      </c>
      <c r="D4" s="4" t="s">
        <v>97</v>
      </c>
      <c r="E4" s="4" t="s">
        <v>98</v>
      </c>
      <c r="F4" s="4" t="s">
        <v>121</v>
      </c>
      <c r="G4" s="4" t="s">
        <v>122</v>
      </c>
      <c r="H4" s="4" t="s">
        <v>218</v>
      </c>
      <c r="I4" s="4" t="s">
        <v>118</v>
      </c>
      <c r="J4" s="4" t="s">
        <v>2</v>
      </c>
      <c r="K4" s="4" t="s">
        <v>2</v>
      </c>
      <c r="L4" s="4" t="s">
        <v>101</v>
      </c>
      <c r="M4" s="4" t="s">
        <v>102</v>
      </c>
      <c r="N4" s="4" t="s">
        <v>103</v>
      </c>
      <c r="O4" s="4" t="s">
        <v>104</v>
      </c>
      <c r="P4" s="4" t="s">
        <v>213</v>
      </c>
      <c r="Q4" s="4">
        <v>81544</v>
      </c>
      <c r="R4" s="4">
        <v>188971</v>
      </c>
      <c r="S4" s="4">
        <v>188971</v>
      </c>
      <c r="T4" s="4">
        <v>81544</v>
      </c>
      <c r="U4" s="4" t="s">
        <v>106</v>
      </c>
      <c r="V4" s="4" t="s">
        <v>218</v>
      </c>
      <c r="W4" s="4" t="s">
        <v>118</v>
      </c>
      <c r="X4" s="4" t="s">
        <v>219</v>
      </c>
      <c r="Y4" s="4" t="s">
        <v>2</v>
      </c>
      <c r="Z4" s="4" t="s">
        <v>135</v>
      </c>
      <c r="AA4" s="4" t="s">
        <v>220</v>
      </c>
      <c r="AB4" s="4" t="s">
        <v>221</v>
      </c>
      <c r="AC4" s="4" t="s">
        <v>219</v>
      </c>
      <c r="AD4" s="4" t="s">
        <v>2</v>
      </c>
      <c r="AE4" s="4" t="s">
        <v>222</v>
      </c>
      <c r="AF4" s="4" t="s">
        <v>223</v>
      </c>
      <c r="AG4" s="4" t="s">
        <v>107</v>
      </c>
      <c r="AH4" s="4">
        <v>3</v>
      </c>
      <c r="AI4" s="4" t="s">
        <v>123</v>
      </c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 t="s">
        <v>224</v>
      </c>
      <c r="BA4" s="4" t="s">
        <v>187</v>
      </c>
      <c r="BB4" s="4" t="s">
        <v>170</v>
      </c>
      <c r="BC4" s="4" t="s">
        <v>109</v>
      </c>
      <c r="BD4" s="4" t="s">
        <v>158</v>
      </c>
      <c r="BE4" s="4" t="s">
        <v>111</v>
      </c>
      <c r="BF4" s="4" t="s">
        <v>124</v>
      </c>
      <c r="BG4" s="4" t="s">
        <v>180</v>
      </c>
      <c r="BH4" s="4" t="s">
        <v>173</v>
      </c>
      <c r="BI4" s="4"/>
      <c r="BJ4" s="4"/>
      <c r="BK4" s="4" t="s">
        <v>214</v>
      </c>
      <c r="BL4" s="4" t="s">
        <v>215</v>
      </c>
      <c r="BM4" s="4" t="s">
        <v>216</v>
      </c>
      <c r="BN4" s="4" t="s">
        <v>133</v>
      </c>
      <c r="BO4" s="4" t="s">
        <v>217</v>
      </c>
      <c r="BP4" s="4"/>
      <c r="BQ4" s="4"/>
      <c r="BR4" s="4">
        <v>7</v>
      </c>
      <c r="BS4" s="4">
        <v>5</v>
      </c>
      <c r="BT4" s="4">
        <v>5</v>
      </c>
      <c r="BU4" s="4">
        <v>4</v>
      </c>
      <c r="BV4" s="4">
        <v>5</v>
      </c>
      <c r="BW4" s="4">
        <v>7</v>
      </c>
      <c r="BX4" s="4">
        <v>7</v>
      </c>
      <c r="BY4" s="4">
        <v>0</v>
      </c>
      <c r="BZ4" s="4">
        <v>3</v>
      </c>
      <c r="CA4" s="4">
        <v>3</v>
      </c>
      <c r="CB4" s="4">
        <v>5</v>
      </c>
      <c r="CC4" s="4">
        <v>7</v>
      </c>
      <c r="CD4" s="4">
        <v>3</v>
      </c>
      <c r="CE4" s="4">
        <v>4</v>
      </c>
      <c r="CF4" s="4" t="s">
        <v>139</v>
      </c>
      <c r="CG4" s="4">
        <v>7</v>
      </c>
      <c r="CH4" s="4">
        <v>0</v>
      </c>
    </row>
    <row r="5" spans="1:86" x14ac:dyDescent="0.35">
      <c r="A5" s="4">
        <v>82380</v>
      </c>
      <c r="B5" s="4">
        <v>82380</v>
      </c>
      <c r="C5" s="4" t="s">
        <v>116</v>
      </c>
      <c r="D5" s="4" t="s">
        <v>117</v>
      </c>
      <c r="E5" s="4" t="s">
        <v>98</v>
      </c>
      <c r="F5" s="4" t="s">
        <v>168</v>
      </c>
      <c r="G5" s="4" t="s">
        <v>169</v>
      </c>
      <c r="H5" s="4" t="s">
        <v>258</v>
      </c>
      <c r="I5" s="4" t="s">
        <v>234</v>
      </c>
      <c r="J5" s="4" t="s">
        <v>3</v>
      </c>
      <c r="K5" s="4" t="s">
        <v>3</v>
      </c>
      <c r="L5" s="4" t="s">
        <v>101</v>
      </c>
      <c r="M5" s="4" t="s">
        <v>137</v>
      </c>
      <c r="N5" s="4" t="s">
        <v>115</v>
      </c>
      <c r="O5" s="4"/>
      <c r="P5" s="4" t="s">
        <v>105</v>
      </c>
      <c r="Q5" s="4">
        <v>82380</v>
      </c>
      <c r="R5" s="4">
        <v>189142</v>
      </c>
      <c r="S5" s="4">
        <v>189142</v>
      </c>
      <c r="T5" s="4">
        <v>82380</v>
      </c>
      <c r="U5" s="4" t="s">
        <v>106</v>
      </c>
      <c r="V5" s="4" t="s">
        <v>258</v>
      </c>
      <c r="W5" s="4" t="s">
        <v>234</v>
      </c>
      <c r="X5" s="4" t="s">
        <v>259</v>
      </c>
      <c r="Y5" s="4" t="s">
        <v>3</v>
      </c>
      <c r="Z5" s="4" t="s">
        <v>260</v>
      </c>
      <c r="AA5" s="4" t="s">
        <v>261</v>
      </c>
      <c r="AB5" s="4" t="s">
        <v>262</v>
      </c>
      <c r="AC5" s="4" t="s">
        <v>259</v>
      </c>
      <c r="AD5" s="4" t="s">
        <v>3</v>
      </c>
      <c r="AE5" s="4" t="s">
        <v>263</v>
      </c>
      <c r="AF5" s="4" t="s">
        <v>264</v>
      </c>
      <c r="AG5" s="4" t="s">
        <v>107</v>
      </c>
      <c r="AH5" s="4">
        <v>3</v>
      </c>
      <c r="AI5" s="4" t="s">
        <v>123</v>
      </c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 t="s">
        <v>265</v>
      </c>
      <c r="BA5" s="4" t="s">
        <v>130</v>
      </c>
      <c r="BB5" s="4" t="s">
        <v>108</v>
      </c>
      <c r="BC5" s="4" t="s">
        <v>109</v>
      </c>
      <c r="BD5" s="4" t="s">
        <v>110</v>
      </c>
      <c r="BE5" s="4" t="s">
        <v>111</v>
      </c>
      <c r="BF5" s="4" t="s">
        <v>112</v>
      </c>
      <c r="BG5" s="4" t="s">
        <v>131</v>
      </c>
      <c r="BH5" s="4" t="s">
        <v>152</v>
      </c>
      <c r="BI5" s="4"/>
      <c r="BJ5" s="4"/>
      <c r="BK5" s="4" t="s">
        <v>136</v>
      </c>
      <c r="BL5" s="4" t="s">
        <v>114</v>
      </c>
      <c r="BM5" s="4" t="s">
        <v>132</v>
      </c>
      <c r="BN5" s="4" t="s">
        <v>133</v>
      </c>
      <c r="BO5" s="4" t="s">
        <v>134</v>
      </c>
      <c r="BP5" s="4"/>
      <c r="BQ5" s="4"/>
      <c r="BR5" s="4">
        <v>9</v>
      </c>
      <c r="BS5" s="4">
        <v>8</v>
      </c>
      <c r="BT5" s="4">
        <v>3</v>
      </c>
      <c r="BU5" s="4">
        <v>3</v>
      </c>
      <c r="BV5" s="4">
        <v>3</v>
      </c>
      <c r="BW5" s="4">
        <v>7</v>
      </c>
      <c r="BX5" s="4">
        <v>6</v>
      </c>
      <c r="BY5" s="4">
        <v>0</v>
      </c>
      <c r="BZ5" s="4">
        <v>5</v>
      </c>
      <c r="CA5" s="4">
        <v>1</v>
      </c>
      <c r="CB5" s="4"/>
      <c r="CC5" s="4"/>
      <c r="CD5" s="4"/>
      <c r="CE5" s="4"/>
      <c r="CF5" s="4"/>
      <c r="CG5" s="4"/>
      <c r="CH5" s="4"/>
    </row>
    <row r="6" spans="1:86" x14ac:dyDescent="0.35">
      <c r="A6" s="4">
        <v>82753</v>
      </c>
      <c r="B6" s="4">
        <v>82753</v>
      </c>
      <c r="C6" s="4" t="s">
        <v>116</v>
      </c>
      <c r="D6" s="4" t="s">
        <v>117</v>
      </c>
      <c r="E6" s="4" t="s">
        <v>98</v>
      </c>
      <c r="F6" s="4" t="s">
        <v>121</v>
      </c>
      <c r="G6" s="4" t="s">
        <v>122</v>
      </c>
      <c r="H6" s="4" t="s">
        <v>285</v>
      </c>
      <c r="I6" s="4" t="s">
        <v>235</v>
      </c>
      <c r="J6" s="4" t="s">
        <v>4</v>
      </c>
      <c r="K6" s="4" t="s">
        <v>4</v>
      </c>
      <c r="L6" s="4" t="s">
        <v>101</v>
      </c>
      <c r="M6" s="4" t="s">
        <v>137</v>
      </c>
      <c r="N6" s="4" t="s">
        <v>115</v>
      </c>
      <c r="O6" s="4"/>
      <c r="P6" s="4" t="s">
        <v>228</v>
      </c>
      <c r="Q6" s="4">
        <v>82753</v>
      </c>
      <c r="R6" s="4">
        <v>715586</v>
      </c>
      <c r="S6" s="4">
        <v>715586</v>
      </c>
      <c r="T6" s="4">
        <v>82753</v>
      </c>
      <c r="U6" s="4" t="s">
        <v>106</v>
      </c>
      <c r="V6" s="4" t="s">
        <v>285</v>
      </c>
      <c r="W6" s="4" t="s">
        <v>235</v>
      </c>
      <c r="X6" s="4" t="s">
        <v>286</v>
      </c>
      <c r="Y6" s="4" t="s">
        <v>4</v>
      </c>
      <c r="Z6" s="4" t="s">
        <v>236</v>
      </c>
      <c r="AA6" s="4" t="s">
        <v>287</v>
      </c>
      <c r="AB6" s="4" t="s">
        <v>288</v>
      </c>
      <c r="AC6" s="4" t="s">
        <v>286</v>
      </c>
      <c r="AD6" s="4" t="s">
        <v>4</v>
      </c>
      <c r="AE6" s="4" t="s">
        <v>289</v>
      </c>
      <c r="AF6" s="4" t="s">
        <v>290</v>
      </c>
      <c r="AG6" s="4" t="s">
        <v>107</v>
      </c>
      <c r="AH6" s="4">
        <v>3</v>
      </c>
      <c r="AI6" s="4" t="s">
        <v>123</v>
      </c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 t="s">
        <v>291</v>
      </c>
      <c r="BA6" s="4" t="s">
        <v>179</v>
      </c>
      <c r="BB6" s="4" t="s">
        <v>229</v>
      </c>
      <c r="BC6" s="4" t="s">
        <v>109</v>
      </c>
      <c r="BD6" s="4" t="s">
        <v>160</v>
      </c>
      <c r="BE6" s="4" t="s">
        <v>230</v>
      </c>
      <c r="BF6" s="4" t="s">
        <v>112</v>
      </c>
      <c r="BG6" s="4" t="s">
        <v>142</v>
      </c>
      <c r="BH6" s="4" t="s">
        <v>176</v>
      </c>
      <c r="BI6" s="4"/>
      <c r="BJ6" s="4"/>
      <c r="BK6" s="4" t="s">
        <v>146</v>
      </c>
      <c r="BL6" s="4" t="s">
        <v>147</v>
      </c>
      <c r="BM6" s="4" t="s">
        <v>177</v>
      </c>
      <c r="BN6" s="4" t="s">
        <v>159</v>
      </c>
      <c r="BO6" s="4" t="s">
        <v>178</v>
      </c>
      <c r="BP6" s="4"/>
      <c r="BQ6" s="4"/>
      <c r="BR6" s="4">
        <v>7</v>
      </c>
      <c r="BS6" s="4">
        <v>7</v>
      </c>
      <c r="BT6" s="4">
        <v>4</v>
      </c>
      <c r="BU6" s="4">
        <v>2</v>
      </c>
      <c r="BV6" s="4">
        <v>3</v>
      </c>
      <c r="BW6" s="4">
        <v>8</v>
      </c>
      <c r="BX6" s="4">
        <v>7</v>
      </c>
      <c r="BY6" s="4">
        <v>0</v>
      </c>
      <c r="BZ6" s="4">
        <v>4</v>
      </c>
      <c r="CA6" s="4">
        <v>3</v>
      </c>
      <c r="CB6" s="4"/>
      <c r="CC6" s="4"/>
      <c r="CD6" s="4"/>
      <c r="CE6" s="4"/>
      <c r="CF6" s="4"/>
      <c r="CG6" s="4"/>
      <c r="CH6" s="4"/>
    </row>
    <row r="7" spans="1:86" x14ac:dyDescent="0.35">
      <c r="A7" s="4">
        <v>82756</v>
      </c>
      <c r="B7" s="4">
        <v>82756</v>
      </c>
      <c r="C7" s="4" t="s">
        <v>116</v>
      </c>
      <c r="D7" s="4" t="s">
        <v>117</v>
      </c>
      <c r="E7" s="4" t="s">
        <v>98</v>
      </c>
      <c r="F7" s="4" t="s">
        <v>121</v>
      </c>
      <c r="G7" s="4" t="s">
        <v>122</v>
      </c>
      <c r="H7" s="4" t="s">
        <v>292</v>
      </c>
      <c r="I7" s="4" t="s">
        <v>235</v>
      </c>
      <c r="J7" s="4" t="s">
        <v>5</v>
      </c>
      <c r="K7" s="4" t="s">
        <v>5</v>
      </c>
      <c r="L7" s="4" t="s">
        <v>101</v>
      </c>
      <c r="M7" s="4" t="s">
        <v>149</v>
      </c>
      <c r="N7" s="4" t="s">
        <v>115</v>
      </c>
      <c r="O7" s="4"/>
      <c r="P7" s="4" t="s">
        <v>228</v>
      </c>
      <c r="Q7" s="4">
        <v>82756</v>
      </c>
      <c r="R7" s="4">
        <v>715586</v>
      </c>
      <c r="S7" s="4">
        <v>715586</v>
      </c>
      <c r="T7" s="4">
        <v>82756</v>
      </c>
      <c r="U7" s="4" t="s">
        <v>106</v>
      </c>
      <c r="V7" s="4" t="s">
        <v>292</v>
      </c>
      <c r="W7" s="4" t="s">
        <v>235</v>
      </c>
      <c r="X7" s="4" t="s">
        <v>293</v>
      </c>
      <c r="Y7" s="4" t="s">
        <v>5</v>
      </c>
      <c r="Z7" s="4" t="s">
        <v>236</v>
      </c>
      <c r="AA7" s="4" t="s">
        <v>294</v>
      </c>
      <c r="AB7" s="4" t="s">
        <v>295</v>
      </c>
      <c r="AC7" s="4" t="s">
        <v>293</v>
      </c>
      <c r="AD7" s="4" t="s">
        <v>5</v>
      </c>
      <c r="AE7" s="4" t="s">
        <v>296</v>
      </c>
      <c r="AF7" s="4" t="s">
        <v>297</v>
      </c>
      <c r="AG7" s="4" t="s">
        <v>107</v>
      </c>
      <c r="AH7" s="4">
        <v>3</v>
      </c>
      <c r="AI7" s="4" t="s">
        <v>123</v>
      </c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 t="s">
        <v>298</v>
      </c>
      <c r="BA7" s="4" t="s">
        <v>130</v>
      </c>
      <c r="BB7" s="4" t="s">
        <v>229</v>
      </c>
      <c r="BC7" s="4" t="s">
        <v>109</v>
      </c>
      <c r="BD7" s="4" t="s">
        <v>160</v>
      </c>
      <c r="BE7" s="4" t="s">
        <v>230</v>
      </c>
      <c r="BF7" s="4" t="s">
        <v>112</v>
      </c>
      <c r="BG7" s="4" t="s">
        <v>142</v>
      </c>
      <c r="BH7" s="4" t="s">
        <v>145</v>
      </c>
      <c r="BI7" s="4"/>
      <c r="BJ7" s="4"/>
      <c r="BK7" s="4" t="s">
        <v>146</v>
      </c>
      <c r="BL7" s="4" t="s">
        <v>147</v>
      </c>
      <c r="BM7" s="4" t="s">
        <v>177</v>
      </c>
      <c r="BN7" s="4" t="s">
        <v>159</v>
      </c>
      <c r="BO7" s="4" t="s">
        <v>178</v>
      </c>
      <c r="BP7" s="4"/>
      <c r="BQ7" s="4"/>
      <c r="BR7" s="4">
        <v>7</v>
      </c>
      <c r="BS7" s="4">
        <v>8</v>
      </c>
      <c r="BT7" s="4">
        <v>3</v>
      </c>
      <c r="BU7" s="4">
        <v>2</v>
      </c>
      <c r="BV7" s="4">
        <v>3</v>
      </c>
      <c r="BW7" s="4">
        <v>8</v>
      </c>
      <c r="BX7" s="4">
        <v>7</v>
      </c>
      <c r="BY7" s="4">
        <v>0</v>
      </c>
      <c r="BZ7" s="4">
        <v>4</v>
      </c>
      <c r="CA7" s="4">
        <v>3</v>
      </c>
      <c r="CB7" s="4"/>
      <c r="CC7" s="4"/>
      <c r="CD7" s="4"/>
      <c r="CE7" s="4"/>
      <c r="CF7" s="4"/>
      <c r="CG7" s="4"/>
      <c r="CH7" s="4"/>
    </row>
    <row r="8" spans="1:86" x14ac:dyDescent="0.35">
      <c r="A8" s="4">
        <v>85208</v>
      </c>
      <c r="B8" s="4">
        <v>85208</v>
      </c>
      <c r="C8" s="4" t="s">
        <v>116</v>
      </c>
      <c r="D8" s="4" t="s">
        <v>117</v>
      </c>
      <c r="E8" s="4" t="s">
        <v>98</v>
      </c>
      <c r="F8" s="4" t="s">
        <v>121</v>
      </c>
      <c r="G8" s="4" t="s">
        <v>122</v>
      </c>
      <c r="H8" s="4" t="s">
        <v>299</v>
      </c>
      <c r="I8" s="4" t="s">
        <v>300</v>
      </c>
      <c r="J8" s="4" t="s">
        <v>6</v>
      </c>
      <c r="K8" s="4" t="s">
        <v>6</v>
      </c>
      <c r="L8" s="4" t="s">
        <v>101</v>
      </c>
      <c r="M8" s="4" t="s">
        <v>129</v>
      </c>
      <c r="N8" s="4" t="s">
        <v>115</v>
      </c>
      <c r="O8" s="4"/>
      <c r="P8" s="4" t="s">
        <v>228</v>
      </c>
      <c r="Q8" s="4">
        <v>85208</v>
      </c>
      <c r="R8" s="4">
        <v>189678</v>
      </c>
      <c r="S8" s="4">
        <v>189678</v>
      </c>
      <c r="T8" s="4">
        <v>85208</v>
      </c>
      <c r="U8" s="4" t="s">
        <v>106</v>
      </c>
      <c r="V8" s="4" t="s">
        <v>299</v>
      </c>
      <c r="W8" s="4" t="s">
        <v>300</v>
      </c>
      <c r="X8" s="4" t="s">
        <v>301</v>
      </c>
      <c r="Y8" s="4" t="s">
        <v>6</v>
      </c>
      <c r="Z8" s="4" t="s">
        <v>302</v>
      </c>
      <c r="AA8" s="4" t="s">
        <v>303</v>
      </c>
      <c r="AB8" s="4" t="s">
        <v>304</v>
      </c>
      <c r="AC8" s="4" t="s">
        <v>301</v>
      </c>
      <c r="AD8" s="4" t="s">
        <v>6</v>
      </c>
      <c r="AE8" s="4" t="s">
        <v>305</v>
      </c>
      <c r="AF8" s="4" t="s">
        <v>306</v>
      </c>
      <c r="AG8" s="4" t="s">
        <v>107</v>
      </c>
      <c r="AH8" s="4">
        <v>3</v>
      </c>
      <c r="AI8" s="4" t="s">
        <v>123</v>
      </c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 t="s">
        <v>307</v>
      </c>
      <c r="BA8" s="4" t="s">
        <v>161</v>
      </c>
      <c r="BB8" s="4" t="s">
        <v>229</v>
      </c>
      <c r="BC8" s="4" t="s">
        <v>109</v>
      </c>
      <c r="BD8" s="4" t="s">
        <v>160</v>
      </c>
      <c r="BE8" s="4" t="s">
        <v>230</v>
      </c>
      <c r="BF8" s="4" t="s">
        <v>112</v>
      </c>
      <c r="BG8" s="4" t="s">
        <v>151</v>
      </c>
      <c r="BH8" s="4" t="s">
        <v>176</v>
      </c>
      <c r="BI8" s="4"/>
      <c r="BJ8" s="4"/>
      <c r="BK8" s="4" t="s">
        <v>248</v>
      </c>
      <c r="BL8" s="4" t="s">
        <v>147</v>
      </c>
      <c r="BM8" s="4" t="s">
        <v>177</v>
      </c>
      <c r="BN8" s="4" t="s">
        <v>159</v>
      </c>
      <c r="BO8" s="4" t="s">
        <v>178</v>
      </c>
      <c r="BP8" s="4"/>
      <c r="BQ8" s="4"/>
      <c r="BR8" s="4">
        <v>8</v>
      </c>
      <c r="BS8" s="4">
        <v>8</v>
      </c>
      <c r="BT8" s="4">
        <v>5</v>
      </c>
      <c r="BU8" s="4">
        <v>2</v>
      </c>
      <c r="BV8" s="4">
        <v>3</v>
      </c>
      <c r="BW8" s="4">
        <v>7</v>
      </c>
      <c r="BX8" s="4">
        <v>5</v>
      </c>
      <c r="BY8" s="4">
        <v>0</v>
      </c>
      <c r="BZ8" s="4">
        <v>3</v>
      </c>
      <c r="CA8" s="4">
        <v>3</v>
      </c>
      <c r="CB8" s="4"/>
      <c r="CC8" s="4"/>
      <c r="CD8" s="4"/>
      <c r="CE8" s="4"/>
      <c r="CF8" s="4"/>
      <c r="CG8" s="4"/>
      <c r="CH8" s="4"/>
    </row>
    <row r="9" spans="1:86" x14ac:dyDescent="0.35">
      <c r="A9" s="4">
        <v>86087</v>
      </c>
      <c r="B9" s="4">
        <v>86087</v>
      </c>
      <c r="C9" s="4" t="s">
        <v>96</v>
      </c>
      <c r="D9" s="4" t="s">
        <v>97</v>
      </c>
      <c r="E9" s="4" t="s">
        <v>98</v>
      </c>
      <c r="F9" s="4" t="s">
        <v>121</v>
      </c>
      <c r="G9" s="4" t="s">
        <v>122</v>
      </c>
      <c r="H9" s="4" t="s">
        <v>196</v>
      </c>
      <c r="I9" s="4" t="s">
        <v>197</v>
      </c>
      <c r="J9" s="4" t="s">
        <v>7</v>
      </c>
      <c r="K9" s="4" t="s">
        <v>7</v>
      </c>
      <c r="L9" s="4" t="s">
        <v>101</v>
      </c>
      <c r="M9" s="4" t="s">
        <v>102</v>
      </c>
      <c r="N9" s="4" t="s">
        <v>103</v>
      </c>
      <c r="O9" s="4" t="s">
        <v>104</v>
      </c>
      <c r="P9" s="4" t="s">
        <v>198</v>
      </c>
      <c r="Q9" s="4">
        <v>86087</v>
      </c>
      <c r="R9" s="4">
        <v>189895</v>
      </c>
      <c r="S9" s="4">
        <v>189895</v>
      </c>
      <c r="T9" s="4">
        <v>86087</v>
      </c>
      <c r="U9" s="4" t="s">
        <v>106</v>
      </c>
      <c r="V9" s="4" t="s">
        <v>196</v>
      </c>
      <c r="W9" s="4" t="s">
        <v>197</v>
      </c>
      <c r="X9" s="4" t="s">
        <v>199</v>
      </c>
      <c r="Y9" s="4" t="s">
        <v>7</v>
      </c>
      <c r="Z9" s="4" t="s">
        <v>200</v>
      </c>
      <c r="AA9" s="4" t="s">
        <v>201</v>
      </c>
      <c r="AB9" s="4" t="s">
        <v>202</v>
      </c>
      <c r="AC9" s="4" t="s">
        <v>199</v>
      </c>
      <c r="AD9" s="4" t="s">
        <v>7</v>
      </c>
      <c r="AE9" s="4" t="s">
        <v>203</v>
      </c>
      <c r="AF9" s="4" t="s">
        <v>204</v>
      </c>
      <c r="AG9" s="4" t="s">
        <v>107</v>
      </c>
      <c r="AH9" s="4">
        <v>3</v>
      </c>
      <c r="AI9" s="4" t="s">
        <v>123</v>
      </c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 t="s">
        <v>205</v>
      </c>
      <c r="BA9" s="4" t="s">
        <v>183</v>
      </c>
      <c r="BB9" s="4" t="s">
        <v>186</v>
      </c>
      <c r="BC9" s="4" t="s">
        <v>109</v>
      </c>
      <c r="BD9" s="4" t="s">
        <v>189</v>
      </c>
      <c r="BE9" s="4" t="s">
        <v>141</v>
      </c>
      <c r="BF9" s="4" t="s">
        <v>124</v>
      </c>
      <c r="BG9" s="4" t="s">
        <v>125</v>
      </c>
      <c r="BH9" s="4" t="s">
        <v>181</v>
      </c>
      <c r="BI9" s="4"/>
      <c r="BJ9" s="4"/>
      <c r="BK9" s="4" t="s">
        <v>153</v>
      </c>
      <c r="BL9" s="4" t="s">
        <v>147</v>
      </c>
      <c r="BM9" s="4" t="s">
        <v>206</v>
      </c>
      <c r="BN9" s="4" t="s">
        <v>148</v>
      </c>
      <c r="BO9" s="4" t="s">
        <v>207</v>
      </c>
      <c r="BP9" s="4"/>
      <c r="BQ9" s="4"/>
      <c r="BR9" s="4">
        <v>8</v>
      </c>
      <c r="BS9" s="4">
        <v>5</v>
      </c>
      <c r="BT9" s="4">
        <v>4</v>
      </c>
      <c r="BU9" s="4">
        <v>7</v>
      </c>
      <c r="BV9" s="4">
        <v>7</v>
      </c>
      <c r="BW9" s="4">
        <v>6</v>
      </c>
      <c r="BX9" s="4">
        <v>4</v>
      </c>
      <c r="BY9" s="4">
        <v>0</v>
      </c>
      <c r="BZ9" s="4">
        <v>4</v>
      </c>
      <c r="CA9" s="4">
        <v>2</v>
      </c>
      <c r="CB9" s="4">
        <v>8</v>
      </c>
      <c r="CC9" s="4">
        <v>7</v>
      </c>
      <c r="CD9" s="4">
        <v>3</v>
      </c>
      <c r="CE9" s="4" t="s">
        <v>185</v>
      </c>
      <c r="CF9" s="4">
        <v>9</v>
      </c>
      <c r="CG9" s="4">
        <v>4</v>
      </c>
      <c r="CH9" s="4">
        <v>0</v>
      </c>
    </row>
    <row r="10" spans="1:86" x14ac:dyDescent="0.35">
      <c r="A10" s="4">
        <v>86136</v>
      </c>
      <c r="B10" s="4">
        <v>86136</v>
      </c>
      <c r="C10" s="4" t="s">
        <v>116</v>
      </c>
      <c r="D10" s="4" t="s">
        <v>117</v>
      </c>
      <c r="E10" s="4" t="s">
        <v>98</v>
      </c>
      <c r="F10" s="4" t="s">
        <v>121</v>
      </c>
      <c r="G10" s="4" t="s">
        <v>122</v>
      </c>
      <c r="H10" s="4" t="s">
        <v>249</v>
      </c>
      <c r="I10" s="4" t="s">
        <v>250</v>
      </c>
      <c r="J10" s="4" t="s">
        <v>8</v>
      </c>
      <c r="K10" s="4" t="s">
        <v>8</v>
      </c>
      <c r="L10" s="4" t="s">
        <v>101</v>
      </c>
      <c r="M10" s="4" t="s">
        <v>129</v>
      </c>
      <c r="N10" s="4" t="s">
        <v>115</v>
      </c>
      <c r="O10" s="4"/>
      <c r="P10" s="4" t="s">
        <v>192</v>
      </c>
      <c r="Q10" s="4">
        <v>86136</v>
      </c>
      <c r="R10" s="4">
        <v>189948</v>
      </c>
      <c r="S10" s="4">
        <v>189948</v>
      </c>
      <c r="T10" s="4">
        <v>86136</v>
      </c>
      <c r="U10" s="4" t="s">
        <v>106</v>
      </c>
      <c r="V10" s="4" t="s">
        <v>249</v>
      </c>
      <c r="W10" s="4" t="s">
        <v>250</v>
      </c>
      <c r="X10" s="4" t="s">
        <v>251</v>
      </c>
      <c r="Y10" s="4" t="s">
        <v>8</v>
      </c>
      <c r="Z10" s="4" t="s">
        <v>252</v>
      </c>
      <c r="AA10" s="4" t="s">
        <v>253</v>
      </c>
      <c r="AB10" s="4" t="s">
        <v>254</v>
      </c>
      <c r="AC10" s="4" t="s">
        <v>251</v>
      </c>
      <c r="AD10" s="4" t="s">
        <v>8</v>
      </c>
      <c r="AE10" s="4" t="s">
        <v>255</v>
      </c>
      <c r="AF10" s="4" t="s">
        <v>256</v>
      </c>
      <c r="AG10" s="4" t="s">
        <v>107</v>
      </c>
      <c r="AH10" s="4">
        <v>3</v>
      </c>
      <c r="AI10" s="4" t="s">
        <v>123</v>
      </c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 t="s">
        <v>257</v>
      </c>
      <c r="BA10" s="4" t="s">
        <v>130</v>
      </c>
      <c r="BB10" s="4" t="s">
        <v>194</v>
      </c>
      <c r="BC10" s="4" t="s">
        <v>157</v>
      </c>
      <c r="BD10" s="4" t="s">
        <v>158</v>
      </c>
      <c r="BE10" s="4" t="s">
        <v>111</v>
      </c>
      <c r="BF10" s="4" t="s">
        <v>124</v>
      </c>
      <c r="BG10" s="4" t="s">
        <v>113</v>
      </c>
      <c r="BH10" s="4" t="s">
        <v>143</v>
      </c>
      <c r="BI10" s="4"/>
      <c r="BJ10" s="4"/>
      <c r="BK10" s="4" t="s">
        <v>153</v>
      </c>
      <c r="BL10" s="4" t="s">
        <v>147</v>
      </c>
      <c r="BM10" s="4" t="s">
        <v>209</v>
      </c>
      <c r="BN10" s="4" t="s">
        <v>148</v>
      </c>
      <c r="BO10" s="4" t="s">
        <v>210</v>
      </c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>
        <v>9</v>
      </c>
      <c r="CC10" s="4">
        <v>9</v>
      </c>
      <c r="CD10" s="4" t="s">
        <v>138</v>
      </c>
      <c r="CE10" s="4">
        <v>2</v>
      </c>
      <c r="CF10" s="4">
        <v>9</v>
      </c>
      <c r="CG10" s="4">
        <v>1</v>
      </c>
      <c r="CH10" s="4">
        <v>0</v>
      </c>
    </row>
    <row r="11" spans="1:86" x14ac:dyDescent="0.35">
      <c r="A11" s="4">
        <v>86262</v>
      </c>
      <c r="B11" s="4">
        <v>86262</v>
      </c>
      <c r="C11" s="4" t="s">
        <v>116</v>
      </c>
      <c r="D11" s="4" t="s">
        <v>117</v>
      </c>
      <c r="E11" s="4" t="s">
        <v>98</v>
      </c>
      <c r="F11" s="4" t="s">
        <v>121</v>
      </c>
      <c r="G11" s="4" t="s">
        <v>122</v>
      </c>
      <c r="H11" s="4" t="s">
        <v>308</v>
      </c>
      <c r="I11" s="4" t="s">
        <v>231</v>
      </c>
      <c r="J11" s="4" t="s">
        <v>9</v>
      </c>
      <c r="K11" s="4" t="s">
        <v>9</v>
      </c>
      <c r="L11" s="4" t="s">
        <v>101</v>
      </c>
      <c r="M11" s="4" t="s">
        <v>137</v>
      </c>
      <c r="N11" s="4" t="s">
        <v>115</v>
      </c>
      <c r="O11" s="4"/>
      <c r="P11" s="4" t="s">
        <v>228</v>
      </c>
      <c r="Q11" s="4">
        <v>86262</v>
      </c>
      <c r="R11" s="4">
        <v>190021</v>
      </c>
      <c r="S11" s="4">
        <v>190021</v>
      </c>
      <c r="T11" s="4">
        <v>86262</v>
      </c>
      <c r="U11" s="4" t="s">
        <v>106</v>
      </c>
      <c r="V11" s="4" t="s">
        <v>308</v>
      </c>
      <c r="W11" s="4" t="s">
        <v>231</v>
      </c>
      <c r="X11" s="4" t="s">
        <v>309</v>
      </c>
      <c r="Y11" s="4" t="s">
        <v>9</v>
      </c>
      <c r="Z11" s="4" t="s">
        <v>232</v>
      </c>
      <c r="AA11" s="4" t="s">
        <v>310</v>
      </c>
      <c r="AB11" s="4" t="s">
        <v>311</v>
      </c>
      <c r="AC11" s="4" t="s">
        <v>309</v>
      </c>
      <c r="AD11" s="4" t="s">
        <v>9</v>
      </c>
      <c r="AE11" s="4" t="s">
        <v>312</v>
      </c>
      <c r="AF11" s="4" t="s">
        <v>313</v>
      </c>
      <c r="AG11" s="4" t="s">
        <v>107</v>
      </c>
      <c r="AH11" s="4">
        <v>3</v>
      </c>
      <c r="AI11" s="4" t="s">
        <v>123</v>
      </c>
      <c r="AJ11" s="4"/>
      <c r="AK11" s="4"/>
      <c r="AL11" s="4"/>
      <c r="AM11" s="4"/>
      <c r="AN11" s="4"/>
      <c r="AO11" s="4" t="s">
        <v>123</v>
      </c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 t="s">
        <v>314</v>
      </c>
      <c r="BA11" s="4" t="s">
        <v>150</v>
      </c>
      <c r="BB11" s="4" t="s">
        <v>233</v>
      </c>
      <c r="BC11" s="4" t="s">
        <v>109</v>
      </c>
      <c r="BD11" s="4" t="s">
        <v>160</v>
      </c>
      <c r="BE11" s="4" t="s">
        <v>230</v>
      </c>
      <c r="BF11" s="4" t="s">
        <v>112</v>
      </c>
      <c r="BG11" s="4" t="s">
        <v>151</v>
      </c>
      <c r="BH11" s="4" t="s">
        <v>176</v>
      </c>
      <c r="BI11" s="4"/>
      <c r="BJ11" s="4"/>
      <c r="BK11" s="4" t="s">
        <v>153</v>
      </c>
      <c r="BL11" s="4" t="s">
        <v>147</v>
      </c>
      <c r="BM11" s="4" t="s">
        <v>154</v>
      </c>
      <c r="BN11" s="4" t="s">
        <v>148</v>
      </c>
      <c r="BO11" s="4" t="s">
        <v>155</v>
      </c>
      <c r="BP11" s="4" t="s">
        <v>156</v>
      </c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</row>
    <row r="12" spans="1:86" x14ac:dyDescent="0.35">
      <c r="A12" s="4">
        <v>86297</v>
      </c>
      <c r="B12" s="4">
        <v>86297</v>
      </c>
      <c r="C12" s="4" t="s">
        <v>116</v>
      </c>
      <c r="D12" s="4" t="s">
        <v>117</v>
      </c>
      <c r="E12" s="4" t="s">
        <v>98</v>
      </c>
      <c r="F12" s="4" t="s">
        <v>127</v>
      </c>
      <c r="G12" s="4" t="s">
        <v>128</v>
      </c>
      <c r="H12" s="4" t="s">
        <v>315</v>
      </c>
      <c r="I12" s="4" t="s">
        <v>316</v>
      </c>
      <c r="J12" s="4" t="s">
        <v>10</v>
      </c>
      <c r="K12" s="4" t="s">
        <v>10</v>
      </c>
      <c r="L12" s="4" t="s">
        <v>101</v>
      </c>
      <c r="M12" s="4" t="s">
        <v>137</v>
      </c>
      <c r="N12" s="4" t="s">
        <v>115</v>
      </c>
      <c r="O12" s="4"/>
      <c r="P12" s="4" t="s">
        <v>228</v>
      </c>
      <c r="Q12" s="4">
        <v>86297</v>
      </c>
      <c r="R12" s="4">
        <v>190021</v>
      </c>
      <c r="S12" s="4">
        <v>190021</v>
      </c>
      <c r="T12" s="4">
        <v>86297</v>
      </c>
      <c r="U12" s="4" t="s">
        <v>106</v>
      </c>
      <c r="V12" s="4" t="s">
        <v>315</v>
      </c>
      <c r="W12" s="4" t="s">
        <v>316</v>
      </c>
      <c r="X12" s="4" t="s">
        <v>317</v>
      </c>
      <c r="Y12" s="4" t="s">
        <v>10</v>
      </c>
      <c r="Z12" s="4" t="s">
        <v>318</v>
      </c>
      <c r="AA12" s="4" t="s">
        <v>319</v>
      </c>
      <c r="AB12" s="4" t="s">
        <v>320</v>
      </c>
      <c r="AC12" s="4" t="s">
        <v>317</v>
      </c>
      <c r="AD12" s="4" t="s">
        <v>10</v>
      </c>
      <c r="AE12" s="4" t="s">
        <v>321</v>
      </c>
      <c r="AF12" s="4"/>
      <c r="AG12" s="4" t="s">
        <v>107</v>
      </c>
      <c r="AH12" s="4">
        <v>3</v>
      </c>
      <c r="AI12" s="4" t="s">
        <v>123</v>
      </c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 t="s">
        <v>322</v>
      </c>
      <c r="BA12" s="4" t="s">
        <v>130</v>
      </c>
      <c r="BB12" s="4" t="s">
        <v>233</v>
      </c>
      <c r="BC12" s="4" t="s">
        <v>109</v>
      </c>
      <c r="BD12" s="4" t="s">
        <v>160</v>
      </c>
      <c r="BE12" s="4" t="s">
        <v>230</v>
      </c>
      <c r="BF12" s="4" t="s">
        <v>112</v>
      </c>
      <c r="BG12" s="4" t="s">
        <v>151</v>
      </c>
      <c r="BH12" s="4" t="s">
        <v>176</v>
      </c>
      <c r="BI12" s="4"/>
      <c r="BJ12" s="4"/>
      <c r="BK12" s="4" t="s">
        <v>144</v>
      </c>
      <c r="BL12" s="4" t="s">
        <v>114</v>
      </c>
      <c r="BM12" s="4" t="s">
        <v>190</v>
      </c>
      <c r="BN12" s="4" t="s">
        <v>126</v>
      </c>
      <c r="BO12" s="4" t="s">
        <v>191</v>
      </c>
      <c r="BP12" s="4" t="s">
        <v>323</v>
      </c>
      <c r="BQ12" s="4"/>
      <c r="BR12" s="4">
        <v>8</v>
      </c>
      <c r="BS12" s="4">
        <v>8</v>
      </c>
      <c r="BT12" s="4">
        <v>4</v>
      </c>
      <c r="BU12" s="4">
        <v>3</v>
      </c>
      <c r="BV12" s="4">
        <v>4</v>
      </c>
      <c r="BW12" s="4">
        <v>8</v>
      </c>
      <c r="BX12" s="4">
        <v>4</v>
      </c>
      <c r="BY12" s="4">
        <v>0</v>
      </c>
      <c r="BZ12" s="4">
        <v>3</v>
      </c>
      <c r="CA12" s="4">
        <v>2</v>
      </c>
      <c r="CB12" s="4"/>
      <c r="CC12" s="4"/>
      <c r="CD12" s="4"/>
      <c r="CE12" s="4"/>
      <c r="CF12" s="4"/>
      <c r="CG12" s="4"/>
      <c r="CH12" s="4"/>
    </row>
    <row r="13" spans="1:86" x14ac:dyDescent="0.35">
      <c r="A13" s="4">
        <v>82750</v>
      </c>
      <c r="B13" s="4">
        <v>82750</v>
      </c>
      <c r="C13" s="4" t="s">
        <v>116</v>
      </c>
      <c r="D13" s="4" t="s">
        <v>117</v>
      </c>
      <c r="E13" s="4" t="s">
        <v>98</v>
      </c>
      <c r="F13" s="4" t="s">
        <v>121</v>
      </c>
      <c r="G13" s="4" t="s">
        <v>122</v>
      </c>
      <c r="H13" s="4" t="s">
        <v>324</v>
      </c>
      <c r="I13" s="4" t="s">
        <v>325</v>
      </c>
      <c r="J13" s="4" t="s">
        <v>11</v>
      </c>
      <c r="K13" s="4" t="s">
        <v>11</v>
      </c>
      <c r="L13" s="4" t="s">
        <v>101</v>
      </c>
      <c r="M13" s="4" t="s">
        <v>129</v>
      </c>
      <c r="N13" s="4" t="s">
        <v>115</v>
      </c>
      <c r="O13" s="4"/>
      <c r="P13" s="4" t="s">
        <v>228</v>
      </c>
      <c r="Q13" s="4">
        <v>82750</v>
      </c>
      <c r="R13" s="4">
        <v>715586</v>
      </c>
      <c r="S13" s="4">
        <v>715586</v>
      </c>
      <c r="T13" s="4">
        <v>82750</v>
      </c>
      <c r="U13" s="4" t="s">
        <v>106</v>
      </c>
      <c r="V13" s="4" t="s">
        <v>324</v>
      </c>
      <c r="W13" s="4" t="s">
        <v>325</v>
      </c>
      <c r="X13" s="4" t="s">
        <v>326</v>
      </c>
      <c r="Y13" s="4" t="s">
        <v>11</v>
      </c>
      <c r="Z13" s="4" t="s">
        <v>327</v>
      </c>
      <c r="AA13" s="4" t="s">
        <v>328</v>
      </c>
      <c r="AB13" s="4" t="s">
        <v>329</v>
      </c>
      <c r="AC13" s="4" t="s">
        <v>326</v>
      </c>
      <c r="AD13" s="4" t="s">
        <v>11</v>
      </c>
      <c r="AE13" s="4" t="s">
        <v>330</v>
      </c>
      <c r="AF13" s="4" t="s">
        <v>331</v>
      </c>
      <c r="AG13" s="4" t="s">
        <v>107</v>
      </c>
      <c r="AH13" s="4">
        <v>3</v>
      </c>
      <c r="AI13" s="4" t="s">
        <v>123</v>
      </c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 t="s">
        <v>332</v>
      </c>
      <c r="BA13" s="4" t="s">
        <v>140</v>
      </c>
      <c r="BB13" s="4" t="s">
        <v>229</v>
      </c>
      <c r="BC13" s="4" t="s">
        <v>109</v>
      </c>
      <c r="BD13" s="4" t="s">
        <v>160</v>
      </c>
      <c r="BE13" s="4" t="s">
        <v>230</v>
      </c>
      <c r="BF13" s="4" t="s">
        <v>112</v>
      </c>
      <c r="BG13" s="4" t="s">
        <v>162</v>
      </c>
      <c r="BH13" s="4" t="s">
        <v>145</v>
      </c>
      <c r="BI13" s="4"/>
      <c r="BJ13" s="4"/>
      <c r="BK13" s="4" t="s">
        <v>146</v>
      </c>
      <c r="BL13" s="4" t="s">
        <v>147</v>
      </c>
      <c r="BM13" s="4" t="s">
        <v>177</v>
      </c>
      <c r="BN13" s="4" t="s">
        <v>159</v>
      </c>
      <c r="BO13" s="4" t="s">
        <v>178</v>
      </c>
      <c r="BP13" s="4"/>
      <c r="BQ13" s="4"/>
      <c r="BR13" s="4">
        <v>8</v>
      </c>
      <c r="BS13" s="4">
        <v>6</v>
      </c>
      <c r="BT13" s="4">
        <v>6</v>
      </c>
      <c r="BU13" s="4">
        <v>3</v>
      </c>
      <c r="BV13" s="4">
        <v>3</v>
      </c>
      <c r="BW13" s="4">
        <v>8</v>
      </c>
      <c r="BX13" s="4">
        <v>7</v>
      </c>
      <c r="BY13" s="4">
        <v>0</v>
      </c>
      <c r="BZ13" s="4">
        <v>3</v>
      </c>
      <c r="CA13" s="4">
        <v>3</v>
      </c>
      <c r="CB13" s="4"/>
      <c r="CC13" s="4"/>
      <c r="CD13" s="4"/>
      <c r="CE13" s="4"/>
      <c r="CF13" s="4"/>
      <c r="CG13" s="4"/>
      <c r="CH13" s="4"/>
    </row>
    <row r="14" spans="1:86" x14ac:dyDescent="0.35">
      <c r="A14" s="4">
        <v>86732</v>
      </c>
      <c r="B14" s="4">
        <v>86732</v>
      </c>
      <c r="C14" s="4" t="s">
        <v>96</v>
      </c>
      <c r="D14" s="4" t="s">
        <v>97</v>
      </c>
      <c r="E14" s="4" t="s">
        <v>98</v>
      </c>
      <c r="F14" s="4" t="s">
        <v>121</v>
      </c>
      <c r="G14" s="4" t="s">
        <v>122</v>
      </c>
      <c r="H14" s="4" t="s">
        <v>238</v>
      </c>
      <c r="I14" s="4" t="s">
        <v>171</v>
      </c>
      <c r="J14" s="4" t="s">
        <v>12</v>
      </c>
      <c r="K14" s="4" t="s">
        <v>12</v>
      </c>
      <c r="L14" s="4" t="s">
        <v>101</v>
      </c>
      <c r="M14" s="4" t="s">
        <v>102</v>
      </c>
      <c r="N14" s="4" t="s">
        <v>103</v>
      </c>
      <c r="O14" s="4" t="s">
        <v>104</v>
      </c>
      <c r="P14" s="4" t="s">
        <v>228</v>
      </c>
      <c r="Q14" s="4">
        <v>86732</v>
      </c>
      <c r="R14" s="4">
        <v>190057</v>
      </c>
      <c r="S14" s="4">
        <v>190057</v>
      </c>
      <c r="T14" s="4">
        <v>86732</v>
      </c>
      <c r="U14" s="4" t="s">
        <v>106</v>
      </c>
      <c r="V14" s="4" t="s">
        <v>238</v>
      </c>
      <c r="W14" s="4" t="s">
        <v>171</v>
      </c>
      <c r="X14" s="4" t="s">
        <v>239</v>
      </c>
      <c r="Y14" s="4" t="s">
        <v>12</v>
      </c>
      <c r="Z14" s="4" t="s">
        <v>172</v>
      </c>
      <c r="AA14" s="4" t="s">
        <v>240</v>
      </c>
      <c r="AB14" s="4" t="s">
        <v>241</v>
      </c>
      <c r="AC14" s="4" t="s">
        <v>239</v>
      </c>
      <c r="AD14" s="4" t="s">
        <v>12</v>
      </c>
      <c r="AE14" s="4" t="s">
        <v>242</v>
      </c>
      <c r="AF14" s="4" t="s">
        <v>243</v>
      </c>
      <c r="AG14" s="4" t="s">
        <v>167</v>
      </c>
      <c r="AH14" s="4">
        <v>3</v>
      </c>
      <c r="AI14" s="4" t="s">
        <v>123</v>
      </c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 t="s">
        <v>244</v>
      </c>
      <c r="BA14" s="4" t="s">
        <v>187</v>
      </c>
      <c r="BB14" s="4" t="s">
        <v>229</v>
      </c>
      <c r="BC14" s="4" t="s">
        <v>109</v>
      </c>
      <c r="BD14" s="4" t="s">
        <v>160</v>
      </c>
      <c r="BE14" s="4" t="s">
        <v>230</v>
      </c>
      <c r="BF14" s="4" t="s">
        <v>112</v>
      </c>
      <c r="BG14" s="4" t="s">
        <v>151</v>
      </c>
      <c r="BH14" s="4" t="s">
        <v>176</v>
      </c>
      <c r="BI14" s="4"/>
      <c r="BJ14" s="4"/>
      <c r="BK14" s="4" t="s">
        <v>245</v>
      </c>
      <c r="BL14" s="4" t="s">
        <v>114</v>
      </c>
      <c r="BM14" s="4" t="s">
        <v>246</v>
      </c>
      <c r="BN14" s="4" t="s">
        <v>182</v>
      </c>
      <c r="BO14" s="4" t="s">
        <v>247</v>
      </c>
      <c r="BP14" s="4"/>
      <c r="BQ14" s="4"/>
      <c r="BR14" s="4">
        <v>8</v>
      </c>
      <c r="BS14" s="4">
        <v>6</v>
      </c>
      <c r="BT14" s="4">
        <v>4</v>
      </c>
      <c r="BU14" s="4">
        <v>8</v>
      </c>
      <c r="BV14" s="4">
        <v>7</v>
      </c>
      <c r="BW14" s="4">
        <v>5</v>
      </c>
      <c r="BX14" s="4">
        <v>6</v>
      </c>
      <c r="BY14" s="4">
        <v>0</v>
      </c>
      <c r="BZ14" s="4">
        <v>2</v>
      </c>
      <c r="CA14" s="4">
        <v>8</v>
      </c>
      <c r="CB14" s="4">
        <v>6</v>
      </c>
      <c r="CC14" s="4">
        <v>6</v>
      </c>
      <c r="CD14" s="4">
        <v>2</v>
      </c>
      <c r="CE14" s="4" t="s">
        <v>208</v>
      </c>
      <c r="CF14" s="4">
        <v>5</v>
      </c>
      <c r="CG14" s="4">
        <v>5</v>
      </c>
      <c r="CH14" s="4">
        <v>0</v>
      </c>
    </row>
    <row r="15" spans="1:86" x14ac:dyDescent="0.35">
      <c r="A15" s="4">
        <v>88191</v>
      </c>
      <c r="B15" s="4">
        <v>88191</v>
      </c>
      <c r="C15" s="4" t="s">
        <v>116</v>
      </c>
      <c r="D15" s="4" t="s">
        <v>117</v>
      </c>
      <c r="E15" s="4" t="s">
        <v>98</v>
      </c>
      <c r="F15" s="4" t="s">
        <v>99</v>
      </c>
      <c r="G15" s="4" t="s">
        <v>100</v>
      </c>
      <c r="H15" s="4" t="s">
        <v>266</v>
      </c>
      <c r="I15" s="4" t="s">
        <v>188</v>
      </c>
      <c r="J15" s="4" t="s">
        <v>13</v>
      </c>
      <c r="K15" s="4" t="s">
        <v>13</v>
      </c>
      <c r="L15" s="4" t="s">
        <v>101</v>
      </c>
      <c r="M15" s="4"/>
      <c r="N15" s="4"/>
      <c r="O15" s="4" t="s">
        <v>119</v>
      </c>
      <c r="P15" s="4" t="s">
        <v>192</v>
      </c>
      <c r="Q15" s="4">
        <v>88191</v>
      </c>
      <c r="R15" s="4">
        <v>190352</v>
      </c>
      <c r="S15" s="4">
        <v>190352</v>
      </c>
      <c r="T15" s="4">
        <v>88191</v>
      </c>
      <c r="U15" s="4" t="s">
        <v>106</v>
      </c>
      <c r="V15" s="4" t="s">
        <v>266</v>
      </c>
      <c r="W15" s="4" t="s">
        <v>188</v>
      </c>
      <c r="X15" s="4" t="s">
        <v>267</v>
      </c>
      <c r="Y15" s="4" t="s">
        <v>13</v>
      </c>
      <c r="Z15" s="4" t="s">
        <v>225</v>
      </c>
      <c r="AA15" s="4" t="s">
        <v>268</v>
      </c>
      <c r="AB15" s="4" t="s">
        <v>269</v>
      </c>
      <c r="AC15" s="4" t="s">
        <v>267</v>
      </c>
      <c r="AD15" s="4" t="s">
        <v>13</v>
      </c>
      <c r="AE15" s="4" t="s">
        <v>270</v>
      </c>
      <c r="AF15" s="4" t="s">
        <v>271</v>
      </c>
      <c r="AG15" s="4" t="s">
        <v>107</v>
      </c>
      <c r="AH15" s="4">
        <v>3</v>
      </c>
      <c r="AI15" s="4" t="s">
        <v>123</v>
      </c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 t="s">
        <v>272</v>
      </c>
      <c r="BA15" s="4" t="s">
        <v>150</v>
      </c>
      <c r="BB15" s="4" t="s">
        <v>193</v>
      </c>
      <c r="BC15" s="4" t="s">
        <v>109</v>
      </c>
      <c r="BD15" s="4" t="s">
        <v>158</v>
      </c>
      <c r="BE15" s="4" t="s">
        <v>111</v>
      </c>
      <c r="BF15" s="4" t="s">
        <v>166</v>
      </c>
      <c r="BG15" s="4" t="s">
        <v>142</v>
      </c>
      <c r="BH15" s="4" t="s">
        <v>145</v>
      </c>
      <c r="BI15" s="4"/>
      <c r="BJ15" s="4"/>
      <c r="BK15" s="4" t="s">
        <v>184</v>
      </c>
      <c r="BL15" s="4" t="s">
        <v>114</v>
      </c>
      <c r="BM15" s="4" t="s">
        <v>164</v>
      </c>
      <c r="BN15" s="4" t="s">
        <v>133</v>
      </c>
      <c r="BO15" s="4" t="s">
        <v>165</v>
      </c>
      <c r="BP15" s="4"/>
      <c r="BQ15" s="4"/>
      <c r="BR15" s="4">
        <v>8</v>
      </c>
      <c r="BS15" s="4">
        <v>7</v>
      </c>
      <c r="BT15" s="4">
        <v>4</v>
      </c>
      <c r="BU15" s="4">
        <v>3</v>
      </c>
      <c r="BV15" s="4">
        <v>3</v>
      </c>
      <c r="BW15" s="4">
        <v>6</v>
      </c>
      <c r="BX15" s="4">
        <v>7</v>
      </c>
      <c r="BY15" s="4">
        <v>0</v>
      </c>
      <c r="BZ15" s="4">
        <v>4</v>
      </c>
      <c r="CA15" s="4">
        <v>2</v>
      </c>
      <c r="CB15" s="4"/>
      <c r="CC15" s="4"/>
      <c r="CD15" s="4"/>
      <c r="CE15" s="4"/>
      <c r="CF15" s="4"/>
      <c r="CG15" s="4"/>
      <c r="CH1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15"/>
  <sheetViews>
    <sheetView tabSelected="1" workbookViewId="0">
      <selection activeCell="I9" sqref="I9"/>
    </sheetView>
  </sheetViews>
  <sheetFormatPr baseColWidth="10" defaultRowHeight="14.5" x14ac:dyDescent="0.35"/>
  <cols>
    <col min="2" max="2" width="40.7265625" bestFit="1" customWidth="1"/>
    <col min="3" max="3" width="13.54296875" bestFit="1" customWidth="1"/>
  </cols>
  <sheetData>
    <row r="1" spans="1:3" x14ac:dyDescent="0.35">
      <c r="A1">
        <f>COUNTA(B:B)</f>
        <v>15</v>
      </c>
      <c r="B1" t="s">
        <v>24</v>
      </c>
      <c r="C1" t="s">
        <v>69</v>
      </c>
    </row>
    <row r="2" spans="1:3" x14ac:dyDescent="0.35">
      <c r="B2" t="s">
        <v>0</v>
      </c>
    </row>
    <row r="3" spans="1:3" x14ac:dyDescent="0.35">
      <c r="B3" t="s">
        <v>1</v>
      </c>
    </row>
    <row r="4" spans="1:3" x14ac:dyDescent="0.35">
      <c r="B4" t="s">
        <v>2</v>
      </c>
      <c r="C4" t="s">
        <v>173</v>
      </c>
    </row>
    <row r="5" spans="1:3" x14ac:dyDescent="0.35">
      <c r="B5" t="s">
        <v>3</v>
      </c>
      <c r="C5" t="s">
        <v>152</v>
      </c>
    </row>
    <row r="6" spans="1:3" x14ac:dyDescent="0.35">
      <c r="B6" t="s">
        <v>4</v>
      </c>
      <c r="C6" t="s">
        <v>176</v>
      </c>
    </row>
    <row r="7" spans="1:3" x14ac:dyDescent="0.35">
      <c r="B7" t="s">
        <v>5</v>
      </c>
      <c r="C7" t="s">
        <v>145</v>
      </c>
    </row>
    <row r="8" spans="1:3" x14ac:dyDescent="0.35">
      <c r="B8" t="s">
        <v>6</v>
      </c>
      <c r="C8" t="s">
        <v>176</v>
      </c>
    </row>
    <row r="9" spans="1:3" x14ac:dyDescent="0.35">
      <c r="B9" t="s">
        <v>7</v>
      </c>
      <c r="C9" t="s">
        <v>181</v>
      </c>
    </row>
    <row r="10" spans="1:3" x14ac:dyDescent="0.35">
      <c r="B10" t="s">
        <v>8</v>
      </c>
      <c r="C10" t="s">
        <v>143</v>
      </c>
    </row>
    <row r="11" spans="1:3" x14ac:dyDescent="0.35">
      <c r="B11" t="s">
        <v>9</v>
      </c>
      <c r="C11" t="s">
        <v>176</v>
      </c>
    </row>
    <row r="12" spans="1:3" x14ac:dyDescent="0.35">
      <c r="B12" t="s">
        <v>10</v>
      </c>
      <c r="C12" t="s">
        <v>176</v>
      </c>
    </row>
    <row r="13" spans="1:3" x14ac:dyDescent="0.35">
      <c r="B13" t="s">
        <v>11</v>
      </c>
      <c r="C13" t="s">
        <v>145</v>
      </c>
    </row>
    <row r="14" spans="1:3" x14ac:dyDescent="0.35">
      <c r="B14" t="s">
        <v>12</v>
      </c>
      <c r="C14" t="s">
        <v>176</v>
      </c>
    </row>
    <row r="15" spans="1:3" x14ac:dyDescent="0.35">
      <c r="B15" t="s">
        <v>13</v>
      </c>
      <c r="C15" t="s">
        <v>145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dD">
                <anchor moveWithCells="1" sizeWithCells="1">
                  <from>
                    <xdr:col>4</xdr:col>
                    <xdr:colOff>742950</xdr:colOff>
                    <xdr:row>1</xdr:row>
                    <xdr:rowOff>31750</xdr:rowOff>
                  </from>
                  <to>
                    <xdr:col>8</xdr:col>
                    <xdr:colOff>603250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 FLORE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Michel</cp:lastModifiedBy>
  <dcterms:created xsi:type="dcterms:W3CDTF">2015-06-05T18:19:34Z</dcterms:created>
  <dcterms:modified xsi:type="dcterms:W3CDTF">2020-07-07T10:54:16Z</dcterms:modified>
</cp:coreProperties>
</file>