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2020-2021" sheetId="10" r:id="rId1"/>
  </sheet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20" i="10" l="1"/>
  <c r="AK21" i="10"/>
  <c r="AK22" i="10"/>
  <c r="AK23" i="10"/>
  <c r="AK19" i="10"/>
  <c r="AB39" i="10" l="1"/>
  <c r="AE39" i="10" s="1"/>
  <c r="AB38" i="10"/>
  <c r="AE38" i="10" s="1"/>
  <c r="AB37" i="10"/>
  <c r="AE37" i="10" s="1"/>
  <c r="AB36" i="10"/>
  <c r="AE36" i="10" s="1"/>
  <c r="AB35" i="10"/>
  <c r="AE35" i="10" s="1"/>
  <c r="AB34" i="10"/>
  <c r="AE34" i="10" s="1"/>
  <c r="AB32" i="10"/>
  <c r="AE32" i="10" s="1"/>
  <c r="AB31" i="10"/>
  <c r="AE31" i="10" s="1"/>
  <c r="AB30" i="10"/>
  <c r="AE30" i="10" s="1"/>
  <c r="AB29" i="10"/>
  <c r="AE29" i="10" s="1"/>
  <c r="AB28" i="10"/>
  <c r="AE28" i="10" s="1"/>
  <c r="AB27" i="10"/>
  <c r="AE27" i="10" s="1"/>
  <c r="AB26" i="10"/>
  <c r="AE26" i="10" s="1"/>
  <c r="AB25" i="10"/>
  <c r="AE25" i="10" s="1"/>
  <c r="AB23" i="10"/>
  <c r="AE23" i="10" s="1"/>
  <c r="AB22" i="10"/>
  <c r="AE22" i="10" s="1"/>
  <c r="AB21" i="10"/>
  <c r="AE21" i="10" s="1"/>
  <c r="AB20" i="10"/>
  <c r="AE20" i="10" s="1"/>
  <c r="AB19" i="10"/>
  <c r="AE19" i="10" s="1"/>
  <c r="AB17" i="10"/>
  <c r="AE17" i="10" s="1"/>
  <c r="AB16" i="10"/>
  <c r="AE16" i="10" s="1"/>
</calcChain>
</file>

<file path=xl/sharedStrings.xml><?xml version="1.0" encoding="utf-8"?>
<sst xmlns="http://schemas.openxmlformats.org/spreadsheetml/2006/main" count="90" uniqueCount="73">
  <si>
    <t>CFF1</t>
  </si>
  <si>
    <t>CFF2</t>
  </si>
  <si>
    <t>BMF</t>
  </si>
  <si>
    <t>BEF</t>
  </si>
  <si>
    <t>Catégorie</t>
  </si>
  <si>
    <t>U7</t>
  </si>
  <si>
    <t>U9</t>
  </si>
  <si>
    <t>Ancienneté</t>
  </si>
  <si>
    <t>Diplôme</t>
  </si>
  <si>
    <t xml:space="preserve">U12 </t>
  </si>
  <si>
    <t>Référent Pôle</t>
  </si>
  <si>
    <t>Foot 5</t>
  </si>
  <si>
    <t>Foot 8</t>
  </si>
  <si>
    <t>Foot 11</t>
  </si>
  <si>
    <t>Séance(s)</t>
  </si>
  <si>
    <t>1 an</t>
  </si>
  <si>
    <t>2 ans</t>
  </si>
  <si>
    <t>3 ans +</t>
  </si>
  <si>
    <t>Niveau</t>
  </si>
  <si>
    <t>Distr.</t>
  </si>
  <si>
    <t>Rég.</t>
  </si>
  <si>
    <t>Nat.</t>
  </si>
  <si>
    <t>Resp. Club</t>
  </si>
  <si>
    <t>Projet (Stage...)*</t>
  </si>
  <si>
    <t>Forfait 1</t>
  </si>
  <si>
    <t>Forfait 2</t>
  </si>
  <si>
    <t>Forfait 3</t>
  </si>
  <si>
    <t>Resp. Technique</t>
  </si>
  <si>
    <t>* : Soumi à la validation du projet par le Pôle Jeune, indemnité forfaitaire effectuée à la réalisation du projet</t>
  </si>
  <si>
    <t>Historique Budget</t>
  </si>
  <si>
    <t>2016-17</t>
  </si>
  <si>
    <t>2017-18</t>
  </si>
  <si>
    <t>2018-19</t>
  </si>
  <si>
    <t>2019-20</t>
  </si>
  <si>
    <t>2020-21</t>
  </si>
  <si>
    <t>2021-22</t>
  </si>
  <si>
    <t>2022-23</t>
  </si>
  <si>
    <t>2023-24</t>
  </si>
  <si>
    <t>2024-25</t>
  </si>
  <si>
    <t>Q</t>
  </si>
  <si>
    <t>Unit.</t>
  </si>
  <si>
    <t>Total</t>
  </si>
  <si>
    <t>Dipl.</t>
  </si>
  <si>
    <t>Cat.</t>
  </si>
  <si>
    <t>Séan.</t>
  </si>
  <si>
    <t>Anc.</t>
  </si>
  <si>
    <t>Niv.</t>
  </si>
  <si>
    <t>Proj.</t>
  </si>
  <si>
    <t>Resp.</t>
  </si>
  <si>
    <t>U18 R2</t>
  </si>
  <si>
    <t>U16 R1</t>
  </si>
  <si>
    <t>U19 Na</t>
  </si>
  <si>
    <t>U15 R1</t>
  </si>
  <si>
    <t>U15 D</t>
  </si>
  <si>
    <t>U13F</t>
  </si>
  <si>
    <t>U13-1</t>
  </si>
  <si>
    <t>U13-2</t>
  </si>
  <si>
    <t>U11-1</t>
  </si>
  <si>
    <t>U11-2</t>
  </si>
  <si>
    <t>U10</t>
  </si>
  <si>
    <t>U11F</t>
  </si>
  <si>
    <t>FOOTBALL A 11</t>
  </si>
  <si>
    <t>FOOTBALL A 8</t>
  </si>
  <si>
    <t>FOOTBALL A 5</t>
  </si>
  <si>
    <t>ENCADREMENT</t>
  </si>
  <si>
    <t>AAAA</t>
  </si>
  <si>
    <t>CCCC</t>
  </si>
  <si>
    <t>DDDD</t>
  </si>
  <si>
    <t>EEEE</t>
  </si>
  <si>
    <t>FFFF</t>
  </si>
  <si>
    <t>BBBB</t>
  </si>
  <si>
    <t>CFF3-4</t>
  </si>
  <si>
    <t>Indemnités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</si>
</sst>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/>
    <xf numFmtId="164" fontId="0" fillId="0" borderId="0" xfId="0" applyNumberFormat="1" applyAlignment="1"/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0" fillId="0" borderId="22" xfId="0" applyBorder="1"/>
    <xf numFmtId="0" fontId="0" fillId="0" borderId="2" xfId="0" applyBorder="1"/>
    <xf numFmtId="0" fontId="0" fillId="0" borderId="4" xfId="0" applyBorder="1"/>
    <xf numFmtId="0" fontId="1" fillId="0" borderId="7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164" fontId="2" fillId="5" borderId="22" xfId="0" applyNumberFormat="1" applyFont="1" applyFill="1" applyBorder="1" applyAlignment="1">
      <alignment horizontal="center"/>
    </xf>
    <xf numFmtId="164" fontId="1" fillId="0" borderId="22" xfId="0" applyNumberFormat="1" applyFont="1" applyBorder="1" applyAlignment="1">
      <alignment horizontal="center"/>
    </xf>
    <xf numFmtId="164" fontId="1" fillId="3" borderId="22" xfId="0" applyNumberFormat="1" applyFont="1" applyFill="1" applyBorder="1" applyAlignment="1">
      <alignment horizontal="center"/>
    </xf>
    <xf numFmtId="164" fontId="1" fillId="3" borderId="19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6" borderId="22" xfId="0" applyNumberFormat="1" applyFont="1" applyFill="1" applyBorder="1" applyAlignment="1">
      <alignment horizontal="center"/>
    </xf>
    <xf numFmtId="164" fontId="2" fillId="6" borderId="2" xfId="0" applyNumberFormat="1" applyFont="1" applyFill="1" applyBorder="1" applyAlignment="1">
      <alignment horizontal="center"/>
    </xf>
    <xf numFmtId="164" fontId="2" fillId="6" borderId="4" xfId="0" applyNumberFormat="1" applyFont="1" applyFill="1" applyBorder="1" applyAlignment="1">
      <alignment horizontal="center"/>
    </xf>
    <xf numFmtId="164" fontId="1" fillId="3" borderId="13" xfId="0" applyNumberFormat="1" applyFont="1" applyFill="1" applyBorder="1" applyAlignment="1">
      <alignment horizontal="center"/>
    </xf>
    <xf numFmtId="164" fontId="1" fillId="3" borderId="20" xfId="0" applyNumberFormat="1" applyFont="1" applyFill="1" applyBorder="1" applyAlignment="1">
      <alignment horizontal="center"/>
    </xf>
    <xf numFmtId="164" fontId="1" fillId="3" borderId="23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0" fontId="3" fillId="3" borderId="26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2" fillId="6" borderId="13" xfId="0" applyNumberFormat="1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0" fillId="0" borderId="13" xfId="0" applyNumberFormat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6" borderId="25" xfId="0" applyNumberFormat="1" applyFon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6" borderId="29" xfId="0" applyFont="1" applyFill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2" fillId="6" borderId="14" xfId="0" applyNumberFormat="1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3" borderId="15" xfId="0" applyFont="1" applyFill="1" applyBorder="1" applyAlignment="1"/>
    <xf numFmtId="164" fontId="2" fillId="6" borderId="14" xfId="0" applyNumberFormat="1" applyFont="1" applyFill="1" applyBorder="1" applyAlignment="1"/>
    <xf numFmtId="0" fontId="2" fillId="3" borderId="16" xfId="0" applyFont="1" applyFill="1" applyBorder="1" applyAlignment="1"/>
    <xf numFmtId="0" fontId="2" fillId="3" borderId="22" xfId="0" applyFont="1" applyFill="1" applyBorder="1" applyAlignment="1"/>
    <xf numFmtId="164" fontId="2" fillId="6" borderId="25" xfId="0" applyNumberFormat="1" applyFont="1" applyFill="1" applyBorder="1" applyAlignment="1"/>
    <xf numFmtId="0" fontId="2" fillId="3" borderId="24" xfId="0" applyFont="1" applyFill="1" applyBorder="1" applyAlignment="1"/>
    <xf numFmtId="0" fontId="2" fillId="3" borderId="17" xfId="0" applyFont="1" applyFill="1" applyBorder="1" applyAlignment="1"/>
    <xf numFmtId="164" fontId="2" fillId="6" borderId="13" xfId="0" applyNumberFormat="1" applyFont="1" applyFill="1" applyBorder="1" applyAlignment="1"/>
    <xf numFmtId="164" fontId="2" fillId="6" borderId="22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4233</xdr:colOff>
      <xdr:row>1</xdr:row>
      <xdr:rowOff>135466</xdr:rowOff>
    </xdr:from>
    <xdr:to>
      <xdr:col>33</xdr:col>
      <xdr:colOff>647700</xdr:colOff>
      <xdr:row>5</xdr:row>
      <xdr:rowOff>93133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935D69F-899C-4AF3-A395-A54FD9E9E16E}"/>
            </a:ext>
          </a:extLst>
        </xdr:cNvPr>
        <xdr:cNvSpPr txBox="1"/>
      </xdr:nvSpPr>
      <xdr:spPr>
        <a:xfrm>
          <a:off x="6290733" y="321733"/>
          <a:ext cx="643467" cy="698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/>
            <a:t>A</a:t>
          </a:r>
        </a:p>
      </xdr:txBody>
    </xdr:sp>
    <xdr:clientData/>
  </xdr:twoCellAnchor>
  <xdr:twoCellAnchor>
    <xdr:from>
      <xdr:col>0</xdr:col>
      <xdr:colOff>67733</xdr:colOff>
      <xdr:row>0</xdr:row>
      <xdr:rowOff>0</xdr:rowOff>
    </xdr:from>
    <xdr:to>
      <xdr:col>33</xdr:col>
      <xdr:colOff>80433</xdr:colOff>
      <xdr:row>7</xdr:row>
      <xdr:rowOff>131233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C57C2EC2-E29F-43D8-B018-4242FD858DA3}"/>
            </a:ext>
          </a:extLst>
        </xdr:cNvPr>
        <xdr:cNvSpPr/>
      </xdr:nvSpPr>
      <xdr:spPr>
        <a:xfrm>
          <a:off x="67733" y="0"/>
          <a:ext cx="6299200" cy="142663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80433</xdr:rowOff>
    </xdr:from>
    <xdr:to>
      <xdr:col>33</xdr:col>
      <xdr:colOff>12700</xdr:colOff>
      <xdr:row>26</xdr:row>
      <xdr:rowOff>97366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5A2F8D11-9193-4CB1-A111-E3A84BBB59A4}"/>
            </a:ext>
          </a:extLst>
        </xdr:cNvPr>
        <xdr:cNvSpPr/>
      </xdr:nvSpPr>
      <xdr:spPr>
        <a:xfrm>
          <a:off x="0" y="1739900"/>
          <a:ext cx="6299200" cy="259503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33</xdr:col>
      <xdr:colOff>33867</xdr:colOff>
      <xdr:row>18</xdr:row>
      <xdr:rowOff>0</xdr:rowOff>
    </xdr:from>
    <xdr:to>
      <xdr:col>33</xdr:col>
      <xdr:colOff>677334</xdr:colOff>
      <xdr:row>21</xdr:row>
      <xdr:rowOff>152400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A838428F-0DE7-48C9-AE1C-F717FCBDB4D7}"/>
            </a:ext>
          </a:extLst>
        </xdr:cNvPr>
        <xdr:cNvSpPr txBox="1"/>
      </xdr:nvSpPr>
      <xdr:spPr>
        <a:xfrm>
          <a:off x="6320367" y="2772833"/>
          <a:ext cx="643467" cy="698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/>
            <a:t>B</a:t>
          </a:r>
        </a:p>
      </xdr:txBody>
    </xdr:sp>
    <xdr:clientData/>
  </xdr:twoCellAnchor>
  <xdr:twoCellAnchor>
    <xdr:from>
      <xdr:col>34</xdr:col>
      <xdr:colOff>139700</xdr:colOff>
      <xdr:row>0</xdr:row>
      <xdr:rowOff>101600</xdr:rowOff>
    </xdr:from>
    <xdr:to>
      <xdr:col>37</xdr:col>
      <xdr:colOff>571500</xdr:colOff>
      <xdr:row>25</xdr:row>
      <xdr:rowOff>177800</xdr:rowOff>
    </xdr:to>
    <xdr:sp macro="" textlink="">
      <xdr:nvSpPr>
        <xdr:cNvPr id="6" name="Rectangle à coins arrondis 5"/>
        <xdr:cNvSpPr/>
      </xdr:nvSpPr>
      <xdr:spPr>
        <a:xfrm>
          <a:off x="6978650" y="101600"/>
          <a:ext cx="2717800" cy="4203700"/>
        </a:xfrm>
        <a:prstGeom prst="roundRect">
          <a:avLst/>
        </a:prstGeom>
        <a:noFill/>
        <a:ln w="412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37</xdr:col>
      <xdr:colOff>717550</xdr:colOff>
      <xdr:row>2</xdr:row>
      <xdr:rowOff>50800</xdr:rowOff>
    </xdr:from>
    <xdr:to>
      <xdr:col>39</xdr:col>
      <xdr:colOff>584200</xdr:colOff>
      <xdr:row>5</xdr:row>
      <xdr:rowOff>120650</xdr:rowOff>
    </xdr:to>
    <xdr:sp macro="" textlink="">
      <xdr:nvSpPr>
        <xdr:cNvPr id="7" name="Rectangle à coins arrondis 6"/>
        <xdr:cNvSpPr/>
      </xdr:nvSpPr>
      <xdr:spPr>
        <a:xfrm>
          <a:off x="9842500" y="431800"/>
          <a:ext cx="1390650" cy="635000"/>
        </a:xfrm>
        <a:prstGeom prst="wedgeRoundRectCallout">
          <a:avLst>
            <a:gd name="adj1" fmla="val -98459"/>
            <a:gd name="adj2" fmla="val -85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change la valeur et vois l'effet sur le tableau en dessous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tabSelected="1" workbookViewId="0">
      <selection activeCell="AK4" sqref="AK4"/>
    </sheetView>
  </sheetViews>
  <sheetFormatPr baseColWidth="10" defaultRowHeight="14.5" x14ac:dyDescent="0.35"/>
  <cols>
    <col min="1" max="33" width="2.6328125" customWidth="1"/>
  </cols>
  <sheetData>
    <row r="1" spans="1:37" ht="15" thickBot="1" x14ac:dyDescent="0.4">
      <c r="A1" s="91" t="s">
        <v>72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3"/>
    </row>
    <row r="2" spans="1:37" ht="15" thickBot="1" x14ac:dyDescent="0.4">
      <c r="A2" s="94" t="s">
        <v>22</v>
      </c>
      <c r="B2" s="95"/>
      <c r="C2" s="95"/>
      <c r="D2" s="95"/>
      <c r="E2" s="95"/>
      <c r="F2" s="95"/>
      <c r="G2" s="96"/>
      <c r="H2" s="94" t="s">
        <v>8</v>
      </c>
      <c r="I2" s="95"/>
      <c r="J2" s="95"/>
      <c r="K2" s="95"/>
      <c r="L2" s="96"/>
      <c r="M2" s="94" t="s">
        <v>4</v>
      </c>
      <c r="N2" s="95"/>
      <c r="O2" s="95"/>
      <c r="P2" s="95"/>
      <c r="Q2" s="96"/>
      <c r="R2" s="94" t="s">
        <v>14</v>
      </c>
      <c r="S2" s="95"/>
      <c r="T2" s="96"/>
      <c r="U2" s="94" t="s">
        <v>7</v>
      </c>
      <c r="V2" s="95"/>
      <c r="W2" s="95"/>
      <c r="X2" s="96"/>
      <c r="Y2" s="94" t="s">
        <v>18</v>
      </c>
      <c r="Z2" s="95"/>
      <c r="AA2" s="95"/>
      <c r="AB2" s="96"/>
      <c r="AC2" s="94" t="s">
        <v>23</v>
      </c>
      <c r="AD2" s="95"/>
      <c r="AE2" s="95"/>
      <c r="AF2" s="95"/>
      <c r="AG2" s="96"/>
    </row>
    <row r="3" spans="1:37" x14ac:dyDescent="0.35">
      <c r="A3" s="86" t="s">
        <v>27</v>
      </c>
      <c r="B3" s="87"/>
      <c r="C3" s="87"/>
      <c r="D3" s="87"/>
      <c r="E3" s="87"/>
      <c r="F3" s="85">
        <v>200</v>
      </c>
      <c r="G3" s="88"/>
      <c r="H3" s="86" t="s">
        <v>0</v>
      </c>
      <c r="I3" s="87"/>
      <c r="J3" s="87"/>
      <c r="K3" s="89">
        <v>50</v>
      </c>
      <c r="L3" s="90"/>
      <c r="M3" s="86" t="s">
        <v>11</v>
      </c>
      <c r="N3" s="87"/>
      <c r="O3" s="87"/>
      <c r="P3" s="85">
        <v>20</v>
      </c>
      <c r="Q3" s="83"/>
      <c r="R3" s="5">
        <v>1</v>
      </c>
      <c r="S3" s="85">
        <v>10</v>
      </c>
      <c r="T3" s="83"/>
      <c r="U3" s="86" t="s">
        <v>15</v>
      </c>
      <c r="V3" s="87"/>
      <c r="W3" s="85">
        <v>10</v>
      </c>
      <c r="X3" s="83"/>
      <c r="Y3" s="86" t="s">
        <v>19</v>
      </c>
      <c r="Z3" s="87"/>
      <c r="AA3" s="85">
        <v>10</v>
      </c>
      <c r="AB3" s="83"/>
      <c r="AC3" s="86" t="s">
        <v>24</v>
      </c>
      <c r="AD3" s="87"/>
      <c r="AE3" s="87"/>
      <c r="AF3" s="82">
        <v>10</v>
      </c>
      <c r="AG3" s="83"/>
      <c r="AJ3" s="97" t="s">
        <v>0</v>
      </c>
      <c r="AK3" s="98">
        <v>50</v>
      </c>
    </row>
    <row r="4" spans="1:37" ht="15" thickBot="1" x14ac:dyDescent="0.4">
      <c r="A4" s="62" t="s">
        <v>10</v>
      </c>
      <c r="B4" s="63"/>
      <c r="C4" s="63"/>
      <c r="D4" s="63"/>
      <c r="E4" s="63"/>
      <c r="F4" s="47">
        <v>100</v>
      </c>
      <c r="G4" s="66"/>
      <c r="H4" s="79" t="s">
        <v>1</v>
      </c>
      <c r="I4" s="80"/>
      <c r="J4" s="80"/>
      <c r="K4" s="75">
        <v>80</v>
      </c>
      <c r="L4" s="84"/>
      <c r="M4" s="79" t="s">
        <v>12</v>
      </c>
      <c r="N4" s="80"/>
      <c r="O4" s="80"/>
      <c r="P4" s="77">
        <v>40</v>
      </c>
      <c r="Q4" s="78"/>
      <c r="R4" s="6">
        <v>2</v>
      </c>
      <c r="S4" s="77">
        <v>20</v>
      </c>
      <c r="T4" s="78"/>
      <c r="U4" s="79" t="s">
        <v>16</v>
      </c>
      <c r="V4" s="80"/>
      <c r="W4" s="77">
        <v>20</v>
      </c>
      <c r="X4" s="78"/>
      <c r="Y4" s="79" t="s">
        <v>20</v>
      </c>
      <c r="Z4" s="80"/>
      <c r="AA4" s="77">
        <v>50</v>
      </c>
      <c r="AB4" s="78"/>
      <c r="AC4" s="79" t="s">
        <v>25</v>
      </c>
      <c r="AD4" s="80"/>
      <c r="AE4" s="80"/>
      <c r="AF4" s="81">
        <v>30</v>
      </c>
      <c r="AG4" s="78"/>
      <c r="AH4" s="2"/>
      <c r="AJ4" s="99" t="s">
        <v>1</v>
      </c>
      <c r="AK4" s="101">
        <v>80</v>
      </c>
    </row>
    <row r="5" spans="1:37" ht="15" thickBot="1" x14ac:dyDescent="0.4">
      <c r="A5" s="1"/>
      <c r="B5" s="1"/>
      <c r="C5" s="1"/>
      <c r="D5" s="1"/>
      <c r="E5" s="1"/>
      <c r="F5" s="1"/>
      <c r="G5" s="1"/>
      <c r="H5" s="79" t="s">
        <v>71</v>
      </c>
      <c r="I5" s="80"/>
      <c r="J5" s="80"/>
      <c r="K5" s="75">
        <v>100</v>
      </c>
      <c r="L5" s="76"/>
      <c r="M5" s="62" t="s">
        <v>13</v>
      </c>
      <c r="N5" s="63"/>
      <c r="O5" s="63"/>
      <c r="P5" s="47">
        <v>60</v>
      </c>
      <c r="Q5" s="66"/>
      <c r="R5" s="6">
        <v>3</v>
      </c>
      <c r="S5" s="77">
        <v>30</v>
      </c>
      <c r="T5" s="78"/>
      <c r="U5" s="62" t="s">
        <v>17</v>
      </c>
      <c r="V5" s="63"/>
      <c r="W5" s="47">
        <v>30</v>
      </c>
      <c r="X5" s="66"/>
      <c r="Y5" s="62" t="s">
        <v>21</v>
      </c>
      <c r="Z5" s="63"/>
      <c r="AA5" s="47">
        <v>100</v>
      </c>
      <c r="AB5" s="66"/>
      <c r="AC5" s="62" t="s">
        <v>26</v>
      </c>
      <c r="AD5" s="63"/>
      <c r="AE5" s="63"/>
      <c r="AF5" s="71">
        <v>60</v>
      </c>
      <c r="AG5" s="66"/>
      <c r="AJ5" s="99" t="s">
        <v>71</v>
      </c>
      <c r="AK5" s="101">
        <v>100</v>
      </c>
    </row>
    <row r="6" spans="1:37" x14ac:dyDescent="0.35">
      <c r="A6" s="1"/>
      <c r="B6" s="1"/>
      <c r="C6" s="1"/>
      <c r="D6" s="1"/>
      <c r="E6" s="1"/>
      <c r="F6" s="1"/>
      <c r="G6" s="1"/>
      <c r="H6" s="72" t="s">
        <v>2</v>
      </c>
      <c r="I6" s="73"/>
      <c r="J6" s="74"/>
      <c r="K6" s="75">
        <v>150</v>
      </c>
      <c r="L6" s="76"/>
      <c r="M6" s="1"/>
      <c r="N6" s="1"/>
      <c r="O6" s="1"/>
      <c r="P6" s="1"/>
      <c r="Q6" s="1"/>
      <c r="R6" s="6">
        <v>4</v>
      </c>
      <c r="S6" s="77">
        <v>40</v>
      </c>
      <c r="T6" s="78"/>
      <c r="U6" s="1"/>
      <c r="V6" s="1"/>
      <c r="W6" s="1"/>
      <c r="X6" s="1"/>
      <c r="Y6" s="1"/>
      <c r="Z6" s="1"/>
      <c r="AA6" s="1"/>
      <c r="AB6" s="1"/>
      <c r="AC6" s="3"/>
      <c r="AD6" s="3"/>
      <c r="AE6" s="3"/>
      <c r="AF6" s="4"/>
      <c r="AG6" s="4"/>
      <c r="AJ6" s="102" t="s">
        <v>2</v>
      </c>
      <c r="AK6" s="101">
        <v>150</v>
      </c>
    </row>
    <row r="7" spans="1:37" ht="15" thickBot="1" x14ac:dyDescent="0.4">
      <c r="A7" s="1"/>
      <c r="B7" s="1"/>
      <c r="C7" s="1"/>
      <c r="D7" s="1"/>
      <c r="E7" s="1"/>
      <c r="F7" s="1"/>
      <c r="G7" s="1"/>
      <c r="H7" s="62" t="s">
        <v>3</v>
      </c>
      <c r="I7" s="63"/>
      <c r="J7" s="63"/>
      <c r="K7" s="64">
        <v>200</v>
      </c>
      <c r="L7" s="65"/>
      <c r="M7" s="1"/>
      <c r="N7" s="1"/>
      <c r="O7" s="1"/>
      <c r="P7" s="1"/>
      <c r="Q7" s="1"/>
      <c r="R7" s="7">
        <v>5</v>
      </c>
      <c r="S7" s="47">
        <v>50</v>
      </c>
      <c r="T7" s="66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J7" s="103" t="s">
        <v>3</v>
      </c>
      <c r="AK7" s="104">
        <v>200</v>
      </c>
    </row>
    <row r="8" spans="1:37" x14ac:dyDescent="0.35">
      <c r="A8" s="1"/>
      <c r="B8" s="1"/>
      <c r="C8" s="1"/>
      <c r="D8" s="1"/>
      <c r="E8" s="1"/>
      <c r="F8" s="1"/>
      <c r="G8" s="1"/>
      <c r="H8" s="67"/>
      <c r="I8" s="67"/>
      <c r="J8" s="67"/>
      <c r="K8" s="68"/>
      <c r="L8" s="6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7" x14ac:dyDescent="0.35">
      <c r="A9" s="70" t="s">
        <v>28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</row>
    <row r="10" spans="1:37" hidden="1" x14ac:dyDescent="0.35"/>
    <row r="11" spans="1:37" hidden="1" x14ac:dyDescent="0.35">
      <c r="A11" s="58" t="s">
        <v>29</v>
      </c>
      <c r="B11" s="59"/>
      <c r="C11" s="59"/>
      <c r="D11" s="59"/>
      <c r="E11" s="59"/>
      <c r="F11" s="59"/>
      <c r="G11" s="51" t="s">
        <v>30</v>
      </c>
      <c r="H11" s="52"/>
      <c r="I11" s="53"/>
      <c r="J11" s="51" t="s">
        <v>31</v>
      </c>
      <c r="K11" s="52"/>
      <c r="L11" s="53"/>
      <c r="M11" s="51" t="s">
        <v>32</v>
      </c>
      <c r="N11" s="52"/>
      <c r="O11" s="53"/>
      <c r="P11" s="51" t="s">
        <v>33</v>
      </c>
      <c r="Q11" s="52"/>
      <c r="R11" s="53"/>
      <c r="S11" s="51" t="s">
        <v>34</v>
      </c>
      <c r="T11" s="52"/>
      <c r="U11" s="53"/>
      <c r="V11" s="51" t="s">
        <v>35</v>
      </c>
      <c r="W11" s="52"/>
      <c r="X11" s="53"/>
      <c r="Y11" s="51" t="s">
        <v>36</v>
      </c>
      <c r="Z11" s="52"/>
      <c r="AA11" s="53"/>
      <c r="AB11" s="51" t="s">
        <v>37</v>
      </c>
      <c r="AC11" s="52"/>
      <c r="AD11" s="53"/>
      <c r="AE11" s="51" t="s">
        <v>38</v>
      </c>
      <c r="AF11" s="52"/>
      <c r="AG11" s="54"/>
    </row>
    <row r="12" spans="1:37" ht="15" hidden="1" thickBot="1" x14ac:dyDescent="0.4">
      <c r="A12" s="60"/>
      <c r="B12" s="61"/>
      <c r="C12" s="61"/>
      <c r="D12" s="61"/>
      <c r="E12" s="61"/>
      <c r="F12" s="61"/>
      <c r="G12" s="46">
        <v>36000</v>
      </c>
      <c r="H12" s="13"/>
      <c r="I12" s="47"/>
      <c r="J12" s="46">
        <v>22200</v>
      </c>
      <c r="K12" s="13"/>
      <c r="L12" s="47"/>
      <c r="M12" s="46">
        <v>34800</v>
      </c>
      <c r="N12" s="13"/>
      <c r="O12" s="47"/>
      <c r="P12" s="46">
        <v>32300</v>
      </c>
      <c r="Q12" s="13"/>
      <c r="R12" s="47"/>
      <c r="S12" s="55">
        <v>25000</v>
      </c>
      <c r="T12" s="56"/>
      <c r="U12" s="57"/>
      <c r="V12" s="46"/>
      <c r="W12" s="13"/>
      <c r="X12" s="47"/>
      <c r="Y12" s="46"/>
      <c r="Z12" s="13"/>
      <c r="AA12" s="47"/>
      <c r="AB12" s="46"/>
      <c r="AC12" s="13"/>
      <c r="AD12" s="47"/>
      <c r="AE12" s="46"/>
      <c r="AF12" s="13"/>
      <c r="AG12" s="48"/>
    </row>
    <row r="13" spans="1:37" ht="15" thickBot="1" x14ac:dyDescent="0.4"/>
    <row r="14" spans="1:37" ht="15" thickBot="1" x14ac:dyDescent="0.4">
      <c r="N14" s="49" t="s">
        <v>48</v>
      </c>
      <c r="O14" s="50"/>
      <c r="P14" s="43" t="s">
        <v>42</v>
      </c>
      <c r="Q14" s="43"/>
      <c r="R14" s="50" t="s">
        <v>43</v>
      </c>
      <c r="S14" s="50"/>
      <c r="T14" s="43" t="s">
        <v>44</v>
      </c>
      <c r="U14" s="43"/>
      <c r="V14" s="50" t="s">
        <v>45</v>
      </c>
      <c r="W14" s="50"/>
      <c r="X14" s="43" t="s">
        <v>46</v>
      </c>
      <c r="Y14" s="43"/>
      <c r="Z14" s="50" t="s">
        <v>47</v>
      </c>
      <c r="AA14" s="50"/>
      <c r="AB14" s="43" t="s">
        <v>40</v>
      </c>
      <c r="AC14" s="43"/>
      <c r="AD14" s="11" t="s">
        <v>39</v>
      </c>
      <c r="AE14" s="44" t="s">
        <v>41</v>
      </c>
      <c r="AF14" s="44"/>
      <c r="AG14" s="45"/>
    </row>
    <row r="15" spans="1:37" ht="15" thickBot="1" x14ac:dyDescent="0.4">
      <c r="A15" s="31" t="s">
        <v>64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</row>
    <row r="16" spans="1:37" x14ac:dyDescent="0.35">
      <c r="A16" s="32" t="s">
        <v>27</v>
      </c>
      <c r="B16" s="33"/>
      <c r="C16" s="33"/>
      <c r="D16" s="33"/>
      <c r="E16" s="33"/>
      <c r="F16" s="33"/>
      <c r="G16" s="34" t="s">
        <v>65</v>
      </c>
      <c r="H16" s="34"/>
      <c r="I16" s="34"/>
      <c r="J16" s="34"/>
      <c r="K16" s="34"/>
      <c r="L16" s="34"/>
      <c r="M16" s="34"/>
      <c r="N16" s="35">
        <v>200</v>
      </c>
      <c r="O16" s="35"/>
      <c r="P16" s="38">
        <v>100</v>
      </c>
      <c r="Q16" s="38"/>
      <c r="R16" s="35"/>
      <c r="S16" s="35"/>
      <c r="T16" s="36"/>
      <c r="U16" s="36"/>
      <c r="V16" s="35"/>
      <c r="W16" s="35"/>
      <c r="X16" s="36"/>
      <c r="Y16" s="36"/>
      <c r="Z16" s="35"/>
      <c r="AA16" s="35"/>
      <c r="AB16" s="28">
        <f>SUM(N16:AA16)</f>
        <v>300</v>
      </c>
      <c r="AC16" s="28"/>
      <c r="AD16" s="9">
        <v>12</v>
      </c>
      <c r="AE16" s="29">
        <f>AB16*AD16</f>
        <v>3600</v>
      </c>
      <c r="AF16" s="29"/>
      <c r="AG16" s="30"/>
    </row>
    <row r="17" spans="1:37" ht="15" thickBot="1" x14ac:dyDescent="0.4">
      <c r="A17" s="17" t="s">
        <v>10</v>
      </c>
      <c r="B17" s="18"/>
      <c r="C17" s="18"/>
      <c r="D17" s="18"/>
      <c r="E17" s="18"/>
      <c r="F17" s="18"/>
      <c r="G17" s="19" t="s">
        <v>70</v>
      </c>
      <c r="H17" s="19"/>
      <c r="I17" s="19"/>
      <c r="J17" s="19"/>
      <c r="K17" s="19"/>
      <c r="L17" s="19"/>
      <c r="M17" s="19"/>
      <c r="N17" s="12">
        <v>100</v>
      </c>
      <c r="O17" s="12"/>
      <c r="P17" s="39">
        <v>150</v>
      </c>
      <c r="Q17" s="39"/>
      <c r="R17" s="12"/>
      <c r="S17" s="12"/>
      <c r="T17" s="13"/>
      <c r="U17" s="13"/>
      <c r="V17" s="12"/>
      <c r="W17" s="12"/>
      <c r="X17" s="13"/>
      <c r="Y17" s="13"/>
      <c r="Z17" s="12"/>
      <c r="AA17" s="12"/>
      <c r="AB17" s="14">
        <f>SUM(N17:AA17)</f>
        <v>250</v>
      </c>
      <c r="AC17" s="14"/>
      <c r="AD17" s="10">
        <v>10</v>
      </c>
      <c r="AE17" s="40">
        <f>AB17*AD17</f>
        <v>2500</v>
      </c>
      <c r="AF17" s="41"/>
      <c r="AG17" s="42"/>
    </row>
    <row r="18" spans="1:37" ht="15" thickBot="1" x14ac:dyDescent="0.4">
      <c r="A18" s="31" t="s">
        <v>61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J18" t="s">
        <v>42</v>
      </c>
    </row>
    <row r="19" spans="1:37" x14ac:dyDescent="0.35">
      <c r="A19" s="32" t="s">
        <v>51</v>
      </c>
      <c r="B19" s="33"/>
      <c r="C19" s="33"/>
      <c r="D19" s="33"/>
      <c r="E19" s="33"/>
      <c r="F19" s="33"/>
      <c r="G19" s="34" t="s">
        <v>66</v>
      </c>
      <c r="H19" s="34"/>
      <c r="I19" s="34"/>
      <c r="J19" s="34"/>
      <c r="K19" s="34"/>
      <c r="L19" s="34"/>
      <c r="M19" s="34"/>
      <c r="N19" s="35"/>
      <c r="O19" s="35"/>
      <c r="P19" s="38">
        <v>200</v>
      </c>
      <c r="Q19" s="38"/>
      <c r="R19" s="35">
        <v>60</v>
      </c>
      <c r="S19" s="35"/>
      <c r="T19" s="36">
        <v>40</v>
      </c>
      <c r="U19" s="36"/>
      <c r="V19" s="35">
        <v>30</v>
      </c>
      <c r="W19" s="35"/>
      <c r="X19" s="36">
        <v>100</v>
      </c>
      <c r="Y19" s="36"/>
      <c r="Z19" s="35">
        <v>0</v>
      </c>
      <c r="AA19" s="35"/>
      <c r="AB19" s="28">
        <f>SUM(N19:AA19)</f>
        <v>430</v>
      </c>
      <c r="AC19" s="28"/>
      <c r="AD19" s="9">
        <v>10</v>
      </c>
      <c r="AE19" s="29">
        <f>AB19*AD19</f>
        <v>4300</v>
      </c>
      <c r="AF19" s="29"/>
      <c r="AG19" s="30"/>
      <c r="AJ19" s="100" t="s">
        <v>3</v>
      </c>
      <c r="AK19" s="105">
        <f>VLOOKUP(AJ19,$AJ$3:$AK$7,2,0)</f>
        <v>200</v>
      </c>
    </row>
    <row r="20" spans="1:37" x14ac:dyDescent="0.35">
      <c r="A20" s="25" t="s">
        <v>49</v>
      </c>
      <c r="B20" s="26"/>
      <c r="C20" s="26"/>
      <c r="D20" s="26"/>
      <c r="E20" s="26"/>
      <c r="F20" s="26"/>
      <c r="G20" s="27" t="s">
        <v>67</v>
      </c>
      <c r="H20" s="27"/>
      <c r="I20" s="27"/>
      <c r="J20" s="27"/>
      <c r="K20" s="27"/>
      <c r="L20" s="27"/>
      <c r="M20" s="27"/>
      <c r="N20" s="21"/>
      <c r="O20" s="21"/>
      <c r="P20" s="37">
        <v>80</v>
      </c>
      <c r="Q20" s="37"/>
      <c r="R20" s="21">
        <v>60</v>
      </c>
      <c r="S20" s="21"/>
      <c r="T20" s="20">
        <v>30</v>
      </c>
      <c r="U20" s="20"/>
      <c r="V20" s="21">
        <v>30</v>
      </c>
      <c r="W20" s="21"/>
      <c r="X20" s="20">
        <v>50</v>
      </c>
      <c r="Y20" s="20"/>
      <c r="Z20" s="21">
        <v>0</v>
      </c>
      <c r="AA20" s="21"/>
      <c r="AB20" s="22">
        <f>SUM(N20:AA20)</f>
        <v>250</v>
      </c>
      <c r="AC20" s="22"/>
      <c r="AD20" s="8">
        <v>10</v>
      </c>
      <c r="AE20" s="23">
        <f t="shared" ref="AE20:AE23" si="0">AB20*AD20</f>
        <v>2500</v>
      </c>
      <c r="AF20" s="23"/>
      <c r="AG20" s="24"/>
      <c r="AJ20" s="100" t="s">
        <v>1</v>
      </c>
      <c r="AK20" s="105">
        <f t="shared" ref="AK20:AK23" si="1">VLOOKUP(AJ20,$AJ$3:$AK$7,2,0)</f>
        <v>80</v>
      </c>
    </row>
    <row r="21" spans="1:37" x14ac:dyDescent="0.35">
      <c r="A21" s="25" t="s">
        <v>50</v>
      </c>
      <c r="B21" s="26"/>
      <c r="C21" s="26"/>
      <c r="D21" s="26"/>
      <c r="E21" s="26"/>
      <c r="F21" s="26"/>
      <c r="G21" s="27" t="s">
        <v>68</v>
      </c>
      <c r="H21" s="27"/>
      <c r="I21" s="27"/>
      <c r="J21" s="27"/>
      <c r="K21" s="27"/>
      <c r="L21" s="27"/>
      <c r="M21" s="27"/>
      <c r="N21" s="21"/>
      <c r="O21" s="21"/>
      <c r="P21" s="37">
        <v>200</v>
      </c>
      <c r="Q21" s="37"/>
      <c r="R21" s="21">
        <v>60</v>
      </c>
      <c r="S21" s="21"/>
      <c r="T21" s="20"/>
      <c r="U21" s="20"/>
      <c r="V21" s="21"/>
      <c r="W21" s="21"/>
      <c r="X21" s="20"/>
      <c r="Y21" s="20"/>
      <c r="Z21" s="21"/>
      <c r="AA21" s="21"/>
      <c r="AB21" s="22">
        <f>SUM(N21:AA21)</f>
        <v>260</v>
      </c>
      <c r="AC21" s="22"/>
      <c r="AD21" s="8">
        <v>10</v>
      </c>
      <c r="AE21" s="23">
        <f t="shared" si="0"/>
        <v>2600</v>
      </c>
      <c r="AF21" s="23"/>
      <c r="AG21" s="24"/>
      <c r="AJ21" s="100" t="s">
        <v>3</v>
      </c>
      <c r="AK21" s="105">
        <f t="shared" si="1"/>
        <v>200</v>
      </c>
    </row>
    <row r="22" spans="1:37" x14ac:dyDescent="0.35">
      <c r="A22" s="25" t="s">
        <v>52</v>
      </c>
      <c r="B22" s="26"/>
      <c r="C22" s="26"/>
      <c r="D22" s="26"/>
      <c r="E22" s="26"/>
      <c r="F22" s="26"/>
      <c r="G22" s="27" t="s">
        <v>69</v>
      </c>
      <c r="H22" s="27"/>
      <c r="I22" s="27"/>
      <c r="J22" s="27"/>
      <c r="K22" s="27"/>
      <c r="L22" s="27"/>
      <c r="M22" s="27"/>
      <c r="N22" s="21"/>
      <c r="O22" s="21"/>
      <c r="P22" s="37">
        <v>80</v>
      </c>
      <c r="Q22" s="37"/>
      <c r="R22" s="21"/>
      <c r="S22" s="21"/>
      <c r="T22" s="20"/>
      <c r="U22" s="20"/>
      <c r="V22" s="21"/>
      <c r="W22" s="21"/>
      <c r="X22" s="20"/>
      <c r="Y22" s="20"/>
      <c r="Z22" s="21"/>
      <c r="AA22" s="21"/>
      <c r="AB22" s="22">
        <f>SUM(N22:AA22)</f>
        <v>80</v>
      </c>
      <c r="AC22" s="22"/>
      <c r="AD22" s="8">
        <v>10</v>
      </c>
      <c r="AE22" s="23">
        <f t="shared" si="0"/>
        <v>800</v>
      </c>
      <c r="AF22" s="23"/>
      <c r="AG22" s="24"/>
      <c r="AJ22" s="100" t="s">
        <v>1</v>
      </c>
      <c r="AK22" s="105">
        <f t="shared" si="1"/>
        <v>80</v>
      </c>
    </row>
    <row r="23" spans="1:37" ht="15" thickBot="1" x14ac:dyDescent="0.4">
      <c r="A23" s="17" t="s">
        <v>53</v>
      </c>
      <c r="B23" s="18"/>
      <c r="C23" s="18"/>
      <c r="D23" s="18"/>
      <c r="E23" s="18"/>
      <c r="F23" s="18"/>
      <c r="G23" s="19"/>
      <c r="H23" s="19"/>
      <c r="I23" s="19"/>
      <c r="J23" s="19"/>
      <c r="K23" s="19"/>
      <c r="L23" s="19"/>
      <c r="M23" s="19"/>
      <c r="N23" s="12"/>
      <c r="O23" s="12"/>
      <c r="P23" s="39">
        <v>100</v>
      </c>
      <c r="Q23" s="39"/>
      <c r="R23" s="12"/>
      <c r="S23" s="12"/>
      <c r="T23" s="13"/>
      <c r="U23" s="13"/>
      <c r="V23" s="12"/>
      <c r="W23" s="12"/>
      <c r="X23" s="13"/>
      <c r="Y23" s="13"/>
      <c r="Z23" s="12"/>
      <c r="AA23" s="12"/>
      <c r="AB23" s="14">
        <f>SUM(N23:AA23)</f>
        <v>100</v>
      </c>
      <c r="AC23" s="14"/>
      <c r="AD23" s="10">
        <v>10</v>
      </c>
      <c r="AE23" s="15">
        <f t="shared" si="0"/>
        <v>1000</v>
      </c>
      <c r="AF23" s="15"/>
      <c r="AG23" s="16"/>
      <c r="AJ23" s="100" t="s">
        <v>71</v>
      </c>
      <c r="AK23" s="105">
        <f t="shared" si="1"/>
        <v>100</v>
      </c>
    </row>
    <row r="24" spans="1:37" ht="15" thickBot="1" x14ac:dyDescent="0.4">
      <c r="A24" s="31" t="s">
        <v>62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</row>
    <row r="25" spans="1:37" x14ac:dyDescent="0.35">
      <c r="A25" s="32" t="s">
        <v>55</v>
      </c>
      <c r="B25" s="33"/>
      <c r="C25" s="33"/>
      <c r="D25" s="33"/>
      <c r="E25" s="33"/>
      <c r="F25" s="33"/>
      <c r="G25" s="34"/>
      <c r="H25" s="34"/>
      <c r="I25" s="34"/>
      <c r="J25" s="34"/>
      <c r="K25" s="34"/>
      <c r="L25" s="34"/>
      <c r="M25" s="34"/>
      <c r="N25" s="35"/>
      <c r="O25" s="35"/>
      <c r="P25" s="38"/>
      <c r="Q25" s="38"/>
      <c r="R25" s="35"/>
      <c r="S25" s="35"/>
      <c r="T25" s="36"/>
      <c r="U25" s="36"/>
      <c r="V25" s="35"/>
      <c r="W25" s="35"/>
      <c r="X25" s="36"/>
      <c r="Y25" s="36"/>
      <c r="Z25" s="35"/>
      <c r="AA25" s="35"/>
      <c r="AB25" s="28">
        <f>SUM(N25:AA25)</f>
        <v>0</v>
      </c>
      <c r="AC25" s="28"/>
      <c r="AD25" s="9"/>
      <c r="AE25" s="29">
        <f t="shared" ref="AE25:AE32" si="2">AB25*AD25</f>
        <v>0</v>
      </c>
      <c r="AF25" s="29"/>
      <c r="AG25" s="30"/>
    </row>
    <row r="26" spans="1:37" x14ac:dyDescent="0.35">
      <c r="A26" s="25" t="s">
        <v>56</v>
      </c>
      <c r="B26" s="26"/>
      <c r="C26" s="26"/>
      <c r="D26" s="26"/>
      <c r="E26" s="26"/>
      <c r="F26" s="26"/>
      <c r="G26" s="27"/>
      <c r="H26" s="27"/>
      <c r="I26" s="27"/>
      <c r="J26" s="27"/>
      <c r="K26" s="27"/>
      <c r="L26" s="27"/>
      <c r="M26" s="27"/>
      <c r="N26" s="21"/>
      <c r="O26" s="21"/>
      <c r="P26" s="37"/>
      <c r="Q26" s="37"/>
      <c r="R26" s="21"/>
      <c r="S26" s="21"/>
      <c r="T26" s="20"/>
      <c r="U26" s="20"/>
      <c r="V26" s="21"/>
      <c r="W26" s="21"/>
      <c r="X26" s="20"/>
      <c r="Y26" s="20"/>
      <c r="Z26" s="21"/>
      <c r="AA26" s="21"/>
      <c r="AB26" s="22">
        <f t="shared" ref="AB26:AB32" si="3">SUM(N26:AA26)</f>
        <v>0</v>
      </c>
      <c r="AC26" s="22"/>
      <c r="AD26" s="8"/>
      <c r="AE26" s="23">
        <f t="shared" si="2"/>
        <v>0</v>
      </c>
      <c r="AF26" s="23"/>
      <c r="AG26" s="24"/>
    </row>
    <row r="27" spans="1:37" x14ac:dyDescent="0.35">
      <c r="A27" s="25" t="s">
        <v>9</v>
      </c>
      <c r="B27" s="26"/>
      <c r="C27" s="26"/>
      <c r="D27" s="26"/>
      <c r="E27" s="26"/>
      <c r="F27" s="26"/>
      <c r="G27" s="27"/>
      <c r="H27" s="27"/>
      <c r="I27" s="27"/>
      <c r="J27" s="27"/>
      <c r="K27" s="27"/>
      <c r="L27" s="27"/>
      <c r="M27" s="27"/>
      <c r="N27" s="21"/>
      <c r="O27" s="21"/>
      <c r="P27" s="37"/>
      <c r="Q27" s="37"/>
      <c r="R27" s="21"/>
      <c r="S27" s="21"/>
      <c r="T27" s="20"/>
      <c r="U27" s="20"/>
      <c r="V27" s="21"/>
      <c r="W27" s="21"/>
      <c r="X27" s="20"/>
      <c r="Y27" s="20"/>
      <c r="Z27" s="21"/>
      <c r="AA27" s="21"/>
      <c r="AB27" s="22">
        <f t="shared" si="3"/>
        <v>0</v>
      </c>
      <c r="AC27" s="22"/>
      <c r="AD27" s="8"/>
      <c r="AE27" s="23">
        <f t="shared" si="2"/>
        <v>0</v>
      </c>
      <c r="AF27" s="23"/>
      <c r="AG27" s="24"/>
    </row>
    <row r="28" spans="1:37" x14ac:dyDescent="0.35">
      <c r="A28" s="25" t="s">
        <v>54</v>
      </c>
      <c r="B28" s="26"/>
      <c r="C28" s="26"/>
      <c r="D28" s="26"/>
      <c r="E28" s="26"/>
      <c r="F28" s="26"/>
      <c r="G28" s="27"/>
      <c r="H28" s="27"/>
      <c r="I28" s="27"/>
      <c r="J28" s="27"/>
      <c r="K28" s="27"/>
      <c r="L28" s="27"/>
      <c r="M28" s="27"/>
      <c r="N28" s="21"/>
      <c r="O28" s="21"/>
      <c r="P28" s="20"/>
      <c r="Q28" s="20"/>
      <c r="R28" s="21"/>
      <c r="S28" s="21"/>
      <c r="T28" s="20"/>
      <c r="U28" s="20"/>
      <c r="V28" s="21"/>
      <c r="W28" s="21"/>
      <c r="X28" s="20"/>
      <c r="Y28" s="20"/>
      <c r="Z28" s="21"/>
      <c r="AA28" s="21"/>
      <c r="AB28" s="22">
        <f t="shared" si="3"/>
        <v>0</v>
      </c>
      <c r="AC28" s="22"/>
      <c r="AD28" s="8"/>
      <c r="AE28" s="23">
        <f t="shared" si="2"/>
        <v>0</v>
      </c>
      <c r="AF28" s="23"/>
      <c r="AG28" s="24"/>
    </row>
    <row r="29" spans="1:37" x14ac:dyDescent="0.35">
      <c r="A29" s="25" t="s">
        <v>57</v>
      </c>
      <c r="B29" s="26"/>
      <c r="C29" s="26"/>
      <c r="D29" s="26"/>
      <c r="E29" s="26"/>
      <c r="F29" s="26"/>
      <c r="G29" s="27"/>
      <c r="H29" s="27"/>
      <c r="I29" s="27"/>
      <c r="J29" s="27"/>
      <c r="K29" s="27"/>
      <c r="L29" s="27"/>
      <c r="M29" s="27"/>
      <c r="N29" s="21"/>
      <c r="O29" s="21"/>
      <c r="P29" s="20"/>
      <c r="Q29" s="20"/>
      <c r="R29" s="21"/>
      <c r="S29" s="21"/>
      <c r="T29" s="20"/>
      <c r="U29" s="20"/>
      <c r="V29" s="21"/>
      <c r="W29" s="21"/>
      <c r="X29" s="20"/>
      <c r="Y29" s="20"/>
      <c r="Z29" s="21"/>
      <c r="AA29" s="21"/>
      <c r="AB29" s="22">
        <f t="shared" si="3"/>
        <v>0</v>
      </c>
      <c r="AC29" s="22"/>
      <c r="AD29" s="8"/>
      <c r="AE29" s="23">
        <f t="shared" si="2"/>
        <v>0</v>
      </c>
      <c r="AF29" s="23"/>
      <c r="AG29" s="24"/>
    </row>
    <row r="30" spans="1:37" x14ac:dyDescent="0.35">
      <c r="A30" s="25" t="s">
        <v>58</v>
      </c>
      <c r="B30" s="26"/>
      <c r="C30" s="26"/>
      <c r="D30" s="26"/>
      <c r="E30" s="26"/>
      <c r="F30" s="26"/>
      <c r="G30" s="27"/>
      <c r="H30" s="27"/>
      <c r="I30" s="27"/>
      <c r="J30" s="27"/>
      <c r="K30" s="27"/>
      <c r="L30" s="27"/>
      <c r="M30" s="27"/>
      <c r="N30" s="21"/>
      <c r="O30" s="21"/>
      <c r="P30" s="20"/>
      <c r="Q30" s="20"/>
      <c r="R30" s="21"/>
      <c r="S30" s="21"/>
      <c r="T30" s="20"/>
      <c r="U30" s="20"/>
      <c r="V30" s="21"/>
      <c r="W30" s="21"/>
      <c r="X30" s="20"/>
      <c r="Y30" s="20"/>
      <c r="Z30" s="21"/>
      <c r="AA30" s="21"/>
      <c r="AB30" s="22">
        <f t="shared" si="3"/>
        <v>0</v>
      </c>
      <c r="AC30" s="22"/>
      <c r="AD30" s="8"/>
      <c r="AE30" s="23">
        <f t="shared" si="2"/>
        <v>0</v>
      </c>
      <c r="AF30" s="23"/>
      <c r="AG30" s="24"/>
    </row>
    <row r="31" spans="1:37" x14ac:dyDescent="0.35">
      <c r="A31" s="25" t="s">
        <v>59</v>
      </c>
      <c r="B31" s="26"/>
      <c r="C31" s="26"/>
      <c r="D31" s="26"/>
      <c r="E31" s="26"/>
      <c r="F31" s="26"/>
      <c r="G31" s="27"/>
      <c r="H31" s="27"/>
      <c r="I31" s="27"/>
      <c r="J31" s="27"/>
      <c r="K31" s="27"/>
      <c r="L31" s="27"/>
      <c r="M31" s="27"/>
      <c r="N31" s="21"/>
      <c r="O31" s="21"/>
      <c r="P31" s="20"/>
      <c r="Q31" s="20"/>
      <c r="R31" s="21"/>
      <c r="S31" s="21"/>
      <c r="T31" s="20"/>
      <c r="U31" s="20"/>
      <c r="V31" s="21"/>
      <c r="W31" s="21"/>
      <c r="X31" s="20"/>
      <c r="Y31" s="20"/>
      <c r="Z31" s="21"/>
      <c r="AA31" s="21"/>
      <c r="AB31" s="22">
        <f t="shared" si="3"/>
        <v>0</v>
      </c>
      <c r="AC31" s="22"/>
      <c r="AD31" s="8"/>
      <c r="AE31" s="23">
        <f t="shared" si="2"/>
        <v>0</v>
      </c>
      <c r="AF31" s="23"/>
      <c r="AG31" s="24"/>
    </row>
    <row r="32" spans="1:37" ht="15" thickBot="1" x14ac:dyDescent="0.4">
      <c r="A32" s="17" t="s">
        <v>60</v>
      </c>
      <c r="B32" s="18"/>
      <c r="C32" s="18"/>
      <c r="D32" s="18"/>
      <c r="E32" s="18"/>
      <c r="F32" s="18"/>
      <c r="G32" s="19"/>
      <c r="H32" s="19"/>
      <c r="I32" s="19"/>
      <c r="J32" s="19"/>
      <c r="K32" s="19"/>
      <c r="L32" s="19"/>
      <c r="M32" s="19"/>
      <c r="N32" s="12"/>
      <c r="O32" s="12"/>
      <c r="P32" s="13"/>
      <c r="Q32" s="13"/>
      <c r="R32" s="12"/>
      <c r="S32" s="12"/>
      <c r="T32" s="13"/>
      <c r="U32" s="13"/>
      <c r="V32" s="12"/>
      <c r="W32" s="12"/>
      <c r="X32" s="13"/>
      <c r="Y32" s="13"/>
      <c r="Z32" s="12"/>
      <c r="AA32" s="12"/>
      <c r="AB32" s="14">
        <f t="shared" si="3"/>
        <v>0</v>
      </c>
      <c r="AC32" s="14"/>
      <c r="AD32" s="10"/>
      <c r="AE32" s="15">
        <f t="shared" si="2"/>
        <v>0</v>
      </c>
      <c r="AF32" s="15"/>
      <c r="AG32" s="16"/>
    </row>
    <row r="33" spans="1:33" ht="15" thickBot="1" x14ac:dyDescent="0.4">
      <c r="A33" s="31" t="s">
        <v>63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</row>
    <row r="34" spans="1:33" x14ac:dyDescent="0.35">
      <c r="A34" s="32" t="s">
        <v>6</v>
      </c>
      <c r="B34" s="33"/>
      <c r="C34" s="33"/>
      <c r="D34" s="33"/>
      <c r="E34" s="33"/>
      <c r="F34" s="33"/>
      <c r="G34" s="34"/>
      <c r="H34" s="34"/>
      <c r="I34" s="34"/>
      <c r="J34" s="34"/>
      <c r="K34" s="34"/>
      <c r="L34" s="34"/>
      <c r="M34" s="34"/>
      <c r="N34" s="35"/>
      <c r="O34" s="35"/>
      <c r="P34" s="36"/>
      <c r="Q34" s="36"/>
      <c r="R34" s="35"/>
      <c r="S34" s="35"/>
      <c r="T34" s="36"/>
      <c r="U34" s="36"/>
      <c r="V34" s="35"/>
      <c r="W34" s="35"/>
      <c r="X34" s="36"/>
      <c r="Y34" s="36"/>
      <c r="Z34" s="35"/>
      <c r="AA34" s="35"/>
      <c r="AB34" s="28">
        <f t="shared" ref="AB34:AB39" si="4">SUM(N34:AA34)</f>
        <v>0</v>
      </c>
      <c r="AC34" s="28"/>
      <c r="AD34" s="9"/>
      <c r="AE34" s="29">
        <f t="shared" ref="AE34:AE39" si="5">AB34*AD34</f>
        <v>0</v>
      </c>
      <c r="AF34" s="29"/>
      <c r="AG34" s="30"/>
    </row>
    <row r="35" spans="1:33" x14ac:dyDescent="0.35">
      <c r="A35" s="25" t="s">
        <v>6</v>
      </c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7"/>
      <c r="N35" s="21"/>
      <c r="O35" s="21"/>
      <c r="P35" s="20"/>
      <c r="Q35" s="20"/>
      <c r="R35" s="21"/>
      <c r="S35" s="21"/>
      <c r="T35" s="20"/>
      <c r="U35" s="20"/>
      <c r="V35" s="21"/>
      <c r="W35" s="21"/>
      <c r="X35" s="20"/>
      <c r="Y35" s="20"/>
      <c r="Z35" s="21"/>
      <c r="AA35" s="21"/>
      <c r="AB35" s="22">
        <f t="shared" si="4"/>
        <v>0</v>
      </c>
      <c r="AC35" s="22"/>
      <c r="AD35" s="8"/>
      <c r="AE35" s="23">
        <f t="shared" si="5"/>
        <v>0</v>
      </c>
      <c r="AF35" s="23"/>
      <c r="AG35" s="24"/>
    </row>
    <row r="36" spans="1:33" x14ac:dyDescent="0.35">
      <c r="A36" s="25" t="s">
        <v>6</v>
      </c>
      <c r="B36" s="26"/>
      <c r="C36" s="26"/>
      <c r="D36" s="26"/>
      <c r="E36" s="26"/>
      <c r="F36" s="26"/>
      <c r="G36" s="27"/>
      <c r="H36" s="27"/>
      <c r="I36" s="27"/>
      <c r="J36" s="27"/>
      <c r="K36" s="27"/>
      <c r="L36" s="27"/>
      <c r="M36" s="27"/>
      <c r="N36" s="21"/>
      <c r="O36" s="21"/>
      <c r="P36" s="20"/>
      <c r="Q36" s="20"/>
      <c r="R36" s="21"/>
      <c r="S36" s="21"/>
      <c r="T36" s="20"/>
      <c r="U36" s="20"/>
      <c r="V36" s="21"/>
      <c r="W36" s="21"/>
      <c r="X36" s="20"/>
      <c r="Y36" s="20"/>
      <c r="Z36" s="21"/>
      <c r="AA36" s="21"/>
      <c r="AB36" s="22">
        <f t="shared" si="4"/>
        <v>0</v>
      </c>
      <c r="AC36" s="22"/>
      <c r="AD36" s="8"/>
      <c r="AE36" s="23">
        <f t="shared" si="5"/>
        <v>0</v>
      </c>
      <c r="AF36" s="23"/>
      <c r="AG36" s="24"/>
    </row>
    <row r="37" spans="1:33" x14ac:dyDescent="0.35">
      <c r="A37" s="25" t="s">
        <v>5</v>
      </c>
      <c r="B37" s="26"/>
      <c r="C37" s="26"/>
      <c r="D37" s="26"/>
      <c r="E37" s="26"/>
      <c r="F37" s="26"/>
      <c r="G37" s="27"/>
      <c r="H37" s="27"/>
      <c r="I37" s="27"/>
      <c r="J37" s="27"/>
      <c r="K37" s="27"/>
      <c r="L37" s="27"/>
      <c r="M37" s="27"/>
      <c r="N37" s="21"/>
      <c r="O37" s="21"/>
      <c r="P37" s="20"/>
      <c r="Q37" s="20"/>
      <c r="R37" s="21"/>
      <c r="S37" s="21"/>
      <c r="T37" s="20"/>
      <c r="U37" s="20"/>
      <c r="V37" s="21"/>
      <c r="W37" s="21"/>
      <c r="X37" s="20"/>
      <c r="Y37" s="20"/>
      <c r="Z37" s="21"/>
      <c r="AA37" s="21"/>
      <c r="AB37" s="22">
        <f t="shared" si="4"/>
        <v>0</v>
      </c>
      <c r="AC37" s="22"/>
      <c r="AD37" s="8"/>
      <c r="AE37" s="23">
        <f t="shared" si="5"/>
        <v>0</v>
      </c>
      <c r="AF37" s="23"/>
      <c r="AG37" s="24"/>
    </row>
    <row r="38" spans="1:33" x14ac:dyDescent="0.35">
      <c r="A38" s="25" t="s">
        <v>5</v>
      </c>
      <c r="B38" s="26"/>
      <c r="C38" s="26"/>
      <c r="D38" s="26"/>
      <c r="E38" s="26"/>
      <c r="F38" s="26"/>
      <c r="G38" s="27"/>
      <c r="H38" s="27"/>
      <c r="I38" s="27"/>
      <c r="J38" s="27"/>
      <c r="K38" s="27"/>
      <c r="L38" s="27"/>
      <c r="M38" s="27"/>
      <c r="N38" s="21"/>
      <c r="O38" s="21"/>
      <c r="P38" s="20"/>
      <c r="Q38" s="20"/>
      <c r="R38" s="21"/>
      <c r="S38" s="21"/>
      <c r="T38" s="20"/>
      <c r="U38" s="20"/>
      <c r="V38" s="21"/>
      <c r="W38" s="21"/>
      <c r="X38" s="20"/>
      <c r="Y38" s="20"/>
      <c r="Z38" s="21"/>
      <c r="AA38" s="21"/>
      <c r="AB38" s="22">
        <f t="shared" si="4"/>
        <v>0</v>
      </c>
      <c r="AC38" s="22"/>
      <c r="AD38" s="8"/>
      <c r="AE38" s="23">
        <f t="shared" si="5"/>
        <v>0</v>
      </c>
      <c r="AF38" s="23"/>
      <c r="AG38" s="24"/>
    </row>
    <row r="39" spans="1:33" ht="15" thickBot="1" x14ac:dyDescent="0.4">
      <c r="A39" s="17" t="s">
        <v>5</v>
      </c>
      <c r="B39" s="18"/>
      <c r="C39" s="18"/>
      <c r="D39" s="18"/>
      <c r="E39" s="18"/>
      <c r="F39" s="18"/>
      <c r="G39" s="19"/>
      <c r="H39" s="19"/>
      <c r="I39" s="19"/>
      <c r="J39" s="19"/>
      <c r="K39" s="19"/>
      <c r="L39" s="19"/>
      <c r="M39" s="19"/>
      <c r="N39" s="12"/>
      <c r="O39" s="12"/>
      <c r="P39" s="13"/>
      <c r="Q39" s="13"/>
      <c r="R39" s="12"/>
      <c r="S39" s="12"/>
      <c r="T39" s="13"/>
      <c r="U39" s="13"/>
      <c r="V39" s="12"/>
      <c r="W39" s="12"/>
      <c r="X39" s="13"/>
      <c r="Y39" s="13"/>
      <c r="Z39" s="12"/>
      <c r="AA39" s="12"/>
      <c r="AB39" s="14">
        <f t="shared" si="4"/>
        <v>0</v>
      </c>
      <c r="AC39" s="14"/>
      <c r="AD39" s="10"/>
      <c r="AE39" s="15">
        <f t="shared" si="5"/>
        <v>0</v>
      </c>
      <c r="AF39" s="15"/>
      <c r="AG39" s="16"/>
    </row>
  </sheetData>
  <mergeCells count="317">
    <mergeCell ref="A1:AG1"/>
    <mergeCell ref="A2:G2"/>
    <mergeCell ref="H2:L2"/>
    <mergeCell ref="M2:Q2"/>
    <mergeCell ref="R2:T2"/>
    <mergeCell ref="U2:X2"/>
    <mergeCell ref="Y2:AB2"/>
    <mergeCell ref="AC2:AG2"/>
    <mergeCell ref="AF3:AG3"/>
    <mergeCell ref="A4:E4"/>
    <mergeCell ref="F4:G4"/>
    <mergeCell ref="H4:J4"/>
    <mergeCell ref="K4:L4"/>
    <mergeCell ref="M4:O4"/>
    <mergeCell ref="P4:Q4"/>
    <mergeCell ref="S4:T4"/>
    <mergeCell ref="U4:V4"/>
    <mergeCell ref="W4:X4"/>
    <mergeCell ref="S3:T3"/>
    <mergeCell ref="U3:V3"/>
    <mergeCell ref="W3:X3"/>
    <mergeCell ref="Y3:Z3"/>
    <mergeCell ref="AA3:AB3"/>
    <mergeCell ref="AC3:AE3"/>
    <mergeCell ref="A3:E3"/>
    <mergeCell ref="F3:G3"/>
    <mergeCell ref="H3:J3"/>
    <mergeCell ref="K3:L3"/>
    <mergeCell ref="M3:O3"/>
    <mergeCell ref="P3:Q3"/>
    <mergeCell ref="W5:X5"/>
    <mergeCell ref="Y5:Z5"/>
    <mergeCell ref="AA5:AB5"/>
    <mergeCell ref="AC5:AE5"/>
    <mergeCell ref="AF5:AG5"/>
    <mergeCell ref="H6:J6"/>
    <mergeCell ref="K6:L6"/>
    <mergeCell ref="S6:T6"/>
    <mergeCell ref="Y4:Z4"/>
    <mergeCell ref="AA4:AB4"/>
    <mergeCell ref="AC4:AE4"/>
    <mergeCell ref="AF4:AG4"/>
    <mergeCell ref="H5:J5"/>
    <mergeCell ref="K5:L5"/>
    <mergeCell ref="M5:O5"/>
    <mergeCell ref="P5:Q5"/>
    <mergeCell ref="S5:T5"/>
    <mergeCell ref="U5:V5"/>
    <mergeCell ref="A11:F12"/>
    <mergeCell ref="G11:I11"/>
    <mergeCell ref="J11:L11"/>
    <mergeCell ref="M11:O11"/>
    <mergeCell ref="P11:R11"/>
    <mergeCell ref="S11:U11"/>
    <mergeCell ref="H7:J7"/>
    <mergeCell ref="K7:L7"/>
    <mergeCell ref="S7:T7"/>
    <mergeCell ref="H8:J8"/>
    <mergeCell ref="K8:L8"/>
    <mergeCell ref="A9:AG9"/>
    <mergeCell ref="V11:X11"/>
    <mergeCell ref="Y11:AA11"/>
    <mergeCell ref="AB11:AD11"/>
    <mergeCell ref="AE11:AG11"/>
    <mergeCell ref="G12:I12"/>
    <mergeCell ref="J12:L12"/>
    <mergeCell ref="M12:O12"/>
    <mergeCell ref="P12:R12"/>
    <mergeCell ref="S12:U12"/>
    <mergeCell ref="V12:X12"/>
    <mergeCell ref="Y12:AA12"/>
    <mergeCell ref="AB12:AD12"/>
    <mergeCell ref="AE12:AG12"/>
    <mergeCell ref="N14:O14"/>
    <mergeCell ref="P14:Q14"/>
    <mergeCell ref="R14:S14"/>
    <mergeCell ref="T14:U14"/>
    <mergeCell ref="V14:W14"/>
    <mergeCell ref="X14:Y14"/>
    <mergeCell ref="Z14:AA14"/>
    <mergeCell ref="AB14:AC14"/>
    <mergeCell ref="AE14:AG14"/>
    <mergeCell ref="A15:AG15"/>
    <mergeCell ref="A16:F16"/>
    <mergeCell ref="G16:M16"/>
    <mergeCell ref="N16:O16"/>
    <mergeCell ref="P16:Q16"/>
    <mergeCell ref="R16:S16"/>
    <mergeCell ref="T16:U16"/>
    <mergeCell ref="V16:W16"/>
    <mergeCell ref="V17:W17"/>
    <mergeCell ref="X17:Y17"/>
    <mergeCell ref="Z17:AA17"/>
    <mergeCell ref="AB17:AC17"/>
    <mergeCell ref="AE17:AG17"/>
    <mergeCell ref="A18:AG18"/>
    <mergeCell ref="X16:Y16"/>
    <mergeCell ref="Z16:AA16"/>
    <mergeCell ref="AB16:AC16"/>
    <mergeCell ref="AE16:AG16"/>
    <mergeCell ref="A17:F17"/>
    <mergeCell ref="G17:M17"/>
    <mergeCell ref="N17:O17"/>
    <mergeCell ref="P17:Q17"/>
    <mergeCell ref="R17:S17"/>
    <mergeCell ref="T17:U17"/>
    <mergeCell ref="A20:F20"/>
    <mergeCell ref="G20:M20"/>
    <mergeCell ref="N20:O20"/>
    <mergeCell ref="P20:Q20"/>
    <mergeCell ref="R20:S20"/>
    <mergeCell ref="A19:F19"/>
    <mergeCell ref="G19:M19"/>
    <mergeCell ref="N19:O19"/>
    <mergeCell ref="P19:Q19"/>
    <mergeCell ref="R19:S19"/>
    <mergeCell ref="T20:U20"/>
    <mergeCell ref="V20:W20"/>
    <mergeCell ref="X20:Y20"/>
    <mergeCell ref="Z20:AA20"/>
    <mergeCell ref="AB20:AC20"/>
    <mergeCell ref="AE20:AG20"/>
    <mergeCell ref="V19:W19"/>
    <mergeCell ref="X19:Y19"/>
    <mergeCell ref="Z19:AA19"/>
    <mergeCell ref="AB19:AC19"/>
    <mergeCell ref="AE19:AG19"/>
    <mergeCell ref="T19:U19"/>
    <mergeCell ref="A22:F22"/>
    <mergeCell ref="G22:M22"/>
    <mergeCell ref="N22:O22"/>
    <mergeCell ref="P22:Q22"/>
    <mergeCell ref="R22:S22"/>
    <mergeCell ref="A21:F21"/>
    <mergeCell ref="G21:M21"/>
    <mergeCell ref="N21:O21"/>
    <mergeCell ref="P21:Q21"/>
    <mergeCell ref="R21:S21"/>
    <mergeCell ref="T22:U22"/>
    <mergeCell ref="V22:W22"/>
    <mergeCell ref="X22:Y22"/>
    <mergeCell ref="Z22:AA22"/>
    <mergeCell ref="AB22:AC22"/>
    <mergeCell ref="AE22:AG22"/>
    <mergeCell ref="V21:W21"/>
    <mergeCell ref="X21:Y21"/>
    <mergeCell ref="Z21:AA21"/>
    <mergeCell ref="AB21:AC21"/>
    <mergeCell ref="AE21:AG21"/>
    <mergeCell ref="T21:U21"/>
    <mergeCell ref="V23:W23"/>
    <mergeCell ref="X23:Y23"/>
    <mergeCell ref="Z23:AA23"/>
    <mergeCell ref="AB23:AC23"/>
    <mergeCell ref="AE23:AG23"/>
    <mergeCell ref="A24:AG24"/>
    <mergeCell ref="A23:F23"/>
    <mergeCell ref="G23:M23"/>
    <mergeCell ref="N23:O23"/>
    <mergeCell ref="P23:Q23"/>
    <mergeCell ref="R23:S23"/>
    <mergeCell ref="T23:U23"/>
    <mergeCell ref="A26:F26"/>
    <mergeCell ref="G26:M26"/>
    <mergeCell ref="N26:O26"/>
    <mergeCell ref="P26:Q26"/>
    <mergeCell ref="R26:S26"/>
    <mergeCell ref="A25:F25"/>
    <mergeCell ref="G25:M25"/>
    <mergeCell ref="N25:O25"/>
    <mergeCell ref="P25:Q25"/>
    <mergeCell ref="R25:S25"/>
    <mergeCell ref="T26:U26"/>
    <mergeCell ref="V26:W26"/>
    <mergeCell ref="X26:Y26"/>
    <mergeCell ref="Z26:AA26"/>
    <mergeCell ref="AB26:AC26"/>
    <mergeCell ref="AE26:AG26"/>
    <mergeCell ref="V25:W25"/>
    <mergeCell ref="X25:Y25"/>
    <mergeCell ref="Z25:AA25"/>
    <mergeCell ref="AB25:AC25"/>
    <mergeCell ref="AE25:AG25"/>
    <mergeCell ref="T25:U25"/>
    <mergeCell ref="A28:F28"/>
    <mergeCell ref="G28:M28"/>
    <mergeCell ref="N28:O28"/>
    <mergeCell ref="P28:Q28"/>
    <mergeCell ref="R28:S28"/>
    <mergeCell ref="A27:F27"/>
    <mergeCell ref="G27:M27"/>
    <mergeCell ref="N27:O27"/>
    <mergeCell ref="P27:Q27"/>
    <mergeCell ref="R27:S27"/>
    <mergeCell ref="T28:U28"/>
    <mergeCell ref="V28:W28"/>
    <mergeCell ref="X28:Y28"/>
    <mergeCell ref="Z28:AA28"/>
    <mergeCell ref="AB28:AC28"/>
    <mergeCell ref="AE28:AG28"/>
    <mergeCell ref="V27:W27"/>
    <mergeCell ref="X27:Y27"/>
    <mergeCell ref="Z27:AA27"/>
    <mergeCell ref="AB27:AC27"/>
    <mergeCell ref="AE27:AG27"/>
    <mergeCell ref="T27:U27"/>
    <mergeCell ref="A30:F30"/>
    <mergeCell ref="G30:M30"/>
    <mergeCell ref="N30:O30"/>
    <mergeCell ref="P30:Q30"/>
    <mergeCell ref="R30:S30"/>
    <mergeCell ref="A29:F29"/>
    <mergeCell ref="G29:M29"/>
    <mergeCell ref="N29:O29"/>
    <mergeCell ref="P29:Q29"/>
    <mergeCell ref="R29:S29"/>
    <mergeCell ref="T30:U30"/>
    <mergeCell ref="V30:W30"/>
    <mergeCell ref="X30:Y30"/>
    <mergeCell ref="Z30:AA30"/>
    <mergeCell ref="AB30:AC30"/>
    <mergeCell ref="AE30:AG30"/>
    <mergeCell ref="V29:W29"/>
    <mergeCell ref="X29:Y29"/>
    <mergeCell ref="Z29:AA29"/>
    <mergeCell ref="AB29:AC29"/>
    <mergeCell ref="AE29:AG29"/>
    <mergeCell ref="T29:U29"/>
    <mergeCell ref="A32:F32"/>
    <mergeCell ref="G32:M32"/>
    <mergeCell ref="N32:O32"/>
    <mergeCell ref="P32:Q32"/>
    <mergeCell ref="R32:S32"/>
    <mergeCell ref="A31:F31"/>
    <mergeCell ref="G31:M31"/>
    <mergeCell ref="N31:O31"/>
    <mergeCell ref="P31:Q31"/>
    <mergeCell ref="R31:S31"/>
    <mergeCell ref="T32:U32"/>
    <mergeCell ref="V32:W32"/>
    <mergeCell ref="X32:Y32"/>
    <mergeCell ref="Z32:AA32"/>
    <mergeCell ref="AB32:AC32"/>
    <mergeCell ref="AE32:AG32"/>
    <mergeCell ref="V31:W31"/>
    <mergeCell ref="X31:Y31"/>
    <mergeCell ref="Z31:AA31"/>
    <mergeCell ref="AB31:AC31"/>
    <mergeCell ref="AE31:AG31"/>
    <mergeCell ref="T31:U31"/>
    <mergeCell ref="A33:AG33"/>
    <mergeCell ref="A34:F34"/>
    <mergeCell ref="G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E34:AG34"/>
    <mergeCell ref="A35:F35"/>
    <mergeCell ref="G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E35:AG35"/>
    <mergeCell ref="A36:F36"/>
    <mergeCell ref="G36:M36"/>
    <mergeCell ref="N36:O36"/>
    <mergeCell ref="P36:Q36"/>
    <mergeCell ref="R36:S36"/>
    <mergeCell ref="T36:U36"/>
    <mergeCell ref="V36:W36"/>
    <mergeCell ref="A38:F38"/>
    <mergeCell ref="G38:M38"/>
    <mergeCell ref="N38:O38"/>
    <mergeCell ref="P38:Q38"/>
    <mergeCell ref="R38:S38"/>
    <mergeCell ref="X36:Y36"/>
    <mergeCell ref="Z36:AA36"/>
    <mergeCell ref="AB36:AC36"/>
    <mergeCell ref="AE36:AG36"/>
    <mergeCell ref="A37:F37"/>
    <mergeCell ref="G37:M37"/>
    <mergeCell ref="N37:O37"/>
    <mergeCell ref="P37:Q37"/>
    <mergeCell ref="R37:S37"/>
    <mergeCell ref="T37:U37"/>
    <mergeCell ref="T38:U38"/>
    <mergeCell ref="V38:W38"/>
    <mergeCell ref="X38:Y38"/>
    <mergeCell ref="Z38:AA38"/>
    <mergeCell ref="AB38:AC38"/>
    <mergeCell ref="AE38:AG38"/>
    <mergeCell ref="V37:W37"/>
    <mergeCell ref="X37:Y37"/>
    <mergeCell ref="Z37:AA37"/>
    <mergeCell ref="AB37:AC37"/>
    <mergeCell ref="AE37:AG37"/>
    <mergeCell ref="V39:W39"/>
    <mergeCell ref="X39:Y39"/>
    <mergeCell ref="Z39:AA39"/>
    <mergeCell ref="AB39:AC39"/>
    <mergeCell ref="AE39:AG39"/>
    <mergeCell ref="A39:F39"/>
    <mergeCell ref="G39:M39"/>
    <mergeCell ref="N39:O39"/>
    <mergeCell ref="P39:Q39"/>
    <mergeCell ref="R39:S39"/>
    <mergeCell ref="T39:U39"/>
  </mergeCells>
  <dataValidations count="8">
    <dataValidation type="list" allowBlank="1" showInputMessage="1" showErrorMessage="1" sqref="Z34:AA39 Z25:AA32 Z16:AA17 Z19:AA23">
      <formula1>$AF$3:$AF$5</formula1>
    </dataValidation>
    <dataValidation type="list" allowBlank="1" showInputMessage="1" showErrorMessage="1" sqref="X34:Y39 X25:Y32 X16:Y17 X19:Y23">
      <formula1>$AA$3:$AA$5</formula1>
    </dataValidation>
    <dataValidation type="list" allowBlank="1" showInputMessage="1" showErrorMessage="1" sqref="V34:W39 V25:W32 V16:W17 V19:W23">
      <formula1>$W$3:$W$5</formula1>
    </dataValidation>
    <dataValidation type="list" allowBlank="1" showInputMessage="1" showErrorMessage="1" sqref="T34:U39 T25:U32 T16:U17 T19:U23">
      <formula1>$S$3:$S$7</formula1>
    </dataValidation>
    <dataValidation type="list" allowBlank="1" showInputMessage="1" showErrorMessage="1" sqref="R34:S39 R25:S32 R16:S17 R19:S23">
      <formula1>$P$3:$P$5</formula1>
    </dataValidation>
    <dataValidation type="list" allowBlank="1" showInputMessage="1" showErrorMessage="1" sqref="P34:Q39 P25:Q32 P16:Q17 P19:Q23">
      <formula1>$K$3:$K$8</formula1>
    </dataValidation>
    <dataValidation type="list" allowBlank="1" showInputMessage="1" showErrorMessage="1" sqref="N34:O39 N25:O32 N16:O17 N19:O23">
      <formula1>$F$3:$F$4</formula1>
    </dataValidation>
    <dataValidation type="list" allowBlank="1" showInputMessage="1" showErrorMessage="1" sqref="AJ19:AJ23">
      <formula1>$AJ$3:$AJ$7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2020-2021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Pourriot</dc:creator>
  <cp:lastModifiedBy>Michel</cp:lastModifiedBy>
  <cp:lastPrinted>2020-04-22T09:42:54Z</cp:lastPrinted>
  <dcterms:created xsi:type="dcterms:W3CDTF">2017-05-22T07:26:11Z</dcterms:created>
  <dcterms:modified xsi:type="dcterms:W3CDTF">2020-04-23T11:00:32Z</dcterms:modified>
</cp:coreProperties>
</file>