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excel matriciel\"/>
    </mc:Choice>
  </mc:AlternateContent>
  <bookViews>
    <workbookView xWindow="0" yWindow="0" windowWidth="19200" windowHeight="8610"/>
  </bookViews>
  <sheets>
    <sheet name="vitesses" sheetId="1" r:id="rId1"/>
    <sheet name="Feuil1" sheetId="2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 a="1"/>
  <c r="A1" i="2" s="1"/>
  <c r="G3" i="1" a="1"/>
  <c r="G3" i="1" s="1"/>
  <c r="G4" i="1" a="1"/>
  <c r="G4" i="1" s="1"/>
  <c r="G5" i="1" a="1"/>
  <c r="G5" i="1" s="1"/>
  <c r="E12" i="1"/>
  <c r="E5" i="1" l="1"/>
  <c r="G6" i="1" l="1"/>
</calcChain>
</file>

<file path=xl/sharedStrings.xml><?xml version="1.0" encoding="utf-8"?>
<sst xmlns="http://schemas.openxmlformats.org/spreadsheetml/2006/main" count="30" uniqueCount="14">
  <si>
    <t>Mx</t>
  </si>
  <si>
    <t>Vitesse</t>
  </si>
  <si>
    <t>M1</t>
  </si>
  <si>
    <t>M2</t>
  </si>
  <si>
    <t>Total général</t>
  </si>
  <si>
    <t>Moyenne de Vitesse</t>
  </si>
  <si>
    <t>Total</t>
  </si>
  <si>
    <t>Total M1</t>
  </si>
  <si>
    <t>Total M2</t>
  </si>
  <si>
    <t>la moyenne est biaisée par le fait de mettre 0 à la place de l'erreur !</t>
  </si>
  <si>
    <t>il faut donc passer par une somme divisée par le nombre d'occurrences</t>
  </si>
  <si>
    <t>M3</t>
  </si>
  <si>
    <t>BlaBla</t>
  </si>
  <si>
    <t>Total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</si>
</sst>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2" borderId="0" xfId="0" applyFill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16.146564120369" createdVersion="5" refreshedVersion="5" minRefreshableVersion="3" recordCount="14">
  <cacheSource type="worksheet">
    <worksheetSource ref="C2:E16" sheet="vitesses"/>
  </cacheSource>
  <cacheFields count="3">
    <cacheField name="Mx" numFmtId="0">
      <sharedItems count="3">
        <s v="M1"/>
        <s v="M2"/>
        <s v="M3"/>
      </sharedItems>
    </cacheField>
    <cacheField name="BlaBla" numFmtId="0">
      <sharedItems containsNonDate="0" containsString="0" containsBlank="1"/>
    </cacheField>
    <cacheField name="Vitesse" numFmtId="0">
      <sharedItems containsMixedTypes="1" containsNumber="1" containsInteger="1" minValue="1" maxValue="5" count="6">
        <n v="2"/>
        <n v="3"/>
        <e v="#DIV/0!"/>
        <n v="4"/>
        <n v="5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m/>
    <x v="0"/>
  </r>
  <r>
    <x v="1"/>
    <m/>
    <x v="1"/>
  </r>
  <r>
    <x v="0"/>
    <m/>
    <x v="2"/>
  </r>
  <r>
    <x v="0"/>
    <m/>
    <x v="3"/>
  </r>
  <r>
    <x v="0"/>
    <m/>
    <x v="0"/>
  </r>
  <r>
    <x v="0"/>
    <m/>
    <x v="4"/>
  </r>
  <r>
    <x v="0"/>
    <m/>
    <x v="5"/>
  </r>
  <r>
    <x v="1"/>
    <m/>
    <x v="5"/>
  </r>
  <r>
    <x v="0"/>
    <m/>
    <x v="5"/>
  </r>
  <r>
    <x v="0"/>
    <m/>
    <x v="2"/>
  </r>
  <r>
    <x v="0"/>
    <m/>
    <x v="3"/>
  </r>
  <r>
    <x v="1"/>
    <m/>
    <x v="4"/>
  </r>
  <r>
    <x v="2"/>
    <m/>
    <x v="4"/>
  </r>
  <r>
    <x v="2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C20:E34" firstHeaderRow="2" firstDataRow="2" firstDataCol="2"/>
  <pivotFields count="3"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axis="axisRow" dataField="1" compact="0" outline="0" showAll="0">
      <items count="7">
        <item x="5"/>
        <item x="0"/>
        <item x="1"/>
        <item x="3"/>
        <item x="4"/>
        <item h="1" x="2"/>
        <item t="default"/>
      </items>
    </pivotField>
  </pivotFields>
  <rowFields count="2">
    <field x="0"/>
    <field x="2"/>
  </rowFields>
  <rowItems count="13">
    <i>
      <x/>
      <x/>
    </i>
    <i r="1">
      <x v="1"/>
    </i>
    <i r="1">
      <x v="3"/>
    </i>
    <i r="1">
      <x v="4"/>
    </i>
    <i t="default">
      <x/>
    </i>
    <i>
      <x v="1"/>
      <x/>
    </i>
    <i r="1">
      <x v="2"/>
    </i>
    <i r="1">
      <x v="4"/>
    </i>
    <i t="default">
      <x v="1"/>
    </i>
    <i>
      <x v="2"/>
      <x v="1"/>
    </i>
    <i r="1">
      <x v="4"/>
    </i>
    <i t="default">
      <x v="2"/>
    </i>
    <i t="grand">
      <x/>
    </i>
  </rowItems>
  <colItems count="1">
    <i/>
  </colItems>
  <dataFields count="1">
    <dataField name="Moyenne de Vitesse" fld="2" subtotal="average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4"/>
  <sheetViews>
    <sheetView tabSelected="1" workbookViewId="0">
      <selection activeCell="G7" sqref="G7"/>
    </sheetView>
  </sheetViews>
  <sheetFormatPr baseColWidth="10" defaultRowHeight="14.5" x14ac:dyDescent="0.35"/>
  <cols>
    <col min="3" max="3" width="19.54296875" bestFit="1" customWidth="1"/>
    <col min="4" max="4" width="9.08984375" customWidth="1"/>
    <col min="5" max="5" width="11.81640625" customWidth="1"/>
    <col min="6" max="6" width="9.08984375" customWidth="1"/>
  </cols>
  <sheetData>
    <row r="2" spans="3:8" x14ac:dyDescent="0.35">
      <c r="C2" t="s">
        <v>0</v>
      </c>
      <c r="D2" t="s">
        <v>12</v>
      </c>
      <c r="E2" t="s">
        <v>1</v>
      </c>
    </row>
    <row r="3" spans="3:8" x14ac:dyDescent="0.35">
      <c r="C3" t="s">
        <v>2</v>
      </c>
      <c r="E3">
        <v>2</v>
      </c>
      <c r="G3">
        <f t="array" ref="G3">SUM(IF(NOT(ISERROR(E3:E16)),E3:E16,0)*((C3:C16)="M1"))</f>
        <v>19</v>
      </c>
    </row>
    <row r="4" spans="3:8" x14ac:dyDescent="0.35">
      <c r="C4" t="s">
        <v>3</v>
      </c>
      <c r="E4">
        <v>3</v>
      </c>
      <c r="G4">
        <f t="array" ref="G4">AVERAGE(IF(NOT(ISERROR(E3:E16)),E3:E16,0)*((C3:C16)="M1"))</f>
        <v>1.3571428571428572</v>
      </c>
      <c r="H4" t="s">
        <v>9</v>
      </c>
    </row>
    <row r="5" spans="3:8" x14ac:dyDescent="0.35">
      <c r="C5" t="s">
        <v>2</v>
      </c>
      <c r="E5" t="e">
        <f>2/0</f>
        <v>#DIV/0!</v>
      </c>
      <c r="G5" s="4">
        <f t="array" ref="G5">SUM(IF(NOT(ISERROR(E3:E16)),1,0)*((C3:C16)="M1"))</f>
        <v>7</v>
      </c>
      <c r="H5" t="s">
        <v>10</v>
      </c>
    </row>
    <row r="6" spans="3:8" x14ac:dyDescent="0.35">
      <c r="C6" t="s">
        <v>2</v>
      </c>
      <c r="E6">
        <v>4</v>
      </c>
      <c r="G6">
        <f>G3/G5</f>
        <v>2.7142857142857144</v>
      </c>
    </row>
    <row r="7" spans="3:8" x14ac:dyDescent="0.35">
      <c r="C7" t="s">
        <v>2</v>
      </c>
      <c r="E7">
        <v>2</v>
      </c>
    </row>
    <row r="8" spans="3:8" x14ac:dyDescent="0.35">
      <c r="C8" t="s">
        <v>2</v>
      </c>
      <c r="E8">
        <v>5</v>
      </c>
    </row>
    <row r="9" spans="3:8" x14ac:dyDescent="0.35">
      <c r="C9" t="s">
        <v>2</v>
      </c>
      <c r="E9">
        <v>1</v>
      </c>
    </row>
    <row r="10" spans="3:8" x14ac:dyDescent="0.35">
      <c r="C10" t="s">
        <v>3</v>
      </c>
      <c r="E10">
        <v>1</v>
      </c>
    </row>
    <row r="11" spans="3:8" x14ac:dyDescent="0.35">
      <c r="C11" t="s">
        <v>2</v>
      </c>
      <c r="E11">
        <v>1</v>
      </c>
    </row>
    <row r="12" spans="3:8" x14ac:dyDescent="0.35">
      <c r="C12" t="s">
        <v>2</v>
      </c>
      <c r="E12" t="e">
        <f>E5</f>
        <v>#DIV/0!</v>
      </c>
    </row>
    <row r="13" spans="3:8" x14ac:dyDescent="0.35">
      <c r="C13" t="s">
        <v>2</v>
      </c>
      <c r="E13">
        <v>4</v>
      </c>
    </row>
    <row r="14" spans="3:8" x14ac:dyDescent="0.35">
      <c r="C14" t="s">
        <v>3</v>
      </c>
      <c r="E14">
        <v>5</v>
      </c>
    </row>
    <row r="15" spans="3:8" x14ac:dyDescent="0.35">
      <c r="C15" t="s">
        <v>11</v>
      </c>
      <c r="E15">
        <v>5</v>
      </c>
    </row>
    <row r="16" spans="3:8" x14ac:dyDescent="0.35">
      <c r="C16" t="s">
        <v>11</v>
      </c>
      <c r="E16">
        <v>2</v>
      </c>
    </row>
    <row r="20" spans="3:5" x14ac:dyDescent="0.35">
      <c r="C20" s="1" t="s">
        <v>5</v>
      </c>
    </row>
    <row r="21" spans="3:5" x14ac:dyDescent="0.35">
      <c r="C21" s="1" t="s">
        <v>0</v>
      </c>
      <c r="D21" s="1" t="s">
        <v>1</v>
      </c>
      <c r="E21" t="s">
        <v>6</v>
      </c>
    </row>
    <row r="22" spans="3:5" x14ac:dyDescent="0.35">
      <c r="C22" t="s">
        <v>2</v>
      </c>
      <c r="D22">
        <v>1</v>
      </c>
      <c r="E22" s="2">
        <v>1</v>
      </c>
    </row>
    <row r="23" spans="3:5" x14ac:dyDescent="0.35">
      <c r="D23">
        <v>2</v>
      </c>
      <c r="E23" s="2">
        <v>2</v>
      </c>
    </row>
    <row r="24" spans="3:5" x14ac:dyDescent="0.35">
      <c r="D24">
        <v>4</v>
      </c>
      <c r="E24" s="2">
        <v>4</v>
      </c>
    </row>
    <row r="25" spans="3:5" x14ac:dyDescent="0.35">
      <c r="D25">
        <v>5</v>
      </c>
      <c r="E25" s="2">
        <v>5</v>
      </c>
    </row>
    <row r="26" spans="3:5" x14ac:dyDescent="0.35">
      <c r="C26" t="s">
        <v>7</v>
      </c>
      <c r="E26" s="2">
        <v>2.7142857142857144</v>
      </c>
    </row>
    <row r="27" spans="3:5" x14ac:dyDescent="0.35">
      <c r="C27" t="s">
        <v>3</v>
      </c>
      <c r="D27">
        <v>1</v>
      </c>
      <c r="E27" s="2">
        <v>1</v>
      </c>
    </row>
    <row r="28" spans="3:5" x14ac:dyDescent="0.35">
      <c r="D28">
        <v>3</v>
      </c>
      <c r="E28" s="2">
        <v>3</v>
      </c>
    </row>
    <row r="29" spans="3:5" x14ac:dyDescent="0.35">
      <c r="D29">
        <v>5</v>
      </c>
      <c r="E29" s="2">
        <v>5</v>
      </c>
    </row>
    <row r="30" spans="3:5" x14ac:dyDescent="0.35">
      <c r="C30" t="s">
        <v>8</v>
      </c>
      <c r="E30" s="2">
        <v>3</v>
      </c>
    </row>
    <row r="31" spans="3:5" x14ac:dyDescent="0.35">
      <c r="C31" t="s">
        <v>11</v>
      </c>
      <c r="D31">
        <v>2</v>
      </c>
      <c r="E31" s="2">
        <v>2</v>
      </c>
    </row>
    <row r="32" spans="3:5" x14ac:dyDescent="0.35">
      <c r="D32">
        <v>5</v>
      </c>
      <c r="E32" s="2">
        <v>5</v>
      </c>
    </row>
    <row r="33" spans="3:5" x14ac:dyDescent="0.35">
      <c r="C33" t="s">
        <v>13</v>
      </c>
      <c r="E33" s="2">
        <v>3.5</v>
      </c>
    </row>
    <row r="34" spans="3:5" x14ac:dyDescent="0.35">
      <c r="C34" t="s">
        <v>4</v>
      </c>
      <c r="E34" s="2">
        <v>2.9166666666666665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>
    <row r="1" spans="1:1" x14ac:dyDescent="0.35">
      <c r="A1" s="3">
        <f t="array" ref="A1">SUM(IF(NOT(ISERROR(vitesses!E3:E16)),vitesses!E3:E16,0)*((vitesses!C3:C16)="M1"))/SUM(IF(NOT(ISERROR(vitesses!E3:E16)),1,0)*((vitesses!C3:C16)="M1"))</f>
        <v>2.7142857142857144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vitesses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2016-12-11T19:07:31Z</dcterms:created>
  <dcterms:modified xsi:type="dcterms:W3CDTF">2016-12-12T02:34:32Z</dcterms:modified>
</cp:coreProperties>
</file>