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-120" windowWidth="21840" windowHeight="13140" activeTab="1"/>
  </bookViews>
  <sheets>
    <sheet name="data" sheetId="1" r:id="rId1"/>
    <sheet name="planning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Z10" i="2" l="1"/>
  <c r="CY10" i="2"/>
  <c r="CX10" i="2"/>
  <c r="CW10" i="2"/>
  <c r="CV10" i="2"/>
  <c r="CU10" i="2"/>
  <c r="CT10" i="2"/>
  <c r="CS10" i="2"/>
  <c r="CR10" i="2"/>
  <c r="CQ10" i="2"/>
  <c r="CP10" i="2"/>
  <c r="CO10" i="2"/>
  <c r="CN10" i="2"/>
  <c r="CM10" i="2"/>
  <c r="CL10" i="2"/>
  <c r="CK10" i="2"/>
  <c r="CJ10" i="2"/>
  <c r="CI10" i="2"/>
  <c r="CH10" i="2"/>
  <c r="CG10" i="2"/>
  <c r="CF10" i="2"/>
  <c r="CE10" i="2"/>
  <c r="CD10" i="2"/>
  <c r="CC10" i="2"/>
  <c r="CB10" i="2"/>
  <c r="CA10" i="2"/>
  <c r="BZ10" i="2"/>
  <c r="BY10" i="2"/>
  <c r="BX10" i="2"/>
  <c r="BW10" i="2"/>
  <c r="BV10" i="2"/>
  <c r="BU10" i="2"/>
  <c r="BT10" i="2"/>
  <c r="BS10" i="2"/>
  <c r="BR10" i="2"/>
  <c r="BQ10" i="2"/>
  <c r="BP10" i="2"/>
  <c r="BO10" i="2"/>
  <c r="BN10" i="2"/>
  <c r="BM10" i="2"/>
  <c r="BL10" i="2"/>
  <c r="BK10" i="2"/>
  <c r="BJ10" i="2"/>
  <c r="BI10" i="2"/>
  <c r="BH10" i="2"/>
  <c r="BG10" i="2"/>
  <c r="BF10" i="2"/>
  <c r="BE10" i="2"/>
  <c r="BD10" i="2"/>
  <c r="BC10" i="2"/>
  <c r="BB10" i="2"/>
  <c r="BA10" i="2"/>
  <c r="AZ10" i="2"/>
  <c r="AY10" i="2"/>
  <c r="AX10" i="2"/>
  <c r="AW10" i="2"/>
  <c r="AV10" i="2"/>
  <c r="AU10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B10" i="2"/>
  <c r="CZ9" i="2"/>
  <c r="CY9" i="2"/>
  <c r="CX9" i="2"/>
  <c r="CW9" i="2"/>
  <c r="CV9" i="2"/>
  <c r="CU9" i="2"/>
  <c r="CT9" i="2"/>
  <c r="CS9" i="2"/>
  <c r="CR9" i="2"/>
  <c r="CQ9" i="2"/>
  <c r="CP9" i="2"/>
  <c r="CO9" i="2"/>
  <c r="CN9" i="2"/>
  <c r="CM9" i="2"/>
  <c r="CL9" i="2"/>
  <c r="CK9" i="2"/>
  <c r="CJ9" i="2"/>
  <c r="CI9" i="2"/>
  <c r="CH9" i="2"/>
  <c r="CG9" i="2"/>
  <c r="CF9" i="2"/>
  <c r="CE9" i="2"/>
  <c r="CD9" i="2"/>
  <c r="CC9" i="2"/>
  <c r="CB9" i="2"/>
  <c r="CA9" i="2"/>
  <c r="BZ9" i="2"/>
  <c r="BY9" i="2"/>
  <c r="BX9" i="2"/>
  <c r="BW9" i="2"/>
  <c r="BV9" i="2"/>
  <c r="BU9" i="2"/>
  <c r="BT9" i="2"/>
  <c r="BS9" i="2"/>
  <c r="BR9" i="2"/>
  <c r="BQ9" i="2"/>
  <c r="BP9" i="2"/>
  <c r="BO9" i="2"/>
  <c r="BN9" i="2"/>
  <c r="BM9" i="2"/>
  <c r="BL9" i="2"/>
  <c r="BK9" i="2"/>
  <c r="BJ9" i="2"/>
  <c r="BI9" i="2"/>
  <c r="BH9" i="2"/>
  <c r="BG9" i="2"/>
  <c r="BF9" i="2"/>
  <c r="BE9" i="2"/>
  <c r="BD9" i="2"/>
  <c r="BC9" i="2"/>
  <c r="BB9" i="2"/>
  <c r="BA9" i="2"/>
  <c r="AZ9" i="2"/>
  <c r="AY9" i="2"/>
  <c r="AX9" i="2"/>
  <c r="AW9" i="2"/>
  <c r="AV9" i="2"/>
  <c r="AU9" i="2"/>
  <c r="AT9" i="2"/>
  <c r="AS9" i="2"/>
  <c r="AR9" i="2"/>
  <c r="AQ9" i="2"/>
  <c r="AP9" i="2"/>
  <c r="AO9" i="2"/>
  <c r="AN9" i="2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C9" i="2"/>
  <c r="B9" i="2"/>
  <c r="CZ8" i="2"/>
  <c r="CY8" i="2"/>
  <c r="CX8" i="2"/>
  <c r="CW8" i="2"/>
  <c r="CV8" i="2"/>
  <c r="CU8" i="2"/>
  <c r="CT8" i="2"/>
  <c r="CS8" i="2"/>
  <c r="CR8" i="2"/>
  <c r="CQ8" i="2"/>
  <c r="CP8" i="2"/>
  <c r="CO8" i="2"/>
  <c r="CN8" i="2"/>
  <c r="CM8" i="2"/>
  <c r="CL8" i="2"/>
  <c r="CK8" i="2"/>
  <c r="CJ8" i="2"/>
  <c r="CI8" i="2"/>
  <c r="CH8" i="2"/>
  <c r="CG8" i="2"/>
  <c r="CF8" i="2"/>
  <c r="CE8" i="2"/>
  <c r="CD8" i="2"/>
  <c r="CC8" i="2"/>
  <c r="CB8" i="2"/>
  <c r="CA8" i="2"/>
  <c r="BZ8" i="2"/>
  <c r="BY8" i="2"/>
  <c r="BX8" i="2"/>
  <c r="BW8" i="2"/>
  <c r="BV8" i="2"/>
  <c r="BU8" i="2"/>
  <c r="BT8" i="2"/>
  <c r="BS8" i="2"/>
  <c r="BR8" i="2"/>
  <c r="BQ8" i="2"/>
  <c r="BP8" i="2"/>
  <c r="BO8" i="2"/>
  <c r="BN8" i="2"/>
  <c r="BM8" i="2"/>
  <c r="BL8" i="2"/>
  <c r="BK8" i="2"/>
  <c r="BJ8" i="2"/>
  <c r="BI8" i="2"/>
  <c r="BH8" i="2"/>
  <c r="BG8" i="2"/>
  <c r="BF8" i="2"/>
  <c r="BE8" i="2"/>
  <c r="BD8" i="2"/>
  <c r="BC8" i="2"/>
  <c r="BB8" i="2"/>
  <c r="BA8" i="2"/>
  <c r="AZ8" i="2"/>
  <c r="AY8" i="2"/>
  <c r="AX8" i="2"/>
  <c r="AW8" i="2"/>
  <c r="AV8" i="2"/>
  <c r="AU8" i="2"/>
  <c r="AT8" i="2"/>
  <c r="AS8" i="2"/>
  <c r="AR8" i="2"/>
  <c r="AQ8" i="2"/>
  <c r="AP8" i="2"/>
  <c r="AO8" i="2"/>
  <c r="AN8" i="2"/>
  <c r="AM8" i="2"/>
  <c r="AL8" i="2"/>
  <c r="AK8" i="2"/>
  <c r="AJ8" i="2"/>
  <c r="AI8" i="2"/>
  <c r="AH8" i="2"/>
  <c r="AG8" i="2"/>
  <c r="AF8" i="2"/>
  <c r="AE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C8" i="2"/>
  <c r="B8" i="2"/>
  <c r="B6" i="2"/>
  <c r="C6" i="2"/>
  <c r="C7" i="2" s="1"/>
  <c r="C5" i="2" s="1"/>
  <c r="B4" i="2" l="1"/>
  <c r="C4" i="2"/>
  <c r="D6" i="2"/>
  <c r="B7" i="2"/>
  <c r="B5" i="2" s="1"/>
  <c r="D7" i="2" l="1"/>
  <c r="D5" i="2" s="1"/>
  <c r="E6" i="2"/>
  <c r="D4" i="2"/>
  <c r="F6" i="2" l="1"/>
  <c r="E7" i="2"/>
  <c r="E5" i="2" s="1"/>
  <c r="E4" i="2"/>
  <c r="G6" i="2" l="1"/>
  <c r="F7" i="2"/>
  <c r="F5" i="2" s="1"/>
  <c r="F4" i="2"/>
  <c r="G7" i="2" l="1"/>
  <c r="G5" i="2" s="1"/>
  <c r="H6" i="2"/>
  <c r="G4" i="2"/>
  <c r="H7" i="2" l="1"/>
  <c r="H5" i="2" s="1"/>
  <c r="I6" i="2"/>
  <c r="H4" i="2"/>
  <c r="J6" i="2" l="1"/>
  <c r="I4" i="2"/>
  <c r="I7" i="2"/>
  <c r="I5" i="2" s="1"/>
  <c r="K6" i="2" l="1"/>
  <c r="J7" i="2"/>
  <c r="J5" i="2" s="1"/>
  <c r="J4" i="2"/>
  <c r="K7" i="2" l="1"/>
  <c r="K5" i="2" s="1"/>
  <c r="L6" i="2"/>
  <c r="K4" i="2"/>
  <c r="L7" i="2" l="1"/>
  <c r="L5" i="2" s="1"/>
  <c r="M6" i="2"/>
  <c r="L4" i="2"/>
  <c r="N6" i="2" l="1"/>
  <c r="M4" i="2"/>
  <c r="M7" i="2"/>
  <c r="M5" i="2" s="1"/>
  <c r="O6" i="2" l="1"/>
  <c r="N7" i="2"/>
  <c r="N5" i="2" s="1"/>
  <c r="N4" i="2"/>
  <c r="O7" i="2" l="1"/>
  <c r="O5" i="2" s="1"/>
  <c r="P6" i="2"/>
  <c r="O4" i="2"/>
  <c r="P7" i="2" l="1"/>
  <c r="P5" i="2" s="1"/>
  <c r="Q6" i="2"/>
  <c r="P4" i="2"/>
  <c r="R6" i="2" l="1"/>
  <c r="Q7" i="2"/>
  <c r="Q5" i="2" s="1"/>
  <c r="Q4" i="2"/>
  <c r="S6" i="2" l="1"/>
  <c r="R7" i="2"/>
  <c r="R5" i="2" s="1"/>
  <c r="R4" i="2"/>
  <c r="S7" i="2" l="1"/>
  <c r="S5" i="2" s="1"/>
  <c r="T6" i="2"/>
  <c r="S4" i="2"/>
  <c r="T7" i="2" l="1"/>
  <c r="T5" i="2" s="1"/>
  <c r="U6" i="2"/>
  <c r="T4" i="2"/>
  <c r="V6" i="2" l="1"/>
  <c r="U7" i="2"/>
  <c r="U5" i="2" s="1"/>
  <c r="U4" i="2"/>
  <c r="W6" i="2" l="1"/>
  <c r="V7" i="2"/>
  <c r="V5" i="2" s="1"/>
  <c r="V4" i="2"/>
  <c r="W7" i="2" l="1"/>
  <c r="W5" i="2" s="1"/>
  <c r="X6" i="2"/>
  <c r="W4" i="2"/>
  <c r="X7" i="2" l="1"/>
  <c r="X5" i="2" s="1"/>
  <c r="Y6" i="2"/>
  <c r="X4" i="2"/>
  <c r="Z6" i="2" l="1"/>
  <c r="Y4" i="2"/>
  <c r="Y7" i="2"/>
  <c r="Y5" i="2" s="1"/>
  <c r="AA6" i="2" l="1"/>
  <c r="Z7" i="2"/>
  <c r="Z5" i="2" s="1"/>
  <c r="Z4" i="2"/>
  <c r="AA7" i="2" l="1"/>
  <c r="AA5" i="2" s="1"/>
  <c r="AB6" i="2"/>
  <c r="AA4" i="2"/>
  <c r="AB7" i="2" l="1"/>
  <c r="AB5" i="2" s="1"/>
  <c r="AC6" i="2"/>
  <c r="AB4" i="2"/>
  <c r="AD6" i="2" l="1"/>
  <c r="AC4" i="2"/>
  <c r="AC7" i="2"/>
  <c r="AC5" i="2" s="1"/>
  <c r="AE6" i="2" l="1"/>
  <c r="AD7" i="2"/>
  <c r="AD5" i="2" s="1"/>
  <c r="AD4" i="2"/>
  <c r="AE7" i="2" l="1"/>
  <c r="AE5" i="2" s="1"/>
  <c r="AF6" i="2"/>
  <c r="AE4" i="2"/>
  <c r="AF7" i="2" l="1"/>
  <c r="AF5" i="2" s="1"/>
  <c r="AG6" i="2"/>
  <c r="AF4" i="2"/>
  <c r="AH6" i="2" l="1"/>
  <c r="AG7" i="2"/>
  <c r="AG5" i="2" s="1"/>
  <c r="AG4" i="2"/>
  <c r="AI6" i="2" l="1"/>
  <c r="AH7" i="2"/>
  <c r="AH5" i="2" s="1"/>
  <c r="AH4" i="2"/>
  <c r="AI7" i="2" l="1"/>
  <c r="AI5" i="2" s="1"/>
  <c r="AJ6" i="2"/>
  <c r="AI4" i="2"/>
  <c r="AJ7" i="2" l="1"/>
  <c r="AJ5" i="2" s="1"/>
  <c r="AK6" i="2"/>
  <c r="AJ4" i="2"/>
  <c r="AL6" i="2" l="1"/>
  <c r="AK7" i="2"/>
  <c r="AK5" i="2" s="1"/>
  <c r="AK4" i="2"/>
  <c r="AM6" i="2" l="1"/>
  <c r="AL7" i="2"/>
  <c r="AL5" i="2" s="1"/>
  <c r="AL4" i="2"/>
  <c r="AM7" i="2" l="1"/>
  <c r="AM5" i="2" s="1"/>
  <c r="AN6" i="2"/>
  <c r="AM4" i="2"/>
  <c r="AN7" i="2" l="1"/>
  <c r="AN5" i="2" s="1"/>
  <c r="AO6" i="2"/>
  <c r="AN4" i="2"/>
  <c r="AP6" i="2" l="1"/>
  <c r="AO4" i="2"/>
  <c r="AO7" i="2"/>
  <c r="AO5" i="2" s="1"/>
  <c r="AQ6" i="2" l="1"/>
  <c r="AP7" i="2"/>
  <c r="AP5" i="2" s="1"/>
  <c r="AP4" i="2"/>
  <c r="AQ7" i="2" l="1"/>
  <c r="AQ5" i="2" s="1"/>
  <c r="AR6" i="2"/>
  <c r="AQ4" i="2"/>
  <c r="AR7" i="2" l="1"/>
  <c r="AR5" i="2" s="1"/>
  <c r="AS6" i="2"/>
  <c r="AR4" i="2"/>
  <c r="AT6" i="2" l="1"/>
  <c r="AS4" i="2"/>
  <c r="AS7" i="2"/>
  <c r="AS5" i="2" s="1"/>
  <c r="AU6" i="2" l="1"/>
  <c r="AT7" i="2"/>
  <c r="AT5" i="2" s="1"/>
  <c r="AT4" i="2"/>
  <c r="AU7" i="2" l="1"/>
  <c r="AU5" i="2" s="1"/>
  <c r="AV6" i="2"/>
  <c r="AU4" i="2"/>
  <c r="AV7" i="2" l="1"/>
  <c r="AV5" i="2" s="1"/>
  <c r="AW6" i="2"/>
  <c r="AV4" i="2"/>
  <c r="AX6" i="2" l="1"/>
  <c r="AW7" i="2"/>
  <c r="AW5" i="2" s="1"/>
  <c r="AW4" i="2"/>
  <c r="AY6" i="2" l="1"/>
  <c r="AX7" i="2"/>
  <c r="AX5" i="2" s="1"/>
  <c r="AX4" i="2"/>
  <c r="AY7" i="2" l="1"/>
  <c r="AY5" i="2" s="1"/>
  <c r="AZ6" i="2"/>
  <c r="AY4" i="2"/>
  <c r="AZ7" i="2" l="1"/>
  <c r="AZ5" i="2" s="1"/>
  <c r="BA6" i="2"/>
  <c r="AZ4" i="2"/>
  <c r="BB6" i="2" l="1"/>
  <c r="BA7" i="2"/>
  <c r="BA5" i="2" s="1"/>
  <c r="BA4" i="2"/>
  <c r="BC6" i="2" l="1"/>
  <c r="BB7" i="2"/>
  <c r="BB5" i="2" s="1"/>
  <c r="BB4" i="2"/>
  <c r="BC7" i="2" l="1"/>
  <c r="BC5" i="2" s="1"/>
  <c r="BD6" i="2"/>
  <c r="BC4" i="2"/>
  <c r="BD7" i="2" l="1"/>
  <c r="BD5" i="2" s="1"/>
  <c r="BE6" i="2"/>
  <c r="BD4" i="2"/>
  <c r="BF6" i="2" l="1"/>
  <c r="BE4" i="2"/>
  <c r="BE7" i="2"/>
  <c r="BE5" i="2" s="1"/>
  <c r="BG6" i="2" l="1"/>
  <c r="BF7" i="2"/>
  <c r="BF5" i="2" s="1"/>
  <c r="BF4" i="2"/>
  <c r="BG7" i="2" l="1"/>
  <c r="BG5" i="2" s="1"/>
  <c r="BH6" i="2"/>
  <c r="BG4" i="2"/>
  <c r="BH7" i="2" l="1"/>
  <c r="BH5" i="2" s="1"/>
  <c r="BI6" i="2"/>
  <c r="BH4" i="2"/>
  <c r="BJ6" i="2" l="1"/>
  <c r="BI4" i="2"/>
  <c r="BI7" i="2"/>
  <c r="BI5" i="2" s="1"/>
  <c r="BK6" i="2" l="1"/>
  <c r="BJ7" i="2"/>
  <c r="BJ5" i="2" s="1"/>
  <c r="BJ4" i="2"/>
  <c r="BK7" i="2" l="1"/>
  <c r="BK5" i="2" s="1"/>
  <c r="BL6" i="2"/>
  <c r="BK4" i="2"/>
  <c r="BL7" i="2" l="1"/>
  <c r="BL5" i="2" s="1"/>
  <c r="BM6" i="2"/>
  <c r="BL4" i="2"/>
  <c r="BN6" i="2" l="1"/>
  <c r="BM7" i="2"/>
  <c r="BM5" i="2" s="1"/>
  <c r="BM4" i="2"/>
  <c r="BO6" i="2" l="1"/>
  <c r="BN7" i="2"/>
  <c r="BN5" i="2" s="1"/>
  <c r="BN4" i="2"/>
  <c r="BO7" i="2" l="1"/>
  <c r="BO5" i="2" s="1"/>
  <c r="BP6" i="2"/>
  <c r="BO4" i="2"/>
  <c r="BP7" i="2" l="1"/>
  <c r="BP5" i="2" s="1"/>
  <c r="BQ6" i="2"/>
  <c r="BP4" i="2"/>
  <c r="BR6" i="2" l="1"/>
  <c r="BQ7" i="2"/>
  <c r="BQ5" i="2" s="1"/>
  <c r="BQ4" i="2"/>
  <c r="BS6" i="2" l="1"/>
  <c r="BR7" i="2"/>
  <c r="BR5" i="2" s="1"/>
  <c r="BR4" i="2"/>
  <c r="BS7" i="2" l="1"/>
  <c r="BS5" i="2" s="1"/>
  <c r="BT6" i="2"/>
  <c r="BS4" i="2"/>
  <c r="BT7" i="2" l="1"/>
  <c r="BT5" i="2" s="1"/>
  <c r="BU6" i="2"/>
  <c r="BT4" i="2"/>
  <c r="BV6" i="2" l="1"/>
  <c r="BU4" i="2"/>
  <c r="BU7" i="2"/>
  <c r="BU5" i="2" s="1"/>
  <c r="BW6" i="2" l="1"/>
  <c r="BV7" i="2"/>
  <c r="BV5" i="2" s="1"/>
  <c r="BV4" i="2"/>
  <c r="BW7" i="2" l="1"/>
  <c r="BW5" i="2" s="1"/>
  <c r="BX6" i="2"/>
  <c r="BW4" i="2"/>
  <c r="BX7" i="2" l="1"/>
  <c r="BX5" i="2" s="1"/>
  <c r="BY6" i="2"/>
  <c r="BX4" i="2"/>
  <c r="BY4" i="2" l="1"/>
  <c r="BZ6" i="2"/>
  <c r="BY7" i="2"/>
  <c r="BY5" i="2" s="1"/>
  <c r="CA6" i="2" l="1"/>
  <c r="BZ7" i="2"/>
  <c r="BZ5" i="2" s="1"/>
  <c r="BZ4" i="2"/>
  <c r="CA7" i="2" l="1"/>
  <c r="CA5" i="2" s="1"/>
  <c r="CA4" i="2"/>
  <c r="CB6" i="2"/>
  <c r="CB7" i="2" l="1"/>
  <c r="CB5" i="2" s="1"/>
  <c r="CC6" i="2"/>
  <c r="CB4" i="2"/>
  <c r="CC4" i="2" l="1"/>
  <c r="CD6" i="2"/>
  <c r="CC7" i="2"/>
  <c r="CC5" i="2" s="1"/>
  <c r="CE6" i="2" l="1"/>
  <c r="CD7" i="2"/>
  <c r="CD5" i="2" s="1"/>
  <c r="CD4" i="2"/>
  <c r="CE7" i="2" l="1"/>
  <c r="CE5" i="2" s="1"/>
  <c r="CE4" i="2"/>
  <c r="CF6" i="2"/>
  <c r="CF7" i="2" l="1"/>
  <c r="CF5" i="2" s="1"/>
  <c r="CG6" i="2"/>
  <c r="CF4" i="2"/>
  <c r="CG4" i="2" l="1"/>
  <c r="CH6" i="2"/>
  <c r="CG7" i="2"/>
  <c r="CG5" i="2" s="1"/>
  <c r="CI6" i="2" l="1"/>
  <c r="CH7" i="2"/>
  <c r="CH5" i="2" s="1"/>
  <c r="CH4" i="2"/>
  <c r="CI7" i="2" l="1"/>
  <c r="CI5" i="2" s="1"/>
  <c r="CJ6" i="2"/>
  <c r="CI4" i="2"/>
  <c r="CJ7" i="2" l="1"/>
  <c r="CJ5" i="2" s="1"/>
  <c r="CK6" i="2"/>
  <c r="CJ4" i="2"/>
  <c r="CK4" i="2" l="1"/>
  <c r="CL6" i="2"/>
  <c r="CK7" i="2"/>
  <c r="CK5" i="2" s="1"/>
  <c r="CM6" i="2" l="1"/>
  <c r="CL7" i="2"/>
  <c r="CL5" i="2" s="1"/>
  <c r="CL4" i="2"/>
  <c r="CM7" i="2" l="1"/>
  <c r="CM5" i="2" s="1"/>
  <c r="CN6" i="2"/>
  <c r="CM4" i="2"/>
  <c r="CN7" i="2" l="1"/>
  <c r="CN5" i="2" s="1"/>
  <c r="CO6" i="2"/>
  <c r="CN4" i="2"/>
  <c r="CO4" i="2" l="1"/>
  <c r="CP6" i="2"/>
  <c r="CO7" i="2"/>
  <c r="CO5" i="2" s="1"/>
  <c r="CQ6" i="2" l="1"/>
  <c r="CP7" i="2"/>
  <c r="CP5" i="2" s="1"/>
  <c r="CP4" i="2"/>
  <c r="CQ7" i="2" l="1"/>
  <c r="CQ5" i="2" s="1"/>
  <c r="CQ4" i="2"/>
  <c r="CR6" i="2"/>
  <c r="CR7" i="2" l="1"/>
  <c r="CR5" i="2" s="1"/>
  <c r="CS6" i="2"/>
  <c r="CR4" i="2"/>
  <c r="CS4" i="2" l="1"/>
  <c r="CT6" i="2"/>
  <c r="CS7" i="2"/>
  <c r="CS5" i="2" s="1"/>
  <c r="CU6" i="2" l="1"/>
  <c r="CT7" i="2"/>
  <c r="CT5" i="2" s="1"/>
  <c r="CT4" i="2"/>
  <c r="CU7" i="2" l="1"/>
  <c r="CU5" i="2" s="1"/>
  <c r="CU4" i="2"/>
  <c r="CV6" i="2"/>
  <c r="CV7" i="2" l="1"/>
  <c r="CV5" i="2" s="1"/>
  <c r="CW6" i="2"/>
  <c r="CV4" i="2"/>
  <c r="CW4" i="2" l="1"/>
  <c r="CX6" i="2"/>
  <c r="CW7" i="2"/>
  <c r="CW5" i="2" s="1"/>
  <c r="CY6" i="2" l="1"/>
  <c r="CX7" i="2"/>
  <c r="CX5" i="2" s="1"/>
  <c r="CX4" i="2"/>
  <c r="CY7" i="2" l="1"/>
  <c r="CY5" i="2" s="1"/>
  <c r="CZ6" i="2"/>
  <c r="CY4" i="2"/>
  <c r="CZ7" i="2" l="1"/>
  <c r="CZ5" i="2" s="1"/>
  <c r="CZ4" i="2"/>
</calcChain>
</file>

<file path=xl/sharedStrings.xml><?xml version="1.0" encoding="utf-8"?>
<sst xmlns="http://schemas.openxmlformats.org/spreadsheetml/2006/main" count="43" uniqueCount="33">
  <si>
    <t>Terminé</t>
  </si>
  <si>
    <t>Kuujjuaq</t>
  </si>
  <si>
    <t>Montréal (YUL)</t>
  </si>
  <si>
    <t>Agent C</t>
  </si>
  <si>
    <t>Agent A</t>
  </si>
  <si>
    <t>Demandeur3</t>
  </si>
  <si>
    <t>Prévenu3</t>
  </si>
  <si>
    <t>Dossier3</t>
  </si>
  <si>
    <t>-</t>
  </si>
  <si>
    <t>Agent B</t>
  </si>
  <si>
    <t>Demandeur2</t>
  </si>
  <si>
    <t>Prévenu2</t>
  </si>
  <si>
    <t>Dossier2</t>
  </si>
  <si>
    <t>Inukjuak</t>
  </si>
  <si>
    <t>Demandeur1</t>
  </si>
  <si>
    <t>Prévenu1</t>
  </si>
  <si>
    <t>Dossier1</t>
  </si>
  <si>
    <t>Statut</t>
  </si>
  <si>
    <t>Date arrivée</t>
  </si>
  <si>
    <t>Date Départ</t>
  </si>
  <si>
    <t>Destination-Ville</t>
  </si>
  <si>
    <t>Départ-Ville</t>
  </si>
  <si>
    <t>Agent #2</t>
  </si>
  <si>
    <t>Agent #1</t>
  </si>
  <si>
    <t>Demandé le:</t>
  </si>
  <si>
    <t>Demandé par:</t>
  </si>
  <si>
    <t>Sujet</t>
  </si>
  <si>
    <t>Dossier no.</t>
  </si>
  <si>
    <t>mois</t>
  </si>
  <si>
    <t>semaine</t>
  </si>
  <si>
    <t>date</t>
  </si>
  <si>
    <t>jour</t>
  </si>
  <si>
    <t>début planing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</si>
</sst>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2" xfId="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0" xfId="0" applyFont="1"/>
    <xf numFmtId="0" fontId="0" fillId="0" borderId="4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0" xfId="0" applyNumberFormat="1"/>
    <xf numFmtId="0" fontId="0" fillId="0" borderId="2" xfId="0" applyBorder="1"/>
    <xf numFmtId="0" fontId="0" fillId="0" borderId="5" xfId="0" applyBorder="1"/>
    <xf numFmtId="0" fontId="1" fillId="0" borderId="6" xfId="0" applyFont="1" applyBorder="1"/>
    <xf numFmtId="0" fontId="1" fillId="0" borderId="7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0" fillId="0" borderId="9" xfId="0" applyBorder="1"/>
    <xf numFmtId="0" fontId="0" fillId="0" borderId="10" xfId="0" applyBorder="1"/>
    <xf numFmtId="14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0" xfId="0" applyFont="1" applyAlignment="1">
      <alignment horizontal="center"/>
    </xf>
  </cellXfs>
  <cellStyles count="1"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K4" totalsRowShown="0" headerRowDxfId="0" headerRowBorderDxfId="13" tableBorderDxfId="14" totalsRowBorderDxfId="12">
  <autoFilter ref="A1:K4"/>
  <tableColumns count="11">
    <tableColumn id="1" name="Dossier no." dataDxfId="11"/>
    <tableColumn id="2" name="Sujet" dataDxfId="10"/>
    <tableColumn id="3" name="Demandé par:" dataDxfId="9"/>
    <tableColumn id="4" name="Demandé le:" dataDxfId="8"/>
    <tableColumn id="5" name="Agent #1" dataDxfId="7"/>
    <tableColumn id="6" name="Agent #2" dataDxfId="6"/>
    <tableColumn id="7" name="Départ-Ville" dataDxfId="5"/>
    <tableColumn id="8" name="Destination-Ville" dataDxfId="4"/>
    <tableColumn id="9" name="Date Départ" dataDxfId="3"/>
    <tableColumn id="10" name="Date arrivée" dataDxfId="2"/>
    <tableColumn id="11" name="Statu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workbookViewId="0">
      <selection activeCell="E15" sqref="E15"/>
    </sheetView>
  </sheetViews>
  <sheetFormatPr baseColWidth="10" defaultColWidth="8.7265625" defaultRowHeight="14.5" x14ac:dyDescent="0.35"/>
  <cols>
    <col min="1" max="1" width="12.81640625" bestFit="1" customWidth="1"/>
    <col min="2" max="2" width="15.81640625" bestFit="1" customWidth="1"/>
    <col min="3" max="3" width="14.7265625" customWidth="1"/>
    <col min="4" max="4" width="13.36328125" customWidth="1"/>
    <col min="5" max="5" width="17.1796875" bestFit="1" customWidth="1"/>
    <col min="6" max="6" width="19.7265625" bestFit="1" customWidth="1"/>
    <col min="7" max="7" width="14.81640625" bestFit="1" customWidth="1"/>
    <col min="8" max="8" width="16.7265625" style="1" customWidth="1"/>
    <col min="9" max="10" width="13.54296875" bestFit="1" customWidth="1"/>
  </cols>
  <sheetData>
    <row r="1" spans="1:11" x14ac:dyDescent="0.35">
      <c r="A1" s="14" t="s">
        <v>27</v>
      </c>
      <c r="B1" s="15" t="s">
        <v>26</v>
      </c>
      <c r="C1" s="15" t="s">
        <v>25</v>
      </c>
      <c r="D1" s="15" t="s">
        <v>24</v>
      </c>
      <c r="E1" s="15" t="s">
        <v>23</v>
      </c>
      <c r="F1" s="15" t="s">
        <v>22</v>
      </c>
      <c r="G1" s="15" t="s">
        <v>21</v>
      </c>
      <c r="H1" s="16" t="s">
        <v>20</v>
      </c>
      <c r="I1" s="15" t="s">
        <v>19</v>
      </c>
      <c r="J1" s="15" t="s">
        <v>18</v>
      </c>
      <c r="K1" s="17" t="s">
        <v>17</v>
      </c>
    </row>
    <row r="2" spans="1:11" x14ac:dyDescent="0.35">
      <c r="A2" s="12" t="s">
        <v>16</v>
      </c>
      <c r="B2" s="2" t="s">
        <v>15</v>
      </c>
      <c r="C2" s="2" t="s">
        <v>14</v>
      </c>
      <c r="D2" s="3">
        <v>43552</v>
      </c>
      <c r="E2" s="2" t="s">
        <v>4</v>
      </c>
      <c r="F2" s="2" t="s">
        <v>8</v>
      </c>
      <c r="G2" s="2" t="s">
        <v>2</v>
      </c>
      <c r="H2" s="4" t="s">
        <v>13</v>
      </c>
      <c r="I2" s="3">
        <v>43563</v>
      </c>
      <c r="J2" s="3">
        <v>43566</v>
      </c>
      <c r="K2" s="13" t="s">
        <v>0</v>
      </c>
    </row>
    <row r="3" spans="1:11" x14ac:dyDescent="0.35">
      <c r="A3" s="12" t="s">
        <v>12</v>
      </c>
      <c r="B3" s="2" t="s">
        <v>11</v>
      </c>
      <c r="C3" s="2" t="s">
        <v>10</v>
      </c>
      <c r="D3" s="3">
        <v>43554</v>
      </c>
      <c r="E3" s="2" t="s">
        <v>9</v>
      </c>
      <c r="F3" s="2" t="s">
        <v>8</v>
      </c>
      <c r="G3" s="2" t="s">
        <v>2</v>
      </c>
      <c r="H3" s="4" t="s">
        <v>1</v>
      </c>
      <c r="I3" s="3">
        <v>43557</v>
      </c>
      <c r="J3" s="3">
        <v>43557</v>
      </c>
      <c r="K3" s="13" t="s">
        <v>0</v>
      </c>
    </row>
    <row r="4" spans="1:11" x14ac:dyDescent="0.35">
      <c r="A4" s="18" t="s">
        <v>7</v>
      </c>
      <c r="B4" s="19" t="s">
        <v>6</v>
      </c>
      <c r="C4" s="19" t="s">
        <v>5</v>
      </c>
      <c r="D4" s="20">
        <v>43556</v>
      </c>
      <c r="E4" s="19" t="s">
        <v>4</v>
      </c>
      <c r="F4" s="19" t="s">
        <v>3</v>
      </c>
      <c r="G4" s="19" t="s">
        <v>2</v>
      </c>
      <c r="H4" s="21" t="s">
        <v>1</v>
      </c>
      <c r="I4" s="20">
        <v>43557</v>
      </c>
      <c r="J4" s="20">
        <v>43561</v>
      </c>
      <c r="K4" s="22" t="s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0"/>
  <sheetViews>
    <sheetView showZeros="0" tabSelected="1" workbookViewId="0">
      <pane xSplit="1" ySplit="7" topLeftCell="B8" activePane="bottomRight" state="frozenSplit"/>
      <selection pane="topRight" activeCell="B1" sqref="B1"/>
      <selection pane="bottomLeft" activeCell="A8" sqref="A8"/>
      <selection pane="bottomRight" activeCell="J14" sqref="J14"/>
    </sheetView>
  </sheetViews>
  <sheetFormatPr baseColWidth="10" defaultRowHeight="14.5" x14ac:dyDescent="0.35"/>
  <cols>
    <col min="1" max="1" width="12.26953125" style="7" bestFit="1" customWidth="1"/>
    <col min="2" max="104" width="2.81640625" style="7" bestFit="1" customWidth="1"/>
    <col min="105" max="16384" width="10.90625" style="7"/>
  </cols>
  <sheetData>
    <row r="1" spans="1:104" x14ac:dyDescent="0.35">
      <c r="A1" t="s">
        <v>32</v>
      </c>
    </row>
    <row r="2" spans="1:104" x14ac:dyDescent="0.35">
      <c r="A2" s="11">
        <v>43556</v>
      </c>
    </row>
    <row r="4" spans="1:104" x14ac:dyDescent="0.35">
      <c r="A4" s="5" t="s">
        <v>28</v>
      </c>
      <c r="B4" s="6" t="str">
        <f t="shared" ref="B4:BM4" si="0">IF(LEN((TEXT(B6,"mmmm")))+DAY(B6)-DAY(EOMONTH(B6,0))+1&lt;=0,"",IF(B6=EOMONTH(B6,0),"",UPPER(MID(TEXT(B6,"mmmm"),LEN((TEXT(B6,"mmmm")))+DAY(B6)-DAY(EOMONTH(B6,0))+1,1))))&amp;IF(DAY(B6)=1,"",UPPER(MID(TEXT(B6,"mmmm"),DAY(B6)-1,1)))</f>
        <v/>
      </c>
      <c r="C4" s="6" t="str">
        <f t="shared" si="0"/>
        <v>A</v>
      </c>
      <c r="D4" s="6" t="str">
        <f t="shared" si="0"/>
        <v>V</v>
      </c>
      <c r="E4" s="6" t="str">
        <f t="shared" si="0"/>
        <v>R</v>
      </c>
      <c r="F4" s="6" t="str">
        <f t="shared" si="0"/>
        <v>I</v>
      </c>
      <c r="G4" s="6" t="str">
        <f t="shared" si="0"/>
        <v>L</v>
      </c>
      <c r="H4" s="6" t="str">
        <f t="shared" si="0"/>
        <v/>
      </c>
      <c r="I4" s="6" t="str">
        <f t="shared" si="0"/>
        <v/>
      </c>
      <c r="J4" s="6" t="str">
        <f t="shared" si="0"/>
        <v/>
      </c>
      <c r="K4" s="6" t="str">
        <f t="shared" si="0"/>
        <v/>
      </c>
      <c r="L4" s="6" t="str">
        <f t="shared" si="0"/>
        <v/>
      </c>
      <c r="M4" s="6" t="str">
        <f t="shared" si="0"/>
        <v/>
      </c>
      <c r="N4" s="6" t="str">
        <f t="shared" si="0"/>
        <v/>
      </c>
      <c r="O4" s="6" t="str">
        <f t="shared" si="0"/>
        <v/>
      </c>
      <c r="P4" s="6" t="str">
        <f t="shared" si="0"/>
        <v/>
      </c>
      <c r="Q4" s="6" t="str">
        <f t="shared" si="0"/>
        <v/>
      </c>
      <c r="R4" s="6" t="str">
        <f t="shared" si="0"/>
        <v/>
      </c>
      <c r="S4" s="6" t="str">
        <f t="shared" si="0"/>
        <v/>
      </c>
      <c r="T4" s="6" t="str">
        <f t="shared" si="0"/>
        <v/>
      </c>
      <c r="U4" s="6" t="str">
        <f t="shared" si="0"/>
        <v/>
      </c>
      <c r="V4" s="6" t="str">
        <f t="shared" si="0"/>
        <v/>
      </c>
      <c r="W4" s="6" t="str">
        <f t="shared" si="0"/>
        <v/>
      </c>
      <c r="X4" s="6" t="str">
        <f t="shared" si="0"/>
        <v/>
      </c>
      <c r="Y4" s="6" t="str">
        <f t="shared" si="0"/>
        <v/>
      </c>
      <c r="Z4" s="6" t="str">
        <f t="shared" si="0"/>
        <v>A</v>
      </c>
      <c r="AA4" s="6" t="str">
        <f t="shared" si="0"/>
        <v>V</v>
      </c>
      <c r="AB4" s="6" t="str">
        <f t="shared" si="0"/>
        <v>R</v>
      </c>
      <c r="AC4" s="6" t="str">
        <f t="shared" si="0"/>
        <v>I</v>
      </c>
      <c r="AD4" s="6" t="str">
        <f t="shared" si="0"/>
        <v>L</v>
      </c>
      <c r="AE4" s="6" t="str">
        <f t="shared" si="0"/>
        <v/>
      </c>
      <c r="AF4" s="6" t="str">
        <f t="shared" si="0"/>
        <v/>
      </c>
      <c r="AG4" s="6" t="str">
        <f t="shared" si="0"/>
        <v>M</v>
      </c>
      <c r="AH4" s="6" t="str">
        <f t="shared" si="0"/>
        <v>A</v>
      </c>
      <c r="AI4" s="6" t="str">
        <f t="shared" si="0"/>
        <v>I</v>
      </c>
      <c r="AJ4" s="6" t="str">
        <f t="shared" si="0"/>
        <v/>
      </c>
      <c r="AK4" s="6" t="str">
        <f t="shared" si="0"/>
        <v/>
      </c>
      <c r="AL4" s="6" t="str">
        <f t="shared" si="0"/>
        <v/>
      </c>
      <c r="AM4" s="6" t="str">
        <f t="shared" si="0"/>
        <v/>
      </c>
      <c r="AN4" s="6" t="str">
        <f t="shared" si="0"/>
        <v/>
      </c>
      <c r="AO4" s="6" t="str">
        <f t="shared" si="0"/>
        <v/>
      </c>
      <c r="AP4" s="6" t="str">
        <f t="shared" si="0"/>
        <v/>
      </c>
      <c r="AQ4" s="6" t="str">
        <f t="shared" si="0"/>
        <v/>
      </c>
      <c r="AR4" s="6" t="str">
        <f t="shared" si="0"/>
        <v/>
      </c>
      <c r="AS4" s="6" t="str">
        <f t="shared" si="0"/>
        <v/>
      </c>
      <c r="AT4" s="6" t="str">
        <f t="shared" si="0"/>
        <v/>
      </c>
      <c r="AU4" s="6" t="str">
        <f t="shared" si="0"/>
        <v/>
      </c>
      <c r="AV4" s="6" t="str">
        <f t="shared" si="0"/>
        <v/>
      </c>
      <c r="AW4" s="6" t="str">
        <f t="shared" si="0"/>
        <v/>
      </c>
      <c r="AX4" s="6" t="str">
        <f t="shared" si="0"/>
        <v/>
      </c>
      <c r="AY4" s="6" t="str">
        <f t="shared" si="0"/>
        <v/>
      </c>
      <c r="AZ4" s="6" t="str">
        <f t="shared" si="0"/>
        <v/>
      </c>
      <c r="BA4" s="6" t="str">
        <f t="shared" si="0"/>
        <v/>
      </c>
      <c r="BB4" s="6" t="str">
        <f t="shared" si="0"/>
        <v/>
      </c>
      <c r="BC4" s="6" t="str">
        <f t="shared" si="0"/>
        <v/>
      </c>
      <c r="BD4" s="6" t="str">
        <f t="shared" si="0"/>
        <v/>
      </c>
      <c r="BE4" s="6" t="str">
        <f t="shared" si="0"/>
        <v/>
      </c>
      <c r="BF4" s="6" t="str">
        <f t="shared" si="0"/>
        <v/>
      </c>
      <c r="BG4" s="6" t="str">
        <f t="shared" si="0"/>
        <v>M</v>
      </c>
      <c r="BH4" s="6" t="str">
        <f t="shared" si="0"/>
        <v>A</v>
      </c>
      <c r="BI4" s="6" t="str">
        <f t="shared" si="0"/>
        <v>I</v>
      </c>
      <c r="BJ4" s="6" t="str">
        <f t="shared" si="0"/>
        <v/>
      </c>
      <c r="BK4" s="6" t="str">
        <f t="shared" si="0"/>
        <v/>
      </c>
      <c r="BL4" s="6" t="str">
        <f t="shared" si="0"/>
        <v>J</v>
      </c>
      <c r="BM4" s="6" t="str">
        <f t="shared" si="0"/>
        <v>U</v>
      </c>
      <c r="BN4" s="6" t="str">
        <f t="shared" ref="BN4:CZ4" si="1">IF(LEN((TEXT(BN6,"mmmm")))+DAY(BN6)-DAY(EOMONTH(BN6,0))+1&lt;=0,"",IF(BN6=EOMONTH(BN6,0),"",UPPER(MID(TEXT(BN6,"mmmm"),LEN((TEXT(BN6,"mmmm")))+DAY(BN6)-DAY(EOMONTH(BN6,0))+1,1))))&amp;IF(DAY(BN6)=1,"",UPPER(MID(TEXT(BN6,"mmmm"),DAY(BN6)-1,1)))</f>
        <v>I</v>
      </c>
      <c r="BO4" s="6" t="str">
        <f t="shared" si="1"/>
        <v>N</v>
      </c>
      <c r="BP4" s="6" t="str">
        <f t="shared" si="1"/>
        <v/>
      </c>
      <c r="BQ4" s="6" t="str">
        <f t="shared" si="1"/>
        <v/>
      </c>
      <c r="BR4" s="6" t="str">
        <f t="shared" si="1"/>
        <v/>
      </c>
      <c r="BS4" s="6" t="str">
        <f t="shared" si="1"/>
        <v/>
      </c>
      <c r="BT4" s="6" t="str">
        <f t="shared" si="1"/>
        <v/>
      </c>
      <c r="BU4" s="6" t="str">
        <f t="shared" si="1"/>
        <v/>
      </c>
      <c r="BV4" s="6" t="str">
        <f t="shared" si="1"/>
        <v/>
      </c>
      <c r="BW4" s="6" t="str">
        <f t="shared" si="1"/>
        <v/>
      </c>
      <c r="BX4" s="6" t="str">
        <f t="shared" si="1"/>
        <v/>
      </c>
      <c r="BY4" s="6" t="str">
        <f t="shared" si="1"/>
        <v/>
      </c>
      <c r="BZ4" s="6" t="str">
        <f t="shared" si="1"/>
        <v/>
      </c>
      <c r="CA4" s="6" t="str">
        <f t="shared" si="1"/>
        <v/>
      </c>
      <c r="CB4" s="6" t="str">
        <f t="shared" si="1"/>
        <v/>
      </c>
      <c r="CC4" s="6" t="str">
        <f t="shared" si="1"/>
        <v/>
      </c>
      <c r="CD4" s="6" t="str">
        <f t="shared" si="1"/>
        <v/>
      </c>
      <c r="CE4" s="6" t="str">
        <f t="shared" si="1"/>
        <v/>
      </c>
      <c r="CF4" s="6" t="str">
        <f t="shared" si="1"/>
        <v/>
      </c>
      <c r="CG4" s="6" t="str">
        <f t="shared" si="1"/>
        <v/>
      </c>
      <c r="CH4" s="6" t="str">
        <f t="shared" si="1"/>
        <v/>
      </c>
      <c r="CI4" s="6" t="str">
        <f t="shared" si="1"/>
        <v/>
      </c>
      <c r="CJ4" s="6" t="str">
        <f t="shared" si="1"/>
        <v>J</v>
      </c>
      <c r="CK4" s="6" t="str">
        <f t="shared" si="1"/>
        <v>U</v>
      </c>
      <c r="CL4" s="6" t="str">
        <f t="shared" si="1"/>
        <v>I</v>
      </c>
      <c r="CM4" s="6" t="str">
        <f t="shared" si="1"/>
        <v>N</v>
      </c>
      <c r="CN4" s="6" t="str">
        <f t="shared" si="1"/>
        <v/>
      </c>
      <c r="CO4" s="6" t="str">
        <f t="shared" si="1"/>
        <v/>
      </c>
      <c r="CP4" s="6" t="str">
        <f t="shared" si="1"/>
        <v>J</v>
      </c>
      <c r="CQ4" s="6" t="str">
        <f t="shared" si="1"/>
        <v>U</v>
      </c>
      <c r="CR4" s="6" t="str">
        <f t="shared" si="1"/>
        <v>I</v>
      </c>
      <c r="CS4" s="6" t="str">
        <f t="shared" si="1"/>
        <v>L</v>
      </c>
      <c r="CT4" s="6" t="str">
        <f t="shared" si="1"/>
        <v>L</v>
      </c>
      <c r="CU4" s="6" t="str">
        <f t="shared" si="1"/>
        <v>E</v>
      </c>
      <c r="CV4" s="6" t="str">
        <f t="shared" si="1"/>
        <v>T</v>
      </c>
      <c r="CW4" s="6" t="str">
        <f t="shared" si="1"/>
        <v/>
      </c>
      <c r="CX4" s="6" t="str">
        <f t="shared" si="1"/>
        <v/>
      </c>
      <c r="CY4" s="6" t="str">
        <f t="shared" si="1"/>
        <v/>
      </c>
      <c r="CZ4" s="6" t="str">
        <f t="shared" si="1"/>
        <v/>
      </c>
    </row>
    <row r="5" spans="1:104" x14ac:dyDescent="0.35">
      <c r="A5" s="8" t="s">
        <v>29</v>
      </c>
      <c r="B5" s="8" t="str">
        <f>IF(B7&lt;&gt;"J","",_xlfn.ISOWEEKNUM(B6))</f>
        <v/>
      </c>
      <c r="C5" s="8" t="str">
        <f>IF(C7&lt;&gt;"J","",_xlfn.ISOWEEKNUM(C6))</f>
        <v/>
      </c>
      <c r="D5" s="8" t="str">
        <f t="shared" ref="D5:BO5" si="2">IF(D7&lt;&gt;"J","",_xlfn.ISOWEEKNUM(D6))</f>
        <v/>
      </c>
      <c r="E5" s="8">
        <f t="shared" si="2"/>
        <v>14</v>
      </c>
      <c r="F5" s="8" t="str">
        <f t="shared" si="2"/>
        <v/>
      </c>
      <c r="G5" s="8" t="str">
        <f t="shared" si="2"/>
        <v/>
      </c>
      <c r="H5" s="8" t="str">
        <f t="shared" si="2"/>
        <v/>
      </c>
      <c r="I5" s="8" t="str">
        <f t="shared" si="2"/>
        <v/>
      </c>
      <c r="J5" s="8" t="str">
        <f t="shared" si="2"/>
        <v/>
      </c>
      <c r="K5" s="8" t="str">
        <f t="shared" si="2"/>
        <v/>
      </c>
      <c r="L5" s="8">
        <f t="shared" si="2"/>
        <v>15</v>
      </c>
      <c r="M5" s="8" t="str">
        <f t="shared" si="2"/>
        <v/>
      </c>
      <c r="N5" s="8" t="str">
        <f t="shared" si="2"/>
        <v/>
      </c>
      <c r="O5" s="8" t="str">
        <f t="shared" si="2"/>
        <v/>
      </c>
      <c r="P5" s="8" t="str">
        <f t="shared" si="2"/>
        <v/>
      </c>
      <c r="Q5" s="8" t="str">
        <f t="shared" si="2"/>
        <v/>
      </c>
      <c r="R5" s="8" t="str">
        <f t="shared" si="2"/>
        <v/>
      </c>
      <c r="S5" s="8">
        <f t="shared" si="2"/>
        <v>16</v>
      </c>
      <c r="T5" s="8" t="str">
        <f t="shared" si="2"/>
        <v/>
      </c>
      <c r="U5" s="8" t="str">
        <f t="shared" si="2"/>
        <v/>
      </c>
      <c r="V5" s="8" t="str">
        <f t="shared" si="2"/>
        <v/>
      </c>
      <c r="W5" s="8" t="str">
        <f t="shared" si="2"/>
        <v/>
      </c>
      <c r="X5" s="8" t="str">
        <f t="shared" si="2"/>
        <v/>
      </c>
      <c r="Y5" s="8" t="str">
        <f t="shared" si="2"/>
        <v/>
      </c>
      <c r="Z5" s="8">
        <f t="shared" si="2"/>
        <v>17</v>
      </c>
      <c r="AA5" s="8" t="str">
        <f t="shared" si="2"/>
        <v/>
      </c>
      <c r="AB5" s="8" t="str">
        <f t="shared" si="2"/>
        <v/>
      </c>
      <c r="AC5" s="8" t="str">
        <f t="shared" si="2"/>
        <v/>
      </c>
      <c r="AD5" s="8" t="str">
        <f t="shared" si="2"/>
        <v/>
      </c>
      <c r="AE5" s="8" t="str">
        <f t="shared" si="2"/>
        <v/>
      </c>
      <c r="AF5" s="8" t="str">
        <f t="shared" si="2"/>
        <v/>
      </c>
      <c r="AG5" s="8">
        <f t="shared" si="2"/>
        <v>18</v>
      </c>
      <c r="AH5" s="8" t="str">
        <f t="shared" si="2"/>
        <v/>
      </c>
      <c r="AI5" s="8" t="str">
        <f t="shared" si="2"/>
        <v/>
      </c>
      <c r="AJ5" s="8" t="str">
        <f t="shared" si="2"/>
        <v/>
      </c>
      <c r="AK5" s="8" t="str">
        <f t="shared" si="2"/>
        <v/>
      </c>
      <c r="AL5" s="8" t="str">
        <f t="shared" si="2"/>
        <v/>
      </c>
      <c r="AM5" s="8" t="str">
        <f t="shared" si="2"/>
        <v/>
      </c>
      <c r="AN5" s="8">
        <f t="shared" si="2"/>
        <v>19</v>
      </c>
      <c r="AO5" s="8" t="str">
        <f t="shared" si="2"/>
        <v/>
      </c>
      <c r="AP5" s="8" t="str">
        <f t="shared" si="2"/>
        <v/>
      </c>
      <c r="AQ5" s="8" t="str">
        <f t="shared" si="2"/>
        <v/>
      </c>
      <c r="AR5" s="8" t="str">
        <f t="shared" si="2"/>
        <v/>
      </c>
      <c r="AS5" s="8" t="str">
        <f t="shared" si="2"/>
        <v/>
      </c>
      <c r="AT5" s="8" t="str">
        <f t="shared" si="2"/>
        <v/>
      </c>
      <c r="AU5" s="8">
        <f t="shared" si="2"/>
        <v>20</v>
      </c>
      <c r="AV5" s="8" t="str">
        <f t="shared" si="2"/>
        <v/>
      </c>
      <c r="AW5" s="8" t="str">
        <f t="shared" si="2"/>
        <v/>
      </c>
      <c r="AX5" s="8" t="str">
        <f t="shared" si="2"/>
        <v/>
      </c>
      <c r="AY5" s="8" t="str">
        <f t="shared" si="2"/>
        <v/>
      </c>
      <c r="AZ5" s="8" t="str">
        <f t="shared" si="2"/>
        <v/>
      </c>
      <c r="BA5" s="8" t="str">
        <f t="shared" si="2"/>
        <v/>
      </c>
      <c r="BB5" s="8">
        <f t="shared" si="2"/>
        <v>21</v>
      </c>
      <c r="BC5" s="8" t="str">
        <f t="shared" si="2"/>
        <v/>
      </c>
      <c r="BD5" s="8" t="str">
        <f t="shared" si="2"/>
        <v/>
      </c>
      <c r="BE5" s="8" t="str">
        <f t="shared" si="2"/>
        <v/>
      </c>
      <c r="BF5" s="8" t="str">
        <f t="shared" si="2"/>
        <v/>
      </c>
      <c r="BG5" s="8" t="str">
        <f t="shared" si="2"/>
        <v/>
      </c>
      <c r="BH5" s="8" t="str">
        <f t="shared" si="2"/>
        <v/>
      </c>
      <c r="BI5" s="8">
        <f t="shared" si="2"/>
        <v>22</v>
      </c>
      <c r="BJ5" s="8" t="str">
        <f t="shared" si="2"/>
        <v/>
      </c>
      <c r="BK5" s="8" t="str">
        <f t="shared" si="2"/>
        <v/>
      </c>
      <c r="BL5" s="8" t="str">
        <f t="shared" si="2"/>
        <v/>
      </c>
      <c r="BM5" s="8" t="str">
        <f t="shared" si="2"/>
        <v/>
      </c>
      <c r="BN5" s="8" t="str">
        <f t="shared" si="2"/>
        <v/>
      </c>
      <c r="BO5" s="8" t="str">
        <f t="shared" si="2"/>
        <v/>
      </c>
      <c r="BP5" s="8">
        <f t="shared" ref="BP5:CZ5" si="3">IF(BP7&lt;&gt;"J","",_xlfn.ISOWEEKNUM(BP6))</f>
        <v>23</v>
      </c>
      <c r="BQ5" s="8" t="str">
        <f t="shared" si="3"/>
        <v/>
      </c>
      <c r="BR5" s="8" t="str">
        <f t="shared" si="3"/>
        <v/>
      </c>
      <c r="BS5" s="8" t="str">
        <f t="shared" si="3"/>
        <v/>
      </c>
      <c r="BT5" s="8" t="str">
        <f t="shared" si="3"/>
        <v/>
      </c>
      <c r="BU5" s="8" t="str">
        <f t="shared" si="3"/>
        <v/>
      </c>
      <c r="BV5" s="8" t="str">
        <f t="shared" si="3"/>
        <v/>
      </c>
      <c r="BW5" s="8">
        <f t="shared" si="3"/>
        <v>24</v>
      </c>
      <c r="BX5" s="8" t="str">
        <f t="shared" si="3"/>
        <v/>
      </c>
      <c r="BY5" s="8" t="str">
        <f t="shared" si="3"/>
        <v/>
      </c>
      <c r="BZ5" s="8" t="str">
        <f t="shared" si="3"/>
        <v/>
      </c>
      <c r="CA5" s="8" t="str">
        <f t="shared" si="3"/>
        <v/>
      </c>
      <c r="CB5" s="8" t="str">
        <f t="shared" si="3"/>
        <v/>
      </c>
      <c r="CC5" s="8" t="str">
        <f t="shared" si="3"/>
        <v/>
      </c>
      <c r="CD5" s="8">
        <f t="shared" si="3"/>
        <v>25</v>
      </c>
      <c r="CE5" s="8" t="str">
        <f t="shared" si="3"/>
        <v/>
      </c>
      <c r="CF5" s="8" t="str">
        <f t="shared" si="3"/>
        <v/>
      </c>
      <c r="CG5" s="8" t="str">
        <f t="shared" si="3"/>
        <v/>
      </c>
      <c r="CH5" s="8" t="str">
        <f t="shared" si="3"/>
        <v/>
      </c>
      <c r="CI5" s="8" t="str">
        <f t="shared" si="3"/>
        <v/>
      </c>
      <c r="CJ5" s="8" t="str">
        <f t="shared" si="3"/>
        <v/>
      </c>
      <c r="CK5" s="8">
        <f t="shared" si="3"/>
        <v>26</v>
      </c>
      <c r="CL5" s="8" t="str">
        <f t="shared" si="3"/>
        <v/>
      </c>
      <c r="CM5" s="8" t="str">
        <f t="shared" si="3"/>
        <v/>
      </c>
      <c r="CN5" s="8" t="str">
        <f t="shared" si="3"/>
        <v/>
      </c>
      <c r="CO5" s="8" t="str">
        <f t="shared" si="3"/>
        <v/>
      </c>
      <c r="CP5" s="8" t="str">
        <f t="shared" si="3"/>
        <v/>
      </c>
      <c r="CQ5" s="8" t="str">
        <f t="shared" si="3"/>
        <v/>
      </c>
      <c r="CR5" s="8">
        <f t="shared" si="3"/>
        <v>27</v>
      </c>
      <c r="CS5" s="8" t="str">
        <f t="shared" si="3"/>
        <v/>
      </c>
      <c r="CT5" s="8" t="str">
        <f t="shared" si="3"/>
        <v/>
      </c>
      <c r="CU5" s="8" t="str">
        <f t="shared" si="3"/>
        <v/>
      </c>
      <c r="CV5" s="8" t="str">
        <f t="shared" si="3"/>
        <v/>
      </c>
      <c r="CW5" s="8" t="str">
        <f t="shared" si="3"/>
        <v/>
      </c>
      <c r="CX5" s="8" t="str">
        <f t="shared" si="3"/>
        <v/>
      </c>
      <c r="CY5" s="8">
        <f t="shared" si="3"/>
        <v>28</v>
      </c>
      <c r="CZ5" s="8" t="str">
        <f t="shared" si="3"/>
        <v/>
      </c>
    </row>
    <row r="6" spans="1:104" x14ac:dyDescent="0.35">
      <c r="A6" s="9" t="s">
        <v>30</v>
      </c>
      <c r="B6" s="9">
        <f>A2</f>
        <v>43556</v>
      </c>
      <c r="C6" s="9">
        <f>B6+1</f>
        <v>43557</v>
      </c>
      <c r="D6" s="9">
        <f t="shared" ref="D6:BO6" si="4">C6+1</f>
        <v>43558</v>
      </c>
      <c r="E6" s="9">
        <f t="shared" si="4"/>
        <v>43559</v>
      </c>
      <c r="F6" s="9">
        <f t="shared" si="4"/>
        <v>43560</v>
      </c>
      <c r="G6" s="9">
        <f t="shared" si="4"/>
        <v>43561</v>
      </c>
      <c r="H6" s="9">
        <f t="shared" si="4"/>
        <v>43562</v>
      </c>
      <c r="I6" s="9">
        <f t="shared" si="4"/>
        <v>43563</v>
      </c>
      <c r="J6" s="9">
        <f t="shared" si="4"/>
        <v>43564</v>
      </c>
      <c r="K6" s="9">
        <f t="shared" si="4"/>
        <v>43565</v>
      </c>
      <c r="L6" s="9">
        <f t="shared" si="4"/>
        <v>43566</v>
      </c>
      <c r="M6" s="9">
        <f t="shared" si="4"/>
        <v>43567</v>
      </c>
      <c r="N6" s="9">
        <f t="shared" si="4"/>
        <v>43568</v>
      </c>
      <c r="O6" s="9">
        <f t="shared" si="4"/>
        <v>43569</v>
      </c>
      <c r="P6" s="9">
        <f t="shared" si="4"/>
        <v>43570</v>
      </c>
      <c r="Q6" s="9">
        <f t="shared" si="4"/>
        <v>43571</v>
      </c>
      <c r="R6" s="9">
        <f t="shared" si="4"/>
        <v>43572</v>
      </c>
      <c r="S6" s="9">
        <f t="shared" si="4"/>
        <v>43573</v>
      </c>
      <c r="T6" s="9">
        <f t="shared" si="4"/>
        <v>43574</v>
      </c>
      <c r="U6" s="9">
        <f t="shared" si="4"/>
        <v>43575</v>
      </c>
      <c r="V6" s="9">
        <f t="shared" si="4"/>
        <v>43576</v>
      </c>
      <c r="W6" s="9">
        <f t="shared" si="4"/>
        <v>43577</v>
      </c>
      <c r="X6" s="9">
        <f t="shared" si="4"/>
        <v>43578</v>
      </c>
      <c r="Y6" s="9">
        <f t="shared" si="4"/>
        <v>43579</v>
      </c>
      <c r="Z6" s="9">
        <f t="shared" si="4"/>
        <v>43580</v>
      </c>
      <c r="AA6" s="9">
        <f t="shared" si="4"/>
        <v>43581</v>
      </c>
      <c r="AB6" s="9">
        <f t="shared" si="4"/>
        <v>43582</v>
      </c>
      <c r="AC6" s="9">
        <f t="shared" si="4"/>
        <v>43583</v>
      </c>
      <c r="AD6" s="9">
        <f t="shared" si="4"/>
        <v>43584</v>
      </c>
      <c r="AE6" s="9">
        <f t="shared" si="4"/>
        <v>43585</v>
      </c>
      <c r="AF6" s="9">
        <f t="shared" si="4"/>
        <v>43586</v>
      </c>
      <c r="AG6" s="9">
        <f t="shared" si="4"/>
        <v>43587</v>
      </c>
      <c r="AH6" s="9">
        <f t="shared" si="4"/>
        <v>43588</v>
      </c>
      <c r="AI6" s="9">
        <f t="shared" si="4"/>
        <v>43589</v>
      </c>
      <c r="AJ6" s="9">
        <f t="shared" si="4"/>
        <v>43590</v>
      </c>
      <c r="AK6" s="9">
        <f t="shared" si="4"/>
        <v>43591</v>
      </c>
      <c r="AL6" s="9">
        <f t="shared" si="4"/>
        <v>43592</v>
      </c>
      <c r="AM6" s="9">
        <f t="shared" si="4"/>
        <v>43593</v>
      </c>
      <c r="AN6" s="9">
        <f t="shared" si="4"/>
        <v>43594</v>
      </c>
      <c r="AO6" s="9">
        <f t="shared" si="4"/>
        <v>43595</v>
      </c>
      <c r="AP6" s="9">
        <f t="shared" si="4"/>
        <v>43596</v>
      </c>
      <c r="AQ6" s="9">
        <f t="shared" si="4"/>
        <v>43597</v>
      </c>
      <c r="AR6" s="9">
        <f t="shared" si="4"/>
        <v>43598</v>
      </c>
      <c r="AS6" s="9">
        <f t="shared" si="4"/>
        <v>43599</v>
      </c>
      <c r="AT6" s="9">
        <f t="shared" si="4"/>
        <v>43600</v>
      </c>
      <c r="AU6" s="9">
        <f t="shared" si="4"/>
        <v>43601</v>
      </c>
      <c r="AV6" s="9">
        <f t="shared" si="4"/>
        <v>43602</v>
      </c>
      <c r="AW6" s="9">
        <f t="shared" si="4"/>
        <v>43603</v>
      </c>
      <c r="AX6" s="9">
        <f t="shared" si="4"/>
        <v>43604</v>
      </c>
      <c r="AY6" s="9">
        <f t="shared" si="4"/>
        <v>43605</v>
      </c>
      <c r="AZ6" s="9">
        <f t="shared" si="4"/>
        <v>43606</v>
      </c>
      <c r="BA6" s="9">
        <f t="shared" si="4"/>
        <v>43607</v>
      </c>
      <c r="BB6" s="9">
        <f t="shared" si="4"/>
        <v>43608</v>
      </c>
      <c r="BC6" s="9">
        <f t="shared" si="4"/>
        <v>43609</v>
      </c>
      <c r="BD6" s="9">
        <f t="shared" si="4"/>
        <v>43610</v>
      </c>
      <c r="BE6" s="9">
        <f t="shared" si="4"/>
        <v>43611</v>
      </c>
      <c r="BF6" s="9">
        <f t="shared" si="4"/>
        <v>43612</v>
      </c>
      <c r="BG6" s="9">
        <f t="shared" si="4"/>
        <v>43613</v>
      </c>
      <c r="BH6" s="9">
        <f t="shared" si="4"/>
        <v>43614</v>
      </c>
      <c r="BI6" s="9">
        <f t="shared" si="4"/>
        <v>43615</v>
      </c>
      <c r="BJ6" s="9">
        <f t="shared" si="4"/>
        <v>43616</v>
      </c>
      <c r="BK6" s="9">
        <f t="shared" si="4"/>
        <v>43617</v>
      </c>
      <c r="BL6" s="9">
        <f t="shared" si="4"/>
        <v>43618</v>
      </c>
      <c r="BM6" s="9">
        <f t="shared" si="4"/>
        <v>43619</v>
      </c>
      <c r="BN6" s="9">
        <f t="shared" si="4"/>
        <v>43620</v>
      </c>
      <c r="BO6" s="9">
        <f t="shared" si="4"/>
        <v>43621</v>
      </c>
      <c r="BP6" s="9">
        <f t="shared" ref="BP6:CZ6" si="5">BO6+1</f>
        <v>43622</v>
      </c>
      <c r="BQ6" s="9">
        <f t="shared" si="5"/>
        <v>43623</v>
      </c>
      <c r="BR6" s="9">
        <f t="shared" si="5"/>
        <v>43624</v>
      </c>
      <c r="BS6" s="9">
        <f t="shared" si="5"/>
        <v>43625</v>
      </c>
      <c r="BT6" s="9">
        <f t="shared" si="5"/>
        <v>43626</v>
      </c>
      <c r="BU6" s="9">
        <f t="shared" si="5"/>
        <v>43627</v>
      </c>
      <c r="BV6" s="9">
        <f t="shared" si="5"/>
        <v>43628</v>
      </c>
      <c r="BW6" s="9">
        <f t="shared" si="5"/>
        <v>43629</v>
      </c>
      <c r="BX6" s="9">
        <f t="shared" si="5"/>
        <v>43630</v>
      </c>
      <c r="BY6" s="9">
        <f t="shared" si="5"/>
        <v>43631</v>
      </c>
      <c r="BZ6" s="9">
        <f t="shared" si="5"/>
        <v>43632</v>
      </c>
      <c r="CA6" s="9">
        <f t="shared" si="5"/>
        <v>43633</v>
      </c>
      <c r="CB6" s="9">
        <f t="shared" si="5"/>
        <v>43634</v>
      </c>
      <c r="CC6" s="9">
        <f t="shared" si="5"/>
        <v>43635</v>
      </c>
      <c r="CD6" s="9">
        <f t="shared" si="5"/>
        <v>43636</v>
      </c>
      <c r="CE6" s="9">
        <f t="shared" si="5"/>
        <v>43637</v>
      </c>
      <c r="CF6" s="9">
        <f t="shared" si="5"/>
        <v>43638</v>
      </c>
      <c r="CG6" s="9">
        <f t="shared" si="5"/>
        <v>43639</v>
      </c>
      <c r="CH6" s="9">
        <f t="shared" si="5"/>
        <v>43640</v>
      </c>
      <c r="CI6" s="9">
        <f t="shared" si="5"/>
        <v>43641</v>
      </c>
      <c r="CJ6" s="9">
        <f t="shared" si="5"/>
        <v>43642</v>
      </c>
      <c r="CK6" s="9">
        <f t="shared" si="5"/>
        <v>43643</v>
      </c>
      <c r="CL6" s="9">
        <f t="shared" si="5"/>
        <v>43644</v>
      </c>
      <c r="CM6" s="9">
        <f t="shared" si="5"/>
        <v>43645</v>
      </c>
      <c r="CN6" s="9">
        <f t="shared" si="5"/>
        <v>43646</v>
      </c>
      <c r="CO6" s="9">
        <f t="shared" si="5"/>
        <v>43647</v>
      </c>
      <c r="CP6" s="9">
        <f t="shared" si="5"/>
        <v>43648</v>
      </c>
      <c r="CQ6" s="9">
        <f t="shared" si="5"/>
        <v>43649</v>
      </c>
      <c r="CR6" s="9">
        <f t="shared" si="5"/>
        <v>43650</v>
      </c>
      <c r="CS6" s="9">
        <f t="shared" si="5"/>
        <v>43651</v>
      </c>
      <c r="CT6" s="9">
        <f t="shared" si="5"/>
        <v>43652</v>
      </c>
      <c r="CU6" s="9">
        <f t="shared" si="5"/>
        <v>43653</v>
      </c>
      <c r="CV6" s="9">
        <f t="shared" si="5"/>
        <v>43654</v>
      </c>
      <c r="CW6" s="9">
        <f t="shared" si="5"/>
        <v>43655</v>
      </c>
      <c r="CX6" s="9">
        <f t="shared" si="5"/>
        <v>43656</v>
      </c>
      <c r="CY6" s="9">
        <f t="shared" si="5"/>
        <v>43657</v>
      </c>
      <c r="CZ6" s="9">
        <f t="shared" si="5"/>
        <v>43658</v>
      </c>
    </row>
    <row r="7" spans="1:104" x14ac:dyDescent="0.35">
      <c r="A7" s="10" t="s">
        <v>31</v>
      </c>
      <c r="B7" s="10" t="str">
        <f t="shared" ref="B7:BM7" si="6">UPPER(LEFT(TEXT(B6,"jjj"),1))</f>
        <v>L</v>
      </c>
      <c r="C7" s="10" t="str">
        <f t="shared" si="6"/>
        <v>M</v>
      </c>
      <c r="D7" s="10" t="str">
        <f t="shared" si="6"/>
        <v>M</v>
      </c>
      <c r="E7" s="10" t="str">
        <f t="shared" si="6"/>
        <v>J</v>
      </c>
      <c r="F7" s="10" t="str">
        <f t="shared" si="6"/>
        <v>V</v>
      </c>
      <c r="G7" s="10" t="str">
        <f t="shared" si="6"/>
        <v>S</v>
      </c>
      <c r="H7" s="10" t="str">
        <f t="shared" si="6"/>
        <v>D</v>
      </c>
      <c r="I7" s="10" t="str">
        <f t="shared" si="6"/>
        <v>L</v>
      </c>
      <c r="J7" s="10" t="str">
        <f t="shared" si="6"/>
        <v>M</v>
      </c>
      <c r="K7" s="10" t="str">
        <f t="shared" si="6"/>
        <v>M</v>
      </c>
      <c r="L7" s="10" t="str">
        <f t="shared" si="6"/>
        <v>J</v>
      </c>
      <c r="M7" s="10" t="str">
        <f t="shared" si="6"/>
        <v>V</v>
      </c>
      <c r="N7" s="10" t="str">
        <f t="shared" si="6"/>
        <v>S</v>
      </c>
      <c r="O7" s="10" t="str">
        <f t="shared" si="6"/>
        <v>D</v>
      </c>
      <c r="P7" s="10" t="str">
        <f t="shared" si="6"/>
        <v>L</v>
      </c>
      <c r="Q7" s="10" t="str">
        <f t="shared" si="6"/>
        <v>M</v>
      </c>
      <c r="R7" s="10" t="str">
        <f t="shared" si="6"/>
        <v>M</v>
      </c>
      <c r="S7" s="10" t="str">
        <f t="shared" si="6"/>
        <v>J</v>
      </c>
      <c r="T7" s="10" t="str">
        <f t="shared" si="6"/>
        <v>V</v>
      </c>
      <c r="U7" s="10" t="str">
        <f t="shared" si="6"/>
        <v>S</v>
      </c>
      <c r="V7" s="10" t="str">
        <f t="shared" si="6"/>
        <v>D</v>
      </c>
      <c r="W7" s="10" t="str">
        <f t="shared" si="6"/>
        <v>L</v>
      </c>
      <c r="X7" s="10" t="str">
        <f t="shared" si="6"/>
        <v>M</v>
      </c>
      <c r="Y7" s="10" t="str">
        <f t="shared" si="6"/>
        <v>M</v>
      </c>
      <c r="Z7" s="10" t="str">
        <f t="shared" si="6"/>
        <v>J</v>
      </c>
      <c r="AA7" s="10" t="str">
        <f t="shared" si="6"/>
        <v>V</v>
      </c>
      <c r="AB7" s="10" t="str">
        <f t="shared" si="6"/>
        <v>S</v>
      </c>
      <c r="AC7" s="10" t="str">
        <f t="shared" si="6"/>
        <v>D</v>
      </c>
      <c r="AD7" s="10" t="str">
        <f t="shared" si="6"/>
        <v>L</v>
      </c>
      <c r="AE7" s="10" t="str">
        <f t="shared" si="6"/>
        <v>M</v>
      </c>
      <c r="AF7" s="10" t="str">
        <f t="shared" si="6"/>
        <v>M</v>
      </c>
      <c r="AG7" s="10" t="str">
        <f t="shared" si="6"/>
        <v>J</v>
      </c>
      <c r="AH7" s="10" t="str">
        <f t="shared" si="6"/>
        <v>V</v>
      </c>
      <c r="AI7" s="10" t="str">
        <f t="shared" si="6"/>
        <v>S</v>
      </c>
      <c r="AJ7" s="10" t="str">
        <f t="shared" si="6"/>
        <v>D</v>
      </c>
      <c r="AK7" s="10" t="str">
        <f t="shared" si="6"/>
        <v>L</v>
      </c>
      <c r="AL7" s="10" t="str">
        <f t="shared" si="6"/>
        <v>M</v>
      </c>
      <c r="AM7" s="10" t="str">
        <f t="shared" si="6"/>
        <v>M</v>
      </c>
      <c r="AN7" s="10" t="str">
        <f t="shared" si="6"/>
        <v>J</v>
      </c>
      <c r="AO7" s="10" t="str">
        <f t="shared" si="6"/>
        <v>V</v>
      </c>
      <c r="AP7" s="10" t="str">
        <f t="shared" si="6"/>
        <v>S</v>
      </c>
      <c r="AQ7" s="10" t="str">
        <f t="shared" si="6"/>
        <v>D</v>
      </c>
      <c r="AR7" s="10" t="str">
        <f t="shared" si="6"/>
        <v>L</v>
      </c>
      <c r="AS7" s="10" t="str">
        <f t="shared" si="6"/>
        <v>M</v>
      </c>
      <c r="AT7" s="10" t="str">
        <f t="shared" si="6"/>
        <v>M</v>
      </c>
      <c r="AU7" s="10" t="str">
        <f t="shared" si="6"/>
        <v>J</v>
      </c>
      <c r="AV7" s="10" t="str">
        <f t="shared" si="6"/>
        <v>V</v>
      </c>
      <c r="AW7" s="10" t="str">
        <f t="shared" si="6"/>
        <v>S</v>
      </c>
      <c r="AX7" s="10" t="str">
        <f t="shared" si="6"/>
        <v>D</v>
      </c>
      <c r="AY7" s="10" t="str">
        <f t="shared" si="6"/>
        <v>L</v>
      </c>
      <c r="AZ7" s="10" t="str">
        <f t="shared" si="6"/>
        <v>M</v>
      </c>
      <c r="BA7" s="10" t="str">
        <f t="shared" si="6"/>
        <v>M</v>
      </c>
      <c r="BB7" s="10" t="str">
        <f t="shared" si="6"/>
        <v>J</v>
      </c>
      <c r="BC7" s="10" t="str">
        <f t="shared" si="6"/>
        <v>V</v>
      </c>
      <c r="BD7" s="10" t="str">
        <f t="shared" si="6"/>
        <v>S</v>
      </c>
      <c r="BE7" s="10" t="str">
        <f t="shared" si="6"/>
        <v>D</v>
      </c>
      <c r="BF7" s="10" t="str">
        <f t="shared" si="6"/>
        <v>L</v>
      </c>
      <c r="BG7" s="10" t="str">
        <f t="shared" si="6"/>
        <v>M</v>
      </c>
      <c r="BH7" s="10" t="str">
        <f t="shared" si="6"/>
        <v>M</v>
      </c>
      <c r="BI7" s="10" t="str">
        <f t="shared" si="6"/>
        <v>J</v>
      </c>
      <c r="BJ7" s="10" t="str">
        <f t="shared" si="6"/>
        <v>V</v>
      </c>
      <c r="BK7" s="10" t="str">
        <f t="shared" si="6"/>
        <v>S</v>
      </c>
      <c r="BL7" s="10" t="str">
        <f t="shared" si="6"/>
        <v>D</v>
      </c>
      <c r="BM7" s="10" t="str">
        <f t="shared" si="6"/>
        <v>L</v>
      </c>
      <c r="BN7" s="10" t="str">
        <f t="shared" ref="BN7:CZ7" si="7">UPPER(LEFT(TEXT(BN6,"jjj"),1))</f>
        <v>M</v>
      </c>
      <c r="BO7" s="10" t="str">
        <f t="shared" si="7"/>
        <v>M</v>
      </c>
      <c r="BP7" s="10" t="str">
        <f t="shared" si="7"/>
        <v>J</v>
      </c>
      <c r="BQ7" s="10" t="str">
        <f t="shared" si="7"/>
        <v>V</v>
      </c>
      <c r="BR7" s="10" t="str">
        <f t="shared" si="7"/>
        <v>S</v>
      </c>
      <c r="BS7" s="10" t="str">
        <f t="shared" si="7"/>
        <v>D</v>
      </c>
      <c r="BT7" s="10" t="str">
        <f t="shared" si="7"/>
        <v>L</v>
      </c>
      <c r="BU7" s="10" t="str">
        <f t="shared" si="7"/>
        <v>M</v>
      </c>
      <c r="BV7" s="10" t="str">
        <f t="shared" si="7"/>
        <v>M</v>
      </c>
      <c r="BW7" s="10" t="str">
        <f t="shared" si="7"/>
        <v>J</v>
      </c>
      <c r="BX7" s="10" t="str">
        <f t="shared" si="7"/>
        <v>V</v>
      </c>
      <c r="BY7" s="10" t="str">
        <f t="shared" si="7"/>
        <v>S</v>
      </c>
      <c r="BZ7" s="10" t="str">
        <f t="shared" si="7"/>
        <v>D</v>
      </c>
      <c r="CA7" s="10" t="str">
        <f t="shared" si="7"/>
        <v>L</v>
      </c>
      <c r="CB7" s="10" t="str">
        <f t="shared" si="7"/>
        <v>M</v>
      </c>
      <c r="CC7" s="10" t="str">
        <f t="shared" si="7"/>
        <v>M</v>
      </c>
      <c r="CD7" s="10" t="str">
        <f t="shared" si="7"/>
        <v>J</v>
      </c>
      <c r="CE7" s="10" t="str">
        <f t="shared" si="7"/>
        <v>V</v>
      </c>
      <c r="CF7" s="10" t="str">
        <f t="shared" si="7"/>
        <v>S</v>
      </c>
      <c r="CG7" s="10" t="str">
        <f t="shared" si="7"/>
        <v>D</v>
      </c>
      <c r="CH7" s="10" t="str">
        <f t="shared" si="7"/>
        <v>L</v>
      </c>
      <c r="CI7" s="10" t="str">
        <f t="shared" si="7"/>
        <v>M</v>
      </c>
      <c r="CJ7" s="10" t="str">
        <f t="shared" si="7"/>
        <v>M</v>
      </c>
      <c r="CK7" s="10" t="str">
        <f t="shared" si="7"/>
        <v>J</v>
      </c>
      <c r="CL7" s="10" t="str">
        <f t="shared" si="7"/>
        <v>V</v>
      </c>
      <c r="CM7" s="10" t="str">
        <f t="shared" si="7"/>
        <v>S</v>
      </c>
      <c r="CN7" s="10" t="str">
        <f t="shared" si="7"/>
        <v>D</v>
      </c>
      <c r="CO7" s="10" t="str">
        <f t="shared" si="7"/>
        <v>L</v>
      </c>
      <c r="CP7" s="10" t="str">
        <f t="shared" si="7"/>
        <v>M</v>
      </c>
      <c r="CQ7" s="10" t="str">
        <f t="shared" si="7"/>
        <v>M</v>
      </c>
      <c r="CR7" s="10" t="str">
        <f t="shared" si="7"/>
        <v>J</v>
      </c>
      <c r="CS7" s="10" t="str">
        <f t="shared" si="7"/>
        <v>V</v>
      </c>
      <c r="CT7" s="10" t="str">
        <f t="shared" si="7"/>
        <v>S</v>
      </c>
      <c r="CU7" s="10" t="str">
        <f t="shared" si="7"/>
        <v>D</v>
      </c>
      <c r="CV7" s="10" t="str">
        <f t="shared" si="7"/>
        <v>L</v>
      </c>
      <c r="CW7" s="10" t="str">
        <f t="shared" si="7"/>
        <v>M</v>
      </c>
      <c r="CX7" s="10" t="str">
        <f t="shared" si="7"/>
        <v>M</v>
      </c>
      <c r="CY7" s="10" t="str">
        <f t="shared" si="7"/>
        <v>J</v>
      </c>
      <c r="CZ7" s="10" t="str">
        <f t="shared" si="7"/>
        <v>V</v>
      </c>
    </row>
    <row r="8" spans="1:104" x14ac:dyDescent="0.35">
      <c r="A8" s="7" t="s">
        <v>4</v>
      </c>
      <c r="B8" s="23">
        <f>SUMPRODUCT((Tableau1[Agent '#1]=planning!$A8)*(Tableau1[Date Départ]&lt;=planning!B$6)*(Tableau1[Date arrivée]&gt;=planning!B$6))
+SUMPRODUCT((Tableau1[Agent '#2]=planning!$A8)*(Tableau1[Date Départ]&lt;=planning!B$6)*(Tableau1[Date arrivée]&gt;=planning!B$6))</f>
        <v>0</v>
      </c>
      <c r="C8" s="23">
        <f>SUMPRODUCT((Tableau1[Agent '#1]=planning!$A8)*(Tableau1[Date Départ]&lt;=planning!C$6)*(Tableau1[Date arrivée]&gt;=planning!C$6))
+SUMPRODUCT((Tableau1[Agent '#2]=planning!$A8)*(Tableau1[Date Départ]&lt;=planning!C$6)*(Tableau1[Date arrivée]&gt;=planning!C$6))</f>
        <v>1</v>
      </c>
      <c r="D8" s="23">
        <f>SUMPRODUCT((Tableau1[Agent '#1]=planning!$A8)*(Tableau1[Date Départ]&lt;=planning!D$6)*(Tableau1[Date arrivée]&gt;=planning!D$6))
+SUMPRODUCT((Tableau1[Agent '#2]=planning!$A8)*(Tableau1[Date Départ]&lt;=planning!D$6)*(Tableau1[Date arrivée]&gt;=planning!D$6))</f>
        <v>1</v>
      </c>
      <c r="E8" s="23">
        <f>SUMPRODUCT((Tableau1[Agent '#1]=planning!$A8)*(Tableau1[Date Départ]&lt;=planning!E$6)*(Tableau1[Date arrivée]&gt;=planning!E$6))
+SUMPRODUCT((Tableau1[Agent '#2]=planning!$A8)*(Tableau1[Date Départ]&lt;=planning!E$6)*(Tableau1[Date arrivée]&gt;=planning!E$6))</f>
        <v>1</v>
      </c>
      <c r="F8" s="23">
        <f>SUMPRODUCT((Tableau1[Agent '#1]=planning!$A8)*(Tableau1[Date Départ]&lt;=planning!F$6)*(Tableau1[Date arrivée]&gt;=planning!F$6))
+SUMPRODUCT((Tableau1[Agent '#2]=planning!$A8)*(Tableau1[Date Départ]&lt;=planning!F$6)*(Tableau1[Date arrivée]&gt;=planning!F$6))</f>
        <v>1</v>
      </c>
      <c r="G8" s="23">
        <f>SUMPRODUCT((Tableau1[Agent '#1]=planning!$A8)*(Tableau1[Date Départ]&lt;=planning!G$6)*(Tableau1[Date arrivée]&gt;=planning!G$6))
+SUMPRODUCT((Tableau1[Agent '#2]=planning!$A8)*(Tableau1[Date Départ]&lt;=planning!G$6)*(Tableau1[Date arrivée]&gt;=planning!G$6))</f>
        <v>1</v>
      </c>
      <c r="H8" s="23">
        <f>SUMPRODUCT((Tableau1[Agent '#1]=planning!$A8)*(Tableau1[Date Départ]&lt;=planning!H$6)*(Tableau1[Date arrivée]&gt;=planning!H$6))
+SUMPRODUCT((Tableau1[Agent '#2]=planning!$A8)*(Tableau1[Date Départ]&lt;=planning!H$6)*(Tableau1[Date arrivée]&gt;=planning!H$6))</f>
        <v>0</v>
      </c>
      <c r="I8" s="23">
        <f>SUMPRODUCT((Tableau1[Agent '#1]=planning!$A8)*(Tableau1[Date Départ]&lt;=planning!I$6)*(Tableau1[Date arrivée]&gt;=planning!I$6))
+SUMPRODUCT((Tableau1[Agent '#2]=planning!$A8)*(Tableau1[Date Départ]&lt;=planning!I$6)*(Tableau1[Date arrivée]&gt;=planning!I$6))</f>
        <v>1</v>
      </c>
      <c r="J8" s="23">
        <f>SUMPRODUCT((Tableau1[Agent '#1]=planning!$A8)*(Tableau1[Date Départ]&lt;=planning!J$6)*(Tableau1[Date arrivée]&gt;=planning!J$6))
+SUMPRODUCT((Tableau1[Agent '#2]=planning!$A8)*(Tableau1[Date Départ]&lt;=planning!J$6)*(Tableau1[Date arrivée]&gt;=planning!J$6))</f>
        <v>1</v>
      </c>
      <c r="K8" s="23">
        <f>SUMPRODUCT((Tableau1[Agent '#1]=planning!$A8)*(Tableau1[Date Départ]&lt;=planning!K$6)*(Tableau1[Date arrivée]&gt;=planning!K$6))
+SUMPRODUCT((Tableau1[Agent '#2]=planning!$A8)*(Tableau1[Date Départ]&lt;=planning!K$6)*(Tableau1[Date arrivée]&gt;=planning!K$6))</f>
        <v>1</v>
      </c>
      <c r="L8" s="23">
        <f>SUMPRODUCT((Tableau1[Agent '#1]=planning!$A8)*(Tableau1[Date Départ]&lt;=planning!L$6)*(Tableau1[Date arrivée]&gt;=planning!L$6))
+SUMPRODUCT((Tableau1[Agent '#2]=planning!$A8)*(Tableau1[Date Départ]&lt;=planning!L$6)*(Tableau1[Date arrivée]&gt;=planning!L$6))</f>
        <v>1</v>
      </c>
      <c r="M8" s="23">
        <f>SUMPRODUCT((Tableau1[Agent '#1]=planning!$A8)*(Tableau1[Date Départ]&lt;=planning!M$6)*(Tableau1[Date arrivée]&gt;=planning!M$6))
+SUMPRODUCT((Tableau1[Agent '#2]=planning!$A8)*(Tableau1[Date Départ]&lt;=planning!M$6)*(Tableau1[Date arrivée]&gt;=planning!M$6))</f>
        <v>0</v>
      </c>
      <c r="N8" s="23">
        <f>SUMPRODUCT((Tableau1[Agent '#1]=planning!$A8)*(Tableau1[Date Départ]&lt;=planning!N$6)*(Tableau1[Date arrivée]&gt;=planning!N$6))
+SUMPRODUCT((Tableau1[Agent '#2]=planning!$A8)*(Tableau1[Date Départ]&lt;=planning!N$6)*(Tableau1[Date arrivée]&gt;=planning!N$6))</f>
        <v>0</v>
      </c>
      <c r="O8" s="23">
        <f>SUMPRODUCT((Tableau1[Agent '#1]=planning!$A8)*(Tableau1[Date Départ]&lt;=planning!O$6)*(Tableau1[Date arrivée]&gt;=planning!O$6))
+SUMPRODUCT((Tableau1[Agent '#2]=planning!$A8)*(Tableau1[Date Départ]&lt;=planning!O$6)*(Tableau1[Date arrivée]&gt;=planning!O$6))</f>
        <v>0</v>
      </c>
      <c r="P8" s="23">
        <f>SUMPRODUCT((Tableau1[Agent '#1]=planning!$A8)*(Tableau1[Date Départ]&lt;=planning!P$6)*(Tableau1[Date arrivée]&gt;=planning!P$6))
+SUMPRODUCT((Tableau1[Agent '#2]=planning!$A8)*(Tableau1[Date Départ]&lt;=planning!P$6)*(Tableau1[Date arrivée]&gt;=planning!P$6))</f>
        <v>0</v>
      </c>
      <c r="Q8" s="23">
        <f>SUMPRODUCT((Tableau1[Agent '#1]=planning!$A8)*(Tableau1[Date Départ]&lt;=planning!Q$6)*(Tableau1[Date arrivée]&gt;=planning!Q$6))
+SUMPRODUCT((Tableau1[Agent '#2]=planning!$A8)*(Tableau1[Date Départ]&lt;=planning!Q$6)*(Tableau1[Date arrivée]&gt;=planning!Q$6))</f>
        <v>0</v>
      </c>
      <c r="R8" s="23">
        <f>SUMPRODUCT((Tableau1[Agent '#1]=planning!$A8)*(Tableau1[Date Départ]&lt;=planning!R$6)*(Tableau1[Date arrivée]&gt;=planning!R$6))
+SUMPRODUCT((Tableau1[Agent '#2]=planning!$A8)*(Tableau1[Date Départ]&lt;=planning!R$6)*(Tableau1[Date arrivée]&gt;=planning!R$6))</f>
        <v>0</v>
      </c>
      <c r="S8" s="23">
        <f>SUMPRODUCT((Tableau1[Agent '#1]=planning!$A8)*(Tableau1[Date Départ]&lt;=planning!S$6)*(Tableau1[Date arrivée]&gt;=planning!S$6))
+SUMPRODUCT((Tableau1[Agent '#2]=planning!$A8)*(Tableau1[Date Départ]&lt;=planning!S$6)*(Tableau1[Date arrivée]&gt;=planning!S$6))</f>
        <v>0</v>
      </c>
      <c r="T8" s="23">
        <f>SUMPRODUCT((Tableau1[Agent '#1]=planning!$A8)*(Tableau1[Date Départ]&lt;=planning!T$6)*(Tableau1[Date arrivée]&gt;=planning!T$6))
+SUMPRODUCT((Tableau1[Agent '#2]=planning!$A8)*(Tableau1[Date Départ]&lt;=planning!T$6)*(Tableau1[Date arrivée]&gt;=planning!T$6))</f>
        <v>0</v>
      </c>
      <c r="U8" s="23">
        <f>SUMPRODUCT((Tableau1[Agent '#1]=planning!$A8)*(Tableau1[Date Départ]&lt;=planning!U$6)*(Tableau1[Date arrivée]&gt;=planning!U$6))
+SUMPRODUCT((Tableau1[Agent '#2]=planning!$A8)*(Tableau1[Date Départ]&lt;=planning!U$6)*(Tableau1[Date arrivée]&gt;=planning!U$6))</f>
        <v>0</v>
      </c>
      <c r="V8" s="23">
        <f>SUMPRODUCT((Tableau1[Agent '#1]=planning!$A8)*(Tableau1[Date Départ]&lt;=planning!V$6)*(Tableau1[Date arrivée]&gt;=planning!V$6))
+SUMPRODUCT((Tableau1[Agent '#2]=planning!$A8)*(Tableau1[Date Départ]&lt;=planning!V$6)*(Tableau1[Date arrivée]&gt;=planning!V$6))</f>
        <v>0</v>
      </c>
      <c r="W8" s="23">
        <f>SUMPRODUCT((Tableau1[Agent '#1]=planning!$A8)*(Tableau1[Date Départ]&lt;=planning!W$6)*(Tableau1[Date arrivée]&gt;=planning!W$6))
+SUMPRODUCT((Tableau1[Agent '#2]=planning!$A8)*(Tableau1[Date Départ]&lt;=planning!W$6)*(Tableau1[Date arrivée]&gt;=planning!W$6))</f>
        <v>0</v>
      </c>
      <c r="X8" s="23">
        <f>SUMPRODUCT((Tableau1[Agent '#1]=planning!$A8)*(Tableau1[Date Départ]&lt;=planning!X$6)*(Tableau1[Date arrivée]&gt;=planning!X$6))
+SUMPRODUCT((Tableau1[Agent '#2]=planning!$A8)*(Tableau1[Date Départ]&lt;=planning!X$6)*(Tableau1[Date arrivée]&gt;=planning!X$6))</f>
        <v>0</v>
      </c>
      <c r="Y8" s="23">
        <f>SUMPRODUCT((Tableau1[Agent '#1]=planning!$A8)*(Tableau1[Date Départ]&lt;=planning!Y$6)*(Tableau1[Date arrivée]&gt;=planning!Y$6))
+SUMPRODUCT((Tableau1[Agent '#2]=planning!$A8)*(Tableau1[Date Départ]&lt;=planning!Y$6)*(Tableau1[Date arrivée]&gt;=planning!Y$6))</f>
        <v>0</v>
      </c>
      <c r="Z8" s="23">
        <f>SUMPRODUCT((Tableau1[Agent '#1]=planning!$A8)*(Tableau1[Date Départ]&lt;=planning!Z$6)*(Tableau1[Date arrivée]&gt;=planning!Z$6))
+SUMPRODUCT((Tableau1[Agent '#2]=planning!$A8)*(Tableau1[Date Départ]&lt;=planning!Z$6)*(Tableau1[Date arrivée]&gt;=planning!Z$6))</f>
        <v>0</v>
      </c>
      <c r="AA8" s="23">
        <f>SUMPRODUCT((Tableau1[Agent '#1]=planning!$A8)*(Tableau1[Date Départ]&lt;=planning!AA$6)*(Tableau1[Date arrivée]&gt;=planning!AA$6))
+SUMPRODUCT((Tableau1[Agent '#2]=planning!$A8)*(Tableau1[Date Départ]&lt;=planning!AA$6)*(Tableau1[Date arrivée]&gt;=planning!AA$6))</f>
        <v>0</v>
      </c>
      <c r="AB8" s="23">
        <f>SUMPRODUCT((Tableau1[Agent '#1]=planning!$A8)*(Tableau1[Date Départ]&lt;=planning!AB$6)*(Tableau1[Date arrivée]&gt;=planning!AB$6))
+SUMPRODUCT((Tableau1[Agent '#2]=planning!$A8)*(Tableau1[Date Départ]&lt;=planning!AB$6)*(Tableau1[Date arrivée]&gt;=planning!AB$6))</f>
        <v>0</v>
      </c>
      <c r="AC8" s="23">
        <f>SUMPRODUCT((Tableau1[Agent '#1]=planning!$A8)*(Tableau1[Date Départ]&lt;=planning!AC$6)*(Tableau1[Date arrivée]&gt;=planning!AC$6))
+SUMPRODUCT((Tableau1[Agent '#2]=planning!$A8)*(Tableau1[Date Départ]&lt;=planning!AC$6)*(Tableau1[Date arrivée]&gt;=planning!AC$6))</f>
        <v>0</v>
      </c>
      <c r="AD8" s="23">
        <f>SUMPRODUCT((Tableau1[Agent '#1]=planning!$A8)*(Tableau1[Date Départ]&lt;=planning!AD$6)*(Tableau1[Date arrivée]&gt;=planning!AD$6))
+SUMPRODUCT((Tableau1[Agent '#2]=planning!$A8)*(Tableau1[Date Départ]&lt;=planning!AD$6)*(Tableau1[Date arrivée]&gt;=planning!AD$6))</f>
        <v>0</v>
      </c>
      <c r="AE8" s="23">
        <f>SUMPRODUCT((Tableau1[Agent '#1]=planning!$A8)*(Tableau1[Date Départ]&lt;=planning!AE$6)*(Tableau1[Date arrivée]&gt;=planning!AE$6))
+SUMPRODUCT((Tableau1[Agent '#2]=planning!$A8)*(Tableau1[Date Départ]&lt;=planning!AE$6)*(Tableau1[Date arrivée]&gt;=planning!AE$6))</f>
        <v>0</v>
      </c>
      <c r="AF8" s="23">
        <f>SUMPRODUCT((Tableau1[Agent '#1]=planning!$A8)*(Tableau1[Date Départ]&lt;=planning!AF$6)*(Tableau1[Date arrivée]&gt;=planning!AF$6))
+SUMPRODUCT((Tableau1[Agent '#2]=planning!$A8)*(Tableau1[Date Départ]&lt;=planning!AF$6)*(Tableau1[Date arrivée]&gt;=planning!AF$6))</f>
        <v>0</v>
      </c>
      <c r="AG8" s="23">
        <f>SUMPRODUCT((Tableau1[Agent '#1]=planning!$A8)*(Tableau1[Date Départ]&lt;=planning!AG$6)*(Tableau1[Date arrivée]&gt;=planning!AG$6))
+SUMPRODUCT((Tableau1[Agent '#2]=planning!$A8)*(Tableau1[Date Départ]&lt;=planning!AG$6)*(Tableau1[Date arrivée]&gt;=planning!AG$6))</f>
        <v>0</v>
      </c>
      <c r="AH8" s="23">
        <f>SUMPRODUCT((Tableau1[Agent '#1]=planning!$A8)*(Tableau1[Date Départ]&lt;=planning!AH$6)*(Tableau1[Date arrivée]&gt;=planning!AH$6))
+SUMPRODUCT((Tableau1[Agent '#2]=planning!$A8)*(Tableau1[Date Départ]&lt;=planning!AH$6)*(Tableau1[Date arrivée]&gt;=planning!AH$6))</f>
        <v>0</v>
      </c>
      <c r="AI8" s="23">
        <f>SUMPRODUCT((Tableau1[Agent '#1]=planning!$A8)*(Tableau1[Date Départ]&lt;=planning!AI$6)*(Tableau1[Date arrivée]&gt;=planning!AI$6))
+SUMPRODUCT((Tableau1[Agent '#2]=planning!$A8)*(Tableau1[Date Départ]&lt;=planning!AI$6)*(Tableau1[Date arrivée]&gt;=planning!AI$6))</f>
        <v>0</v>
      </c>
      <c r="AJ8" s="23">
        <f>SUMPRODUCT((Tableau1[Agent '#1]=planning!$A8)*(Tableau1[Date Départ]&lt;=planning!AJ$6)*(Tableau1[Date arrivée]&gt;=planning!AJ$6))
+SUMPRODUCT((Tableau1[Agent '#2]=planning!$A8)*(Tableau1[Date Départ]&lt;=planning!AJ$6)*(Tableau1[Date arrivée]&gt;=planning!AJ$6))</f>
        <v>0</v>
      </c>
      <c r="AK8" s="23">
        <f>SUMPRODUCT((Tableau1[Agent '#1]=planning!$A8)*(Tableau1[Date Départ]&lt;=planning!AK$6)*(Tableau1[Date arrivée]&gt;=planning!AK$6))
+SUMPRODUCT((Tableau1[Agent '#2]=planning!$A8)*(Tableau1[Date Départ]&lt;=planning!AK$6)*(Tableau1[Date arrivée]&gt;=planning!AK$6))</f>
        <v>0</v>
      </c>
      <c r="AL8" s="23">
        <f>SUMPRODUCT((Tableau1[Agent '#1]=planning!$A8)*(Tableau1[Date Départ]&lt;=planning!AL$6)*(Tableau1[Date arrivée]&gt;=planning!AL$6))
+SUMPRODUCT((Tableau1[Agent '#2]=planning!$A8)*(Tableau1[Date Départ]&lt;=planning!AL$6)*(Tableau1[Date arrivée]&gt;=planning!AL$6))</f>
        <v>0</v>
      </c>
      <c r="AM8" s="23">
        <f>SUMPRODUCT((Tableau1[Agent '#1]=planning!$A8)*(Tableau1[Date Départ]&lt;=planning!AM$6)*(Tableau1[Date arrivée]&gt;=planning!AM$6))
+SUMPRODUCT((Tableau1[Agent '#2]=planning!$A8)*(Tableau1[Date Départ]&lt;=planning!AM$6)*(Tableau1[Date arrivée]&gt;=planning!AM$6))</f>
        <v>0</v>
      </c>
      <c r="AN8" s="23">
        <f>SUMPRODUCT((Tableau1[Agent '#1]=planning!$A8)*(Tableau1[Date Départ]&lt;=planning!AN$6)*(Tableau1[Date arrivée]&gt;=planning!AN$6))
+SUMPRODUCT((Tableau1[Agent '#2]=planning!$A8)*(Tableau1[Date Départ]&lt;=planning!AN$6)*(Tableau1[Date arrivée]&gt;=planning!AN$6))</f>
        <v>0</v>
      </c>
      <c r="AO8" s="23">
        <f>SUMPRODUCT((Tableau1[Agent '#1]=planning!$A8)*(Tableau1[Date Départ]&lt;=planning!AO$6)*(Tableau1[Date arrivée]&gt;=planning!AO$6))
+SUMPRODUCT((Tableau1[Agent '#2]=planning!$A8)*(Tableau1[Date Départ]&lt;=planning!AO$6)*(Tableau1[Date arrivée]&gt;=planning!AO$6))</f>
        <v>0</v>
      </c>
      <c r="AP8" s="23">
        <f>SUMPRODUCT((Tableau1[Agent '#1]=planning!$A8)*(Tableau1[Date Départ]&lt;=planning!AP$6)*(Tableau1[Date arrivée]&gt;=planning!AP$6))
+SUMPRODUCT((Tableau1[Agent '#2]=planning!$A8)*(Tableau1[Date Départ]&lt;=planning!AP$6)*(Tableau1[Date arrivée]&gt;=planning!AP$6))</f>
        <v>0</v>
      </c>
      <c r="AQ8" s="23">
        <f>SUMPRODUCT((Tableau1[Agent '#1]=planning!$A8)*(Tableau1[Date Départ]&lt;=planning!AQ$6)*(Tableau1[Date arrivée]&gt;=planning!AQ$6))
+SUMPRODUCT((Tableau1[Agent '#2]=planning!$A8)*(Tableau1[Date Départ]&lt;=planning!AQ$6)*(Tableau1[Date arrivée]&gt;=planning!AQ$6))</f>
        <v>0</v>
      </c>
      <c r="AR8" s="23">
        <f>SUMPRODUCT((Tableau1[Agent '#1]=planning!$A8)*(Tableau1[Date Départ]&lt;=planning!AR$6)*(Tableau1[Date arrivée]&gt;=planning!AR$6))
+SUMPRODUCT((Tableau1[Agent '#2]=planning!$A8)*(Tableau1[Date Départ]&lt;=planning!AR$6)*(Tableau1[Date arrivée]&gt;=planning!AR$6))</f>
        <v>0</v>
      </c>
      <c r="AS8" s="23">
        <f>SUMPRODUCT((Tableau1[Agent '#1]=planning!$A8)*(Tableau1[Date Départ]&lt;=planning!AS$6)*(Tableau1[Date arrivée]&gt;=planning!AS$6))
+SUMPRODUCT((Tableau1[Agent '#2]=planning!$A8)*(Tableau1[Date Départ]&lt;=planning!AS$6)*(Tableau1[Date arrivée]&gt;=planning!AS$6))</f>
        <v>0</v>
      </c>
      <c r="AT8" s="23">
        <f>SUMPRODUCT((Tableau1[Agent '#1]=planning!$A8)*(Tableau1[Date Départ]&lt;=planning!AT$6)*(Tableau1[Date arrivée]&gt;=planning!AT$6))
+SUMPRODUCT((Tableau1[Agent '#2]=planning!$A8)*(Tableau1[Date Départ]&lt;=planning!AT$6)*(Tableau1[Date arrivée]&gt;=planning!AT$6))</f>
        <v>0</v>
      </c>
      <c r="AU8" s="23">
        <f>SUMPRODUCT((Tableau1[Agent '#1]=planning!$A8)*(Tableau1[Date Départ]&lt;=planning!AU$6)*(Tableau1[Date arrivée]&gt;=planning!AU$6))
+SUMPRODUCT((Tableau1[Agent '#2]=planning!$A8)*(Tableau1[Date Départ]&lt;=planning!AU$6)*(Tableau1[Date arrivée]&gt;=planning!AU$6))</f>
        <v>0</v>
      </c>
      <c r="AV8" s="23">
        <f>SUMPRODUCT((Tableau1[Agent '#1]=planning!$A8)*(Tableau1[Date Départ]&lt;=planning!AV$6)*(Tableau1[Date arrivée]&gt;=planning!AV$6))
+SUMPRODUCT((Tableau1[Agent '#2]=planning!$A8)*(Tableau1[Date Départ]&lt;=planning!AV$6)*(Tableau1[Date arrivée]&gt;=planning!AV$6))</f>
        <v>0</v>
      </c>
      <c r="AW8" s="23">
        <f>SUMPRODUCT((Tableau1[Agent '#1]=planning!$A8)*(Tableau1[Date Départ]&lt;=planning!AW$6)*(Tableau1[Date arrivée]&gt;=planning!AW$6))
+SUMPRODUCT((Tableau1[Agent '#2]=planning!$A8)*(Tableau1[Date Départ]&lt;=planning!AW$6)*(Tableau1[Date arrivée]&gt;=planning!AW$6))</f>
        <v>0</v>
      </c>
      <c r="AX8" s="23">
        <f>SUMPRODUCT((Tableau1[Agent '#1]=planning!$A8)*(Tableau1[Date Départ]&lt;=planning!AX$6)*(Tableau1[Date arrivée]&gt;=planning!AX$6))
+SUMPRODUCT((Tableau1[Agent '#2]=planning!$A8)*(Tableau1[Date Départ]&lt;=planning!AX$6)*(Tableau1[Date arrivée]&gt;=planning!AX$6))</f>
        <v>0</v>
      </c>
      <c r="AY8" s="23">
        <f>SUMPRODUCT((Tableau1[Agent '#1]=planning!$A8)*(Tableau1[Date Départ]&lt;=planning!AY$6)*(Tableau1[Date arrivée]&gt;=planning!AY$6))
+SUMPRODUCT((Tableau1[Agent '#2]=planning!$A8)*(Tableau1[Date Départ]&lt;=planning!AY$6)*(Tableau1[Date arrivée]&gt;=planning!AY$6))</f>
        <v>0</v>
      </c>
      <c r="AZ8" s="23">
        <f>SUMPRODUCT((Tableau1[Agent '#1]=planning!$A8)*(Tableau1[Date Départ]&lt;=planning!AZ$6)*(Tableau1[Date arrivée]&gt;=planning!AZ$6))
+SUMPRODUCT((Tableau1[Agent '#2]=planning!$A8)*(Tableau1[Date Départ]&lt;=planning!AZ$6)*(Tableau1[Date arrivée]&gt;=planning!AZ$6))</f>
        <v>0</v>
      </c>
      <c r="BA8" s="23">
        <f>SUMPRODUCT((Tableau1[Agent '#1]=planning!$A8)*(Tableau1[Date Départ]&lt;=planning!BA$6)*(Tableau1[Date arrivée]&gt;=planning!BA$6))
+SUMPRODUCT((Tableau1[Agent '#2]=planning!$A8)*(Tableau1[Date Départ]&lt;=planning!BA$6)*(Tableau1[Date arrivée]&gt;=planning!BA$6))</f>
        <v>0</v>
      </c>
      <c r="BB8" s="23">
        <f>SUMPRODUCT((Tableau1[Agent '#1]=planning!$A8)*(Tableau1[Date Départ]&lt;=planning!BB$6)*(Tableau1[Date arrivée]&gt;=planning!BB$6))
+SUMPRODUCT((Tableau1[Agent '#2]=planning!$A8)*(Tableau1[Date Départ]&lt;=planning!BB$6)*(Tableau1[Date arrivée]&gt;=planning!BB$6))</f>
        <v>0</v>
      </c>
      <c r="BC8" s="23">
        <f>SUMPRODUCT((Tableau1[Agent '#1]=planning!$A8)*(Tableau1[Date Départ]&lt;=planning!BC$6)*(Tableau1[Date arrivée]&gt;=planning!BC$6))
+SUMPRODUCT((Tableau1[Agent '#2]=planning!$A8)*(Tableau1[Date Départ]&lt;=planning!BC$6)*(Tableau1[Date arrivée]&gt;=planning!BC$6))</f>
        <v>0</v>
      </c>
      <c r="BD8" s="23">
        <f>SUMPRODUCT((Tableau1[Agent '#1]=planning!$A8)*(Tableau1[Date Départ]&lt;=planning!BD$6)*(Tableau1[Date arrivée]&gt;=planning!BD$6))
+SUMPRODUCT((Tableau1[Agent '#2]=planning!$A8)*(Tableau1[Date Départ]&lt;=planning!BD$6)*(Tableau1[Date arrivée]&gt;=planning!BD$6))</f>
        <v>0</v>
      </c>
      <c r="BE8" s="23">
        <f>SUMPRODUCT((Tableau1[Agent '#1]=planning!$A8)*(Tableau1[Date Départ]&lt;=planning!BE$6)*(Tableau1[Date arrivée]&gt;=planning!BE$6))
+SUMPRODUCT((Tableau1[Agent '#2]=planning!$A8)*(Tableau1[Date Départ]&lt;=planning!BE$6)*(Tableau1[Date arrivée]&gt;=planning!BE$6))</f>
        <v>0</v>
      </c>
      <c r="BF8" s="23">
        <f>SUMPRODUCT((Tableau1[Agent '#1]=planning!$A8)*(Tableau1[Date Départ]&lt;=planning!BF$6)*(Tableau1[Date arrivée]&gt;=planning!BF$6))
+SUMPRODUCT((Tableau1[Agent '#2]=planning!$A8)*(Tableau1[Date Départ]&lt;=planning!BF$6)*(Tableau1[Date arrivée]&gt;=planning!BF$6))</f>
        <v>0</v>
      </c>
      <c r="BG8" s="23">
        <f>SUMPRODUCT((Tableau1[Agent '#1]=planning!$A8)*(Tableau1[Date Départ]&lt;=planning!BG$6)*(Tableau1[Date arrivée]&gt;=planning!BG$6))
+SUMPRODUCT((Tableau1[Agent '#2]=planning!$A8)*(Tableau1[Date Départ]&lt;=planning!BG$6)*(Tableau1[Date arrivée]&gt;=planning!BG$6))</f>
        <v>0</v>
      </c>
      <c r="BH8" s="23">
        <f>SUMPRODUCT((Tableau1[Agent '#1]=planning!$A8)*(Tableau1[Date Départ]&lt;=planning!BH$6)*(Tableau1[Date arrivée]&gt;=planning!BH$6))
+SUMPRODUCT((Tableau1[Agent '#2]=planning!$A8)*(Tableau1[Date Départ]&lt;=planning!BH$6)*(Tableau1[Date arrivée]&gt;=planning!BH$6))</f>
        <v>0</v>
      </c>
      <c r="BI8" s="23">
        <f>SUMPRODUCT((Tableau1[Agent '#1]=planning!$A8)*(Tableau1[Date Départ]&lt;=planning!BI$6)*(Tableau1[Date arrivée]&gt;=planning!BI$6))
+SUMPRODUCT((Tableau1[Agent '#2]=planning!$A8)*(Tableau1[Date Départ]&lt;=planning!BI$6)*(Tableau1[Date arrivée]&gt;=planning!BI$6))</f>
        <v>0</v>
      </c>
      <c r="BJ8" s="23">
        <f>SUMPRODUCT((Tableau1[Agent '#1]=planning!$A8)*(Tableau1[Date Départ]&lt;=planning!BJ$6)*(Tableau1[Date arrivée]&gt;=planning!BJ$6))
+SUMPRODUCT((Tableau1[Agent '#2]=planning!$A8)*(Tableau1[Date Départ]&lt;=planning!BJ$6)*(Tableau1[Date arrivée]&gt;=planning!BJ$6))</f>
        <v>0</v>
      </c>
      <c r="BK8" s="23">
        <f>SUMPRODUCT((Tableau1[Agent '#1]=planning!$A8)*(Tableau1[Date Départ]&lt;=planning!BK$6)*(Tableau1[Date arrivée]&gt;=planning!BK$6))
+SUMPRODUCT((Tableau1[Agent '#2]=planning!$A8)*(Tableau1[Date Départ]&lt;=planning!BK$6)*(Tableau1[Date arrivée]&gt;=planning!BK$6))</f>
        <v>0</v>
      </c>
      <c r="BL8" s="23">
        <f>SUMPRODUCT((Tableau1[Agent '#1]=planning!$A8)*(Tableau1[Date Départ]&lt;=planning!BL$6)*(Tableau1[Date arrivée]&gt;=planning!BL$6))
+SUMPRODUCT((Tableau1[Agent '#2]=planning!$A8)*(Tableau1[Date Départ]&lt;=planning!BL$6)*(Tableau1[Date arrivée]&gt;=planning!BL$6))</f>
        <v>0</v>
      </c>
      <c r="BM8" s="23">
        <f>SUMPRODUCT((Tableau1[Agent '#1]=planning!$A8)*(Tableau1[Date Départ]&lt;=planning!BM$6)*(Tableau1[Date arrivée]&gt;=planning!BM$6))
+SUMPRODUCT((Tableau1[Agent '#2]=planning!$A8)*(Tableau1[Date Départ]&lt;=planning!BM$6)*(Tableau1[Date arrivée]&gt;=planning!BM$6))</f>
        <v>0</v>
      </c>
      <c r="BN8" s="23">
        <f>SUMPRODUCT((Tableau1[Agent '#1]=planning!$A8)*(Tableau1[Date Départ]&lt;=planning!BN$6)*(Tableau1[Date arrivée]&gt;=planning!BN$6))
+SUMPRODUCT((Tableau1[Agent '#2]=planning!$A8)*(Tableau1[Date Départ]&lt;=planning!BN$6)*(Tableau1[Date arrivée]&gt;=planning!BN$6))</f>
        <v>0</v>
      </c>
      <c r="BO8" s="23">
        <f>SUMPRODUCT((Tableau1[Agent '#1]=planning!$A8)*(Tableau1[Date Départ]&lt;=planning!BO$6)*(Tableau1[Date arrivée]&gt;=planning!BO$6))
+SUMPRODUCT((Tableau1[Agent '#2]=planning!$A8)*(Tableau1[Date Départ]&lt;=planning!BO$6)*(Tableau1[Date arrivée]&gt;=planning!BO$6))</f>
        <v>0</v>
      </c>
      <c r="BP8" s="23">
        <f>SUMPRODUCT((Tableau1[Agent '#1]=planning!$A8)*(Tableau1[Date Départ]&lt;=planning!BP$6)*(Tableau1[Date arrivée]&gt;=planning!BP$6))
+SUMPRODUCT((Tableau1[Agent '#2]=planning!$A8)*(Tableau1[Date Départ]&lt;=planning!BP$6)*(Tableau1[Date arrivée]&gt;=planning!BP$6))</f>
        <v>0</v>
      </c>
      <c r="BQ8" s="23">
        <f>SUMPRODUCT((Tableau1[Agent '#1]=planning!$A8)*(Tableau1[Date Départ]&lt;=planning!BQ$6)*(Tableau1[Date arrivée]&gt;=planning!BQ$6))
+SUMPRODUCT((Tableau1[Agent '#2]=planning!$A8)*(Tableau1[Date Départ]&lt;=planning!BQ$6)*(Tableau1[Date arrivée]&gt;=planning!BQ$6))</f>
        <v>0</v>
      </c>
      <c r="BR8" s="23">
        <f>SUMPRODUCT((Tableau1[Agent '#1]=planning!$A8)*(Tableau1[Date Départ]&lt;=planning!BR$6)*(Tableau1[Date arrivée]&gt;=planning!BR$6))
+SUMPRODUCT((Tableau1[Agent '#2]=planning!$A8)*(Tableau1[Date Départ]&lt;=planning!BR$6)*(Tableau1[Date arrivée]&gt;=planning!BR$6))</f>
        <v>0</v>
      </c>
      <c r="BS8" s="23">
        <f>SUMPRODUCT((Tableau1[Agent '#1]=planning!$A8)*(Tableau1[Date Départ]&lt;=planning!BS$6)*(Tableau1[Date arrivée]&gt;=planning!BS$6))
+SUMPRODUCT((Tableau1[Agent '#2]=planning!$A8)*(Tableau1[Date Départ]&lt;=planning!BS$6)*(Tableau1[Date arrivée]&gt;=planning!BS$6))</f>
        <v>0</v>
      </c>
      <c r="BT8" s="23">
        <f>SUMPRODUCT((Tableau1[Agent '#1]=planning!$A8)*(Tableau1[Date Départ]&lt;=planning!BT$6)*(Tableau1[Date arrivée]&gt;=planning!BT$6))
+SUMPRODUCT((Tableau1[Agent '#2]=planning!$A8)*(Tableau1[Date Départ]&lt;=planning!BT$6)*(Tableau1[Date arrivée]&gt;=planning!BT$6))</f>
        <v>0</v>
      </c>
      <c r="BU8" s="23">
        <f>SUMPRODUCT((Tableau1[Agent '#1]=planning!$A8)*(Tableau1[Date Départ]&lt;=planning!BU$6)*(Tableau1[Date arrivée]&gt;=planning!BU$6))
+SUMPRODUCT((Tableau1[Agent '#2]=planning!$A8)*(Tableau1[Date Départ]&lt;=planning!BU$6)*(Tableau1[Date arrivée]&gt;=planning!BU$6))</f>
        <v>0</v>
      </c>
      <c r="BV8" s="23">
        <f>SUMPRODUCT((Tableau1[Agent '#1]=planning!$A8)*(Tableau1[Date Départ]&lt;=planning!BV$6)*(Tableau1[Date arrivée]&gt;=planning!BV$6))
+SUMPRODUCT((Tableau1[Agent '#2]=planning!$A8)*(Tableau1[Date Départ]&lt;=planning!BV$6)*(Tableau1[Date arrivée]&gt;=planning!BV$6))</f>
        <v>0</v>
      </c>
      <c r="BW8" s="23">
        <f>SUMPRODUCT((Tableau1[Agent '#1]=planning!$A8)*(Tableau1[Date Départ]&lt;=planning!BW$6)*(Tableau1[Date arrivée]&gt;=planning!BW$6))
+SUMPRODUCT((Tableau1[Agent '#2]=planning!$A8)*(Tableau1[Date Départ]&lt;=planning!BW$6)*(Tableau1[Date arrivée]&gt;=planning!BW$6))</f>
        <v>0</v>
      </c>
      <c r="BX8" s="23">
        <f>SUMPRODUCT((Tableau1[Agent '#1]=planning!$A8)*(Tableau1[Date Départ]&lt;=planning!BX$6)*(Tableau1[Date arrivée]&gt;=planning!BX$6))
+SUMPRODUCT((Tableau1[Agent '#2]=planning!$A8)*(Tableau1[Date Départ]&lt;=planning!BX$6)*(Tableau1[Date arrivée]&gt;=planning!BX$6))</f>
        <v>0</v>
      </c>
      <c r="BY8" s="23">
        <f>SUMPRODUCT((Tableau1[Agent '#1]=planning!$A8)*(Tableau1[Date Départ]&lt;=planning!BY$6)*(Tableau1[Date arrivée]&gt;=planning!BY$6))
+SUMPRODUCT((Tableau1[Agent '#2]=planning!$A8)*(Tableau1[Date Départ]&lt;=planning!BY$6)*(Tableau1[Date arrivée]&gt;=planning!BY$6))</f>
        <v>0</v>
      </c>
      <c r="BZ8" s="23">
        <f>SUMPRODUCT((Tableau1[Agent '#1]=planning!$A8)*(Tableau1[Date Départ]&lt;=planning!BZ$6)*(Tableau1[Date arrivée]&gt;=planning!BZ$6))
+SUMPRODUCT((Tableau1[Agent '#2]=planning!$A8)*(Tableau1[Date Départ]&lt;=planning!BZ$6)*(Tableau1[Date arrivée]&gt;=planning!BZ$6))</f>
        <v>0</v>
      </c>
      <c r="CA8" s="23">
        <f>SUMPRODUCT((Tableau1[Agent '#1]=planning!$A8)*(Tableau1[Date Départ]&lt;=planning!CA$6)*(Tableau1[Date arrivée]&gt;=planning!CA$6))
+SUMPRODUCT((Tableau1[Agent '#2]=planning!$A8)*(Tableau1[Date Départ]&lt;=planning!CA$6)*(Tableau1[Date arrivée]&gt;=planning!CA$6))</f>
        <v>0</v>
      </c>
      <c r="CB8" s="23">
        <f>SUMPRODUCT((Tableau1[Agent '#1]=planning!$A8)*(Tableau1[Date Départ]&lt;=planning!CB$6)*(Tableau1[Date arrivée]&gt;=planning!CB$6))
+SUMPRODUCT((Tableau1[Agent '#2]=planning!$A8)*(Tableau1[Date Départ]&lt;=planning!CB$6)*(Tableau1[Date arrivée]&gt;=planning!CB$6))</f>
        <v>0</v>
      </c>
      <c r="CC8" s="23">
        <f>SUMPRODUCT((Tableau1[Agent '#1]=planning!$A8)*(Tableau1[Date Départ]&lt;=planning!CC$6)*(Tableau1[Date arrivée]&gt;=planning!CC$6))
+SUMPRODUCT((Tableau1[Agent '#2]=planning!$A8)*(Tableau1[Date Départ]&lt;=planning!CC$6)*(Tableau1[Date arrivée]&gt;=planning!CC$6))</f>
        <v>0</v>
      </c>
      <c r="CD8" s="23">
        <f>SUMPRODUCT((Tableau1[Agent '#1]=planning!$A8)*(Tableau1[Date Départ]&lt;=planning!CD$6)*(Tableau1[Date arrivée]&gt;=planning!CD$6))
+SUMPRODUCT((Tableau1[Agent '#2]=planning!$A8)*(Tableau1[Date Départ]&lt;=planning!CD$6)*(Tableau1[Date arrivée]&gt;=planning!CD$6))</f>
        <v>0</v>
      </c>
      <c r="CE8" s="23">
        <f>SUMPRODUCT((Tableau1[Agent '#1]=planning!$A8)*(Tableau1[Date Départ]&lt;=planning!CE$6)*(Tableau1[Date arrivée]&gt;=planning!CE$6))
+SUMPRODUCT((Tableau1[Agent '#2]=planning!$A8)*(Tableau1[Date Départ]&lt;=planning!CE$6)*(Tableau1[Date arrivée]&gt;=planning!CE$6))</f>
        <v>0</v>
      </c>
      <c r="CF8" s="23">
        <f>SUMPRODUCT((Tableau1[Agent '#1]=planning!$A8)*(Tableau1[Date Départ]&lt;=planning!CF$6)*(Tableau1[Date arrivée]&gt;=planning!CF$6))
+SUMPRODUCT((Tableau1[Agent '#2]=planning!$A8)*(Tableau1[Date Départ]&lt;=planning!CF$6)*(Tableau1[Date arrivée]&gt;=planning!CF$6))</f>
        <v>0</v>
      </c>
      <c r="CG8" s="23">
        <f>SUMPRODUCT((Tableau1[Agent '#1]=planning!$A8)*(Tableau1[Date Départ]&lt;=planning!CG$6)*(Tableau1[Date arrivée]&gt;=planning!CG$6))
+SUMPRODUCT((Tableau1[Agent '#2]=planning!$A8)*(Tableau1[Date Départ]&lt;=planning!CG$6)*(Tableau1[Date arrivée]&gt;=planning!CG$6))</f>
        <v>0</v>
      </c>
      <c r="CH8" s="23">
        <f>SUMPRODUCT((Tableau1[Agent '#1]=planning!$A8)*(Tableau1[Date Départ]&lt;=planning!CH$6)*(Tableau1[Date arrivée]&gt;=planning!CH$6))
+SUMPRODUCT((Tableau1[Agent '#2]=planning!$A8)*(Tableau1[Date Départ]&lt;=planning!CH$6)*(Tableau1[Date arrivée]&gt;=planning!CH$6))</f>
        <v>0</v>
      </c>
      <c r="CI8" s="23">
        <f>SUMPRODUCT((Tableau1[Agent '#1]=planning!$A8)*(Tableau1[Date Départ]&lt;=planning!CI$6)*(Tableau1[Date arrivée]&gt;=planning!CI$6))
+SUMPRODUCT((Tableau1[Agent '#2]=planning!$A8)*(Tableau1[Date Départ]&lt;=planning!CI$6)*(Tableau1[Date arrivée]&gt;=planning!CI$6))</f>
        <v>0</v>
      </c>
      <c r="CJ8" s="23">
        <f>SUMPRODUCT((Tableau1[Agent '#1]=planning!$A8)*(Tableau1[Date Départ]&lt;=planning!CJ$6)*(Tableau1[Date arrivée]&gt;=planning!CJ$6))
+SUMPRODUCT((Tableau1[Agent '#2]=planning!$A8)*(Tableau1[Date Départ]&lt;=planning!CJ$6)*(Tableau1[Date arrivée]&gt;=planning!CJ$6))</f>
        <v>0</v>
      </c>
      <c r="CK8" s="23">
        <f>SUMPRODUCT((Tableau1[Agent '#1]=planning!$A8)*(Tableau1[Date Départ]&lt;=planning!CK$6)*(Tableau1[Date arrivée]&gt;=planning!CK$6))
+SUMPRODUCT((Tableau1[Agent '#2]=planning!$A8)*(Tableau1[Date Départ]&lt;=planning!CK$6)*(Tableau1[Date arrivée]&gt;=planning!CK$6))</f>
        <v>0</v>
      </c>
      <c r="CL8" s="23">
        <f>SUMPRODUCT((Tableau1[Agent '#1]=planning!$A8)*(Tableau1[Date Départ]&lt;=planning!CL$6)*(Tableau1[Date arrivée]&gt;=planning!CL$6))
+SUMPRODUCT((Tableau1[Agent '#2]=planning!$A8)*(Tableau1[Date Départ]&lt;=planning!CL$6)*(Tableau1[Date arrivée]&gt;=planning!CL$6))</f>
        <v>0</v>
      </c>
      <c r="CM8" s="23">
        <f>SUMPRODUCT((Tableau1[Agent '#1]=planning!$A8)*(Tableau1[Date Départ]&lt;=planning!CM$6)*(Tableau1[Date arrivée]&gt;=planning!CM$6))
+SUMPRODUCT((Tableau1[Agent '#2]=planning!$A8)*(Tableau1[Date Départ]&lt;=planning!CM$6)*(Tableau1[Date arrivée]&gt;=planning!CM$6))</f>
        <v>0</v>
      </c>
      <c r="CN8" s="23">
        <f>SUMPRODUCT((Tableau1[Agent '#1]=planning!$A8)*(Tableau1[Date Départ]&lt;=planning!CN$6)*(Tableau1[Date arrivée]&gt;=planning!CN$6))
+SUMPRODUCT((Tableau1[Agent '#2]=planning!$A8)*(Tableau1[Date Départ]&lt;=planning!CN$6)*(Tableau1[Date arrivée]&gt;=planning!CN$6))</f>
        <v>0</v>
      </c>
      <c r="CO8" s="23">
        <f>SUMPRODUCT((Tableau1[Agent '#1]=planning!$A8)*(Tableau1[Date Départ]&lt;=planning!CO$6)*(Tableau1[Date arrivée]&gt;=planning!CO$6))
+SUMPRODUCT((Tableau1[Agent '#2]=planning!$A8)*(Tableau1[Date Départ]&lt;=planning!CO$6)*(Tableau1[Date arrivée]&gt;=planning!CO$6))</f>
        <v>0</v>
      </c>
      <c r="CP8" s="23">
        <f>SUMPRODUCT((Tableau1[Agent '#1]=planning!$A8)*(Tableau1[Date Départ]&lt;=planning!CP$6)*(Tableau1[Date arrivée]&gt;=planning!CP$6))
+SUMPRODUCT((Tableau1[Agent '#2]=planning!$A8)*(Tableau1[Date Départ]&lt;=planning!CP$6)*(Tableau1[Date arrivée]&gt;=planning!CP$6))</f>
        <v>0</v>
      </c>
      <c r="CQ8" s="23">
        <f>SUMPRODUCT((Tableau1[Agent '#1]=planning!$A8)*(Tableau1[Date Départ]&lt;=planning!CQ$6)*(Tableau1[Date arrivée]&gt;=planning!CQ$6))
+SUMPRODUCT((Tableau1[Agent '#2]=planning!$A8)*(Tableau1[Date Départ]&lt;=planning!CQ$6)*(Tableau1[Date arrivée]&gt;=planning!CQ$6))</f>
        <v>0</v>
      </c>
      <c r="CR8" s="23">
        <f>SUMPRODUCT((Tableau1[Agent '#1]=planning!$A8)*(Tableau1[Date Départ]&lt;=planning!CR$6)*(Tableau1[Date arrivée]&gt;=planning!CR$6))
+SUMPRODUCT((Tableau1[Agent '#2]=planning!$A8)*(Tableau1[Date Départ]&lt;=planning!CR$6)*(Tableau1[Date arrivée]&gt;=planning!CR$6))</f>
        <v>0</v>
      </c>
      <c r="CS8" s="23">
        <f>SUMPRODUCT((Tableau1[Agent '#1]=planning!$A8)*(Tableau1[Date Départ]&lt;=planning!CS$6)*(Tableau1[Date arrivée]&gt;=planning!CS$6))
+SUMPRODUCT((Tableau1[Agent '#2]=planning!$A8)*(Tableau1[Date Départ]&lt;=planning!CS$6)*(Tableau1[Date arrivée]&gt;=planning!CS$6))</f>
        <v>0</v>
      </c>
      <c r="CT8" s="23">
        <f>SUMPRODUCT((Tableau1[Agent '#1]=planning!$A8)*(Tableau1[Date Départ]&lt;=planning!CT$6)*(Tableau1[Date arrivée]&gt;=planning!CT$6))
+SUMPRODUCT((Tableau1[Agent '#2]=planning!$A8)*(Tableau1[Date Départ]&lt;=planning!CT$6)*(Tableau1[Date arrivée]&gt;=planning!CT$6))</f>
        <v>0</v>
      </c>
      <c r="CU8" s="23">
        <f>SUMPRODUCT((Tableau1[Agent '#1]=planning!$A8)*(Tableau1[Date Départ]&lt;=planning!CU$6)*(Tableau1[Date arrivée]&gt;=planning!CU$6))
+SUMPRODUCT((Tableau1[Agent '#2]=planning!$A8)*(Tableau1[Date Départ]&lt;=planning!CU$6)*(Tableau1[Date arrivée]&gt;=planning!CU$6))</f>
        <v>0</v>
      </c>
      <c r="CV8" s="23">
        <f>SUMPRODUCT((Tableau1[Agent '#1]=planning!$A8)*(Tableau1[Date Départ]&lt;=planning!CV$6)*(Tableau1[Date arrivée]&gt;=planning!CV$6))
+SUMPRODUCT((Tableau1[Agent '#2]=planning!$A8)*(Tableau1[Date Départ]&lt;=planning!CV$6)*(Tableau1[Date arrivée]&gt;=planning!CV$6))</f>
        <v>0</v>
      </c>
      <c r="CW8" s="23">
        <f>SUMPRODUCT((Tableau1[Agent '#1]=planning!$A8)*(Tableau1[Date Départ]&lt;=planning!CW$6)*(Tableau1[Date arrivée]&gt;=planning!CW$6))
+SUMPRODUCT((Tableau1[Agent '#2]=planning!$A8)*(Tableau1[Date Départ]&lt;=planning!CW$6)*(Tableau1[Date arrivée]&gt;=planning!CW$6))</f>
        <v>0</v>
      </c>
      <c r="CX8" s="23">
        <f>SUMPRODUCT((Tableau1[Agent '#1]=planning!$A8)*(Tableau1[Date Départ]&lt;=planning!CX$6)*(Tableau1[Date arrivée]&gt;=planning!CX$6))
+SUMPRODUCT((Tableau1[Agent '#2]=planning!$A8)*(Tableau1[Date Départ]&lt;=planning!CX$6)*(Tableau1[Date arrivée]&gt;=planning!CX$6))</f>
        <v>0</v>
      </c>
      <c r="CY8" s="23">
        <f>SUMPRODUCT((Tableau1[Agent '#1]=planning!$A8)*(Tableau1[Date Départ]&lt;=planning!CY$6)*(Tableau1[Date arrivée]&gt;=planning!CY$6))
+SUMPRODUCT((Tableau1[Agent '#2]=planning!$A8)*(Tableau1[Date Départ]&lt;=planning!CY$6)*(Tableau1[Date arrivée]&gt;=planning!CY$6))</f>
        <v>0</v>
      </c>
      <c r="CZ8" s="23">
        <f>SUMPRODUCT((Tableau1[Agent '#1]=planning!$A8)*(Tableau1[Date Départ]&lt;=planning!CZ$6)*(Tableau1[Date arrivée]&gt;=planning!CZ$6))
+SUMPRODUCT((Tableau1[Agent '#2]=planning!$A8)*(Tableau1[Date Départ]&lt;=planning!CZ$6)*(Tableau1[Date arrivée]&gt;=planning!CZ$6))</f>
        <v>0</v>
      </c>
    </row>
    <row r="9" spans="1:104" x14ac:dyDescent="0.35">
      <c r="A9" s="7" t="s">
        <v>9</v>
      </c>
      <c r="B9" s="23">
        <f>SUMPRODUCT((Tableau1[Agent '#1]=planning!$A9)*(Tableau1[Date Départ]&lt;=planning!B$6)*(Tableau1[Date arrivée]&gt;=planning!B$6))
+SUMPRODUCT((Tableau1[Agent '#2]=planning!$A9)*(Tableau1[Date Départ]&lt;=planning!B$6)*(Tableau1[Date arrivée]&gt;=planning!B$6))</f>
        <v>0</v>
      </c>
      <c r="C9" s="23">
        <f>SUMPRODUCT((Tableau1[Agent '#1]=planning!$A9)*(Tableau1[Date Départ]&lt;=planning!C$6)*(Tableau1[Date arrivée]&gt;=planning!C$6))
+SUMPRODUCT((Tableau1[Agent '#2]=planning!$A9)*(Tableau1[Date Départ]&lt;=planning!C$6)*(Tableau1[Date arrivée]&gt;=planning!C$6))</f>
        <v>1</v>
      </c>
      <c r="D9" s="23">
        <f>SUMPRODUCT((Tableau1[Agent '#1]=planning!$A9)*(Tableau1[Date Départ]&lt;=planning!D$6)*(Tableau1[Date arrivée]&gt;=planning!D$6))
+SUMPRODUCT((Tableau1[Agent '#2]=planning!$A9)*(Tableau1[Date Départ]&lt;=planning!D$6)*(Tableau1[Date arrivée]&gt;=planning!D$6))</f>
        <v>0</v>
      </c>
      <c r="E9" s="23">
        <f>SUMPRODUCT((Tableau1[Agent '#1]=planning!$A9)*(Tableau1[Date Départ]&lt;=planning!E$6)*(Tableau1[Date arrivée]&gt;=planning!E$6))
+SUMPRODUCT((Tableau1[Agent '#2]=planning!$A9)*(Tableau1[Date Départ]&lt;=planning!E$6)*(Tableau1[Date arrivée]&gt;=planning!E$6))</f>
        <v>0</v>
      </c>
      <c r="F9" s="23">
        <f>SUMPRODUCT((Tableau1[Agent '#1]=planning!$A9)*(Tableau1[Date Départ]&lt;=planning!F$6)*(Tableau1[Date arrivée]&gt;=planning!F$6))
+SUMPRODUCT((Tableau1[Agent '#2]=planning!$A9)*(Tableau1[Date Départ]&lt;=planning!F$6)*(Tableau1[Date arrivée]&gt;=planning!F$6))</f>
        <v>0</v>
      </c>
      <c r="G9" s="23">
        <f>SUMPRODUCT((Tableau1[Agent '#1]=planning!$A9)*(Tableau1[Date Départ]&lt;=planning!G$6)*(Tableau1[Date arrivée]&gt;=planning!G$6))
+SUMPRODUCT((Tableau1[Agent '#2]=planning!$A9)*(Tableau1[Date Départ]&lt;=planning!G$6)*(Tableau1[Date arrivée]&gt;=planning!G$6))</f>
        <v>0</v>
      </c>
      <c r="H9" s="23">
        <f>SUMPRODUCT((Tableau1[Agent '#1]=planning!$A9)*(Tableau1[Date Départ]&lt;=planning!H$6)*(Tableau1[Date arrivée]&gt;=planning!H$6))
+SUMPRODUCT((Tableau1[Agent '#2]=planning!$A9)*(Tableau1[Date Départ]&lt;=planning!H$6)*(Tableau1[Date arrivée]&gt;=planning!H$6))</f>
        <v>0</v>
      </c>
      <c r="I9" s="23">
        <f>SUMPRODUCT((Tableau1[Agent '#1]=planning!$A9)*(Tableau1[Date Départ]&lt;=planning!I$6)*(Tableau1[Date arrivée]&gt;=planning!I$6))
+SUMPRODUCT((Tableau1[Agent '#2]=planning!$A9)*(Tableau1[Date Départ]&lt;=planning!I$6)*(Tableau1[Date arrivée]&gt;=planning!I$6))</f>
        <v>0</v>
      </c>
      <c r="J9" s="23">
        <f>SUMPRODUCT((Tableau1[Agent '#1]=planning!$A9)*(Tableau1[Date Départ]&lt;=planning!J$6)*(Tableau1[Date arrivée]&gt;=planning!J$6))
+SUMPRODUCT((Tableau1[Agent '#2]=planning!$A9)*(Tableau1[Date Départ]&lt;=planning!J$6)*(Tableau1[Date arrivée]&gt;=planning!J$6))</f>
        <v>0</v>
      </c>
      <c r="K9" s="23">
        <f>SUMPRODUCT((Tableau1[Agent '#1]=planning!$A9)*(Tableau1[Date Départ]&lt;=planning!K$6)*(Tableau1[Date arrivée]&gt;=planning!K$6))
+SUMPRODUCT((Tableau1[Agent '#2]=planning!$A9)*(Tableau1[Date Départ]&lt;=planning!K$6)*(Tableau1[Date arrivée]&gt;=planning!K$6))</f>
        <v>0</v>
      </c>
      <c r="L9" s="23">
        <f>SUMPRODUCT((Tableau1[Agent '#1]=planning!$A9)*(Tableau1[Date Départ]&lt;=planning!L$6)*(Tableau1[Date arrivée]&gt;=planning!L$6))
+SUMPRODUCT((Tableau1[Agent '#2]=planning!$A9)*(Tableau1[Date Départ]&lt;=planning!L$6)*(Tableau1[Date arrivée]&gt;=planning!L$6))</f>
        <v>0</v>
      </c>
      <c r="M9" s="23">
        <f>SUMPRODUCT((Tableau1[Agent '#1]=planning!$A9)*(Tableau1[Date Départ]&lt;=planning!M$6)*(Tableau1[Date arrivée]&gt;=planning!M$6))
+SUMPRODUCT((Tableau1[Agent '#2]=planning!$A9)*(Tableau1[Date Départ]&lt;=planning!M$6)*(Tableau1[Date arrivée]&gt;=planning!M$6))</f>
        <v>0</v>
      </c>
      <c r="N9" s="23">
        <f>SUMPRODUCT((Tableau1[Agent '#1]=planning!$A9)*(Tableau1[Date Départ]&lt;=planning!N$6)*(Tableau1[Date arrivée]&gt;=planning!N$6))
+SUMPRODUCT((Tableau1[Agent '#2]=planning!$A9)*(Tableau1[Date Départ]&lt;=planning!N$6)*(Tableau1[Date arrivée]&gt;=planning!N$6))</f>
        <v>0</v>
      </c>
      <c r="O9" s="23">
        <f>SUMPRODUCT((Tableau1[Agent '#1]=planning!$A9)*(Tableau1[Date Départ]&lt;=planning!O$6)*(Tableau1[Date arrivée]&gt;=planning!O$6))
+SUMPRODUCT((Tableau1[Agent '#2]=planning!$A9)*(Tableau1[Date Départ]&lt;=planning!O$6)*(Tableau1[Date arrivée]&gt;=planning!O$6))</f>
        <v>0</v>
      </c>
      <c r="P9" s="23">
        <f>SUMPRODUCT((Tableau1[Agent '#1]=planning!$A9)*(Tableau1[Date Départ]&lt;=planning!P$6)*(Tableau1[Date arrivée]&gt;=planning!P$6))
+SUMPRODUCT((Tableau1[Agent '#2]=planning!$A9)*(Tableau1[Date Départ]&lt;=planning!P$6)*(Tableau1[Date arrivée]&gt;=planning!P$6))</f>
        <v>0</v>
      </c>
      <c r="Q9" s="23">
        <f>SUMPRODUCT((Tableau1[Agent '#1]=planning!$A9)*(Tableau1[Date Départ]&lt;=planning!Q$6)*(Tableau1[Date arrivée]&gt;=planning!Q$6))
+SUMPRODUCT((Tableau1[Agent '#2]=planning!$A9)*(Tableau1[Date Départ]&lt;=planning!Q$6)*(Tableau1[Date arrivée]&gt;=planning!Q$6))</f>
        <v>0</v>
      </c>
      <c r="R9" s="23">
        <f>SUMPRODUCT((Tableau1[Agent '#1]=planning!$A9)*(Tableau1[Date Départ]&lt;=planning!R$6)*(Tableau1[Date arrivée]&gt;=planning!R$6))
+SUMPRODUCT((Tableau1[Agent '#2]=planning!$A9)*(Tableau1[Date Départ]&lt;=planning!R$6)*(Tableau1[Date arrivée]&gt;=planning!R$6))</f>
        <v>0</v>
      </c>
      <c r="S9" s="23">
        <f>SUMPRODUCT((Tableau1[Agent '#1]=planning!$A9)*(Tableau1[Date Départ]&lt;=planning!S$6)*(Tableau1[Date arrivée]&gt;=planning!S$6))
+SUMPRODUCT((Tableau1[Agent '#2]=planning!$A9)*(Tableau1[Date Départ]&lt;=planning!S$6)*(Tableau1[Date arrivée]&gt;=planning!S$6))</f>
        <v>0</v>
      </c>
      <c r="T9" s="23">
        <f>SUMPRODUCT((Tableau1[Agent '#1]=planning!$A9)*(Tableau1[Date Départ]&lt;=planning!T$6)*(Tableau1[Date arrivée]&gt;=planning!T$6))
+SUMPRODUCT((Tableau1[Agent '#2]=planning!$A9)*(Tableau1[Date Départ]&lt;=planning!T$6)*(Tableau1[Date arrivée]&gt;=planning!T$6))</f>
        <v>0</v>
      </c>
      <c r="U9" s="23">
        <f>SUMPRODUCT((Tableau1[Agent '#1]=planning!$A9)*(Tableau1[Date Départ]&lt;=planning!U$6)*(Tableau1[Date arrivée]&gt;=planning!U$6))
+SUMPRODUCT((Tableau1[Agent '#2]=planning!$A9)*(Tableau1[Date Départ]&lt;=planning!U$6)*(Tableau1[Date arrivée]&gt;=planning!U$6))</f>
        <v>0</v>
      </c>
      <c r="V9" s="23">
        <f>SUMPRODUCT((Tableau1[Agent '#1]=planning!$A9)*(Tableau1[Date Départ]&lt;=planning!V$6)*(Tableau1[Date arrivée]&gt;=planning!V$6))
+SUMPRODUCT((Tableau1[Agent '#2]=planning!$A9)*(Tableau1[Date Départ]&lt;=planning!V$6)*(Tableau1[Date arrivée]&gt;=planning!V$6))</f>
        <v>0</v>
      </c>
      <c r="W9" s="23">
        <f>SUMPRODUCT((Tableau1[Agent '#1]=planning!$A9)*(Tableau1[Date Départ]&lt;=planning!W$6)*(Tableau1[Date arrivée]&gt;=planning!W$6))
+SUMPRODUCT((Tableau1[Agent '#2]=planning!$A9)*(Tableau1[Date Départ]&lt;=planning!W$6)*(Tableau1[Date arrivée]&gt;=planning!W$6))</f>
        <v>0</v>
      </c>
      <c r="X9" s="23">
        <f>SUMPRODUCT((Tableau1[Agent '#1]=planning!$A9)*(Tableau1[Date Départ]&lt;=planning!X$6)*(Tableau1[Date arrivée]&gt;=planning!X$6))
+SUMPRODUCT((Tableau1[Agent '#2]=planning!$A9)*(Tableau1[Date Départ]&lt;=planning!X$6)*(Tableau1[Date arrivée]&gt;=planning!X$6))</f>
        <v>0</v>
      </c>
      <c r="Y9" s="23">
        <f>SUMPRODUCT((Tableau1[Agent '#1]=planning!$A9)*(Tableau1[Date Départ]&lt;=planning!Y$6)*(Tableau1[Date arrivée]&gt;=planning!Y$6))
+SUMPRODUCT((Tableau1[Agent '#2]=planning!$A9)*(Tableau1[Date Départ]&lt;=planning!Y$6)*(Tableau1[Date arrivée]&gt;=planning!Y$6))</f>
        <v>0</v>
      </c>
      <c r="Z9" s="23">
        <f>SUMPRODUCT((Tableau1[Agent '#1]=planning!$A9)*(Tableau1[Date Départ]&lt;=planning!Z$6)*(Tableau1[Date arrivée]&gt;=planning!Z$6))
+SUMPRODUCT((Tableau1[Agent '#2]=planning!$A9)*(Tableau1[Date Départ]&lt;=planning!Z$6)*(Tableau1[Date arrivée]&gt;=planning!Z$6))</f>
        <v>0</v>
      </c>
      <c r="AA9" s="23">
        <f>SUMPRODUCT((Tableau1[Agent '#1]=planning!$A9)*(Tableau1[Date Départ]&lt;=planning!AA$6)*(Tableau1[Date arrivée]&gt;=planning!AA$6))
+SUMPRODUCT((Tableau1[Agent '#2]=planning!$A9)*(Tableau1[Date Départ]&lt;=planning!AA$6)*(Tableau1[Date arrivée]&gt;=planning!AA$6))</f>
        <v>0</v>
      </c>
      <c r="AB9" s="23">
        <f>SUMPRODUCT((Tableau1[Agent '#1]=planning!$A9)*(Tableau1[Date Départ]&lt;=planning!AB$6)*(Tableau1[Date arrivée]&gt;=planning!AB$6))
+SUMPRODUCT((Tableau1[Agent '#2]=planning!$A9)*(Tableau1[Date Départ]&lt;=planning!AB$6)*(Tableau1[Date arrivée]&gt;=planning!AB$6))</f>
        <v>0</v>
      </c>
      <c r="AC9" s="23">
        <f>SUMPRODUCT((Tableau1[Agent '#1]=planning!$A9)*(Tableau1[Date Départ]&lt;=planning!AC$6)*(Tableau1[Date arrivée]&gt;=planning!AC$6))
+SUMPRODUCT((Tableau1[Agent '#2]=planning!$A9)*(Tableau1[Date Départ]&lt;=planning!AC$6)*(Tableau1[Date arrivée]&gt;=planning!AC$6))</f>
        <v>0</v>
      </c>
      <c r="AD9" s="23">
        <f>SUMPRODUCT((Tableau1[Agent '#1]=planning!$A9)*(Tableau1[Date Départ]&lt;=planning!AD$6)*(Tableau1[Date arrivée]&gt;=planning!AD$6))
+SUMPRODUCT((Tableau1[Agent '#2]=planning!$A9)*(Tableau1[Date Départ]&lt;=planning!AD$6)*(Tableau1[Date arrivée]&gt;=planning!AD$6))</f>
        <v>0</v>
      </c>
      <c r="AE9" s="23">
        <f>SUMPRODUCT((Tableau1[Agent '#1]=planning!$A9)*(Tableau1[Date Départ]&lt;=planning!AE$6)*(Tableau1[Date arrivée]&gt;=planning!AE$6))
+SUMPRODUCT((Tableau1[Agent '#2]=planning!$A9)*(Tableau1[Date Départ]&lt;=planning!AE$6)*(Tableau1[Date arrivée]&gt;=planning!AE$6))</f>
        <v>0</v>
      </c>
      <c r="AF9" s="23">
        <f>SUMPRODUCT((Tableau1[Agent '#1]=planning!$A9)*(Tableau1[Date Départ]&lt;=planning!AF$6)*(Tableau1[Date arrivée]&gt;=planning!AF$6))
+SUMPRODUCT((Tableau1[Agent '#2]=planning!$A9)*(Tableau1[Date Départ]&lt;=planning!AF$6)*(Tableau1[Date arrivée]&gt;=planning!AF$6))</f>
        <v>0</v>
      </c>
      <c r="AG9" s="23">
        <f>SUMPRODUCT((Tableau1[Agent '#1]=planning!$A9)*(Tableau1[Date Départ]&lt;=planning!AG$6)*(Tableau1[Date arrivée]&gt;=planning!AG$6))
+SUMPRODUCT((Tableau1[Agent '#2]=planning!$A9)*(Tableau1[Date Départ]&lt;=planning!AG$6)*(Tableau1[Date arrivée]&gt;=planning!AG$6))</f>
        <v>0</v>
      </c>
      <c r="AH9" s="23">
        <f>SUMPRODUCT((Tableau1[Agent '#1]=planning!$A9)*(Tableau1[Date Départ]&lt;=planning!AH$6)*(Tableau1[Date arrivée]&gt;=planning!AH$6))
+SUMPRODUCT((Tableau1[Agent '#2]=planning!$A9)*(Tableau1[Date Départ]&lt;=planning!AH$6)*(Tableau1[Date arrivée]&gt;=planning!AH$6))</f>
        <v>0</v>
      </c>
      <c r="AI9" s="23">
        <f>SUMPRODUCT((Tableau1[Agent '#1]=planning!$A9)*(Tableau1[Date Départ]&lt;=planning!AI$6)*(Tableau1[Date arrivée]&gt;=planning!AI$6))
+SUMPRODUCT((Tableau1[Agent '#2]=planning!$A9)*(Tableau1[Date Départ]&lt;=planning!AI$6)*(Tableau1[Date arrivée]&gt;=planning!AI$6))</f>
        <v>0</v>
      </c>
      <c r="AJ9" s="23">
        <f>SUMPRODUCT((Tableau1[Agent '#1]=planning!$A9)*(Tableau1[Date Départ]&lt;=planning!AJ$6)*(Tableau1[Date arrivée]&gt;=planning!AJ$6))
+SUMPRODUCT((Tableau1[Agent '#2]=planning!$A9)*(Tableau1[Date Départ]&lt;=planning!AJ$6)*(Tableau1[Date arrivée]&gt;=planning!AJ$6))</f>
        <v>0</v>
      </c>
      <c r="AK9" s="23">
        <f>SUMPRODUCT((Tableau1[Agent '#1]=planning!$A9)*(Tableau1[Date Départ]&lt;=planning!AK$6)*(Tableau1[Date arrivée]&gt;=planning!AK$6))
+SUMPRODUCT((Tableau1[Agent '#2]=planning!$A9)*(Tableau1[Date Départ]&lt;=planning!AK$6)*(Tableau1[Date arrivée]&gt;=planning!AK$6))</f>
        <v>0</v>
      </c>
      <c r="AL9" s="23">
        <f>SUMPRODUCT((Tableau1[Agent '#1]=planning!$A9)*(Tableau1[Date Départ]&lt;=planning!AL$6)*(Tableau1[Date arrivée]&gt;=planning!AL$6))
+SUMPRODUCT((Tableau1[Agent '#2]=planning!$A9)*(Tableau1[Date Départ]&lt;=planning!AL$6)*(Tableau1[Date arrivée]&gt;=planning!AL$6))</f>
        <v>0</v>
      </c>
      <c r="AM9" s="23">
        <f>SUMPRODUCT((Tableau1[Agent '#1]=planning!$A9)*(Tableau1[Date Départ]&lt;=planning!AM$6)*(Tableau1[Date arrivée]&gt;=planning!AM$6))
+SUMPRODUCT((Tableau1[Agent '#2]=planning!$A9)*(Tableau1[Date Départ]&lt;=planning!AM$6)*(Tableau1[Date arrivée]&gt;=planning!AM$6))</f>
        <v>0</v>
      </c>
      <c r="AN9" s="23">
        <f>SUMPRODUCT((Tableau1[Agent '#1]=planning!$A9)*(Tableau1[Date Départ]&lt;=planning!AN$6)*(Tableau1[Date arrivée]&gt;=planning!AN$6))
+SUMPRODUCT((Tableau1[Agent '#2]=planning!$A9)*(Tableau1[Date Départ]&lt;=planning!AN$6)*(Tableau1[Date arrivée]&gt;=planning!AN$6))</f>
        <v>0</v>
      </c>
      <c r="AO9" s="23">
        <f>SUMPRODUCT((Tableau1[Agent '#1]=planning!$A9)*(Tableau1[Date Départ]&lt;=planning!AO$6)*(Tableau1[Date arrivée]&gt;=planning!AO$6))
+SUMPRODUCT((Tableau1[Agent '#2]=planning!$A9)*(Tableau1[Date Départ]&lt;=planning!AO$6)*(Tableau1[Date arrivée]&gt;=planning!AO$6))</f>
        <v>0</v>
      </c>
      <c r="AP9" s="23">
        <f>SUMPRODUCT((Tableau1[Agent '#1]=planning!$A9)*(Tableau1[Date Départ]&lt;=planning!AP$6)*(Tableau1[Date arrivée]&gt;=planning!AP$6))
+SUMPRODUCT((Tableau1[Agent '#2]=planning!$A9)*(Tableau1[Date Départ]&lt;=planning!AP$6)*(Tableau1[Date arrivée]&gt;=planning!AP$6))</f>
        <v>0</v>
      </c>
      <c r="AQ9" s="23">
        <f>SUMPRODUCT((Tableau1[Agent '#1]=planning!$A9)*(Tableau1[Date Départ]&lt;=planning!AQ$6)*(Tableau1[Date arrivée]&gt;=planning!AQ$6))
+SUMPRODUCT((Tableau1[Agent '#2]=planning!$A9)*(Tableau1[Date Départ]&lt;=planning!AQ$6)*(Tableau1[Date arrivée]&gt;=planning!AQ$6))</f>
        <v>0</v>
      </c>
      <c r="AR9" s="23">
        <f>SUMPRODUCT((Tableau1[Agent '#1]=planning!$A9)*(Tableau1[Date Départ]&lt;=planning!AR$6)*(Tableau1[Date arrivée]&gt;=planning!AR$6))
+SUMPRODUCT((Tableau1[Agent '#2]=planning!$A9)*(Tableau1[Date Départ]&lt;=planning!AR$6)*(Tableau1[Date arrivée]&gt;=planning!AR$6))</f>
        <v>0</v>
      </c>
      <c r="AS9" s="23">
        <f>SUMPRODUCT((Tableau1[Agent '#1]=planning!$A9)*(Tableau1[Date Départ]&lt;=planning!AS$6)*(Tableau1[Date arrivée]&gt;=planning!AS$6))
+SUMPRODUCT((Tableau1[Agent '#2]=planning!$A9)*(Tableau1[Date Départ]&lt;=planning!AS$6)*(Tableau1[Date arrivée]&gt;=planning!AS$6))</f>
        <v>0</v>
      </c>
      <c r="AT9" s="23">
        <f>SUMPRODUCT((Tableau1[Agent '#1]=planning!$A9)*(Tableau1[Date Départ]&lt;=planning!AT$6)*(Tableau1[Date arrivée]&gt;=planning!AT$6))
+SUMPRODUCT((Tableau1[Agent '#2]=planning!$A9)*(Tableau1[Date Départ]&lt;=planning!AT$6)*(Tableau1[Date arrivée]&gt;=planning!AT$6))</f>
        <v>0</v>
      </c>
      <c r="AU9" s="23">
        <f>SUMPRODUCT((Tableau1[Agent '#1]=planning!$A9)*(Tableau1[Date Départ]&lt;=planning!AU$6)*(Tableau1[Date arrivée]&gt;=planning!AU$6))
+SUMPRODUCT((Tableau1[Agent '#2]=planning!$A9)*(Tableau1[Date Départ]&lt;=planning!AU$6)*(Tableau1[Date arrivée]&gt;=planning!AU$6))</f>
        <v>0</v>
      </c>
      <c r="AV9" s="23">
        <f>SUMPRODUCT((Tableau1[Agent '#1]=planning!$A9)*(Tableau1[Date Départ]&lt;=planning!AV$6)*(Tableau1[Date arrivée]&gt;=planning!AV$6))
+SUMPRODUCT((Tableau1[Agent '#2]=planning!$A9)*(Tableau1[Date Départ]&lt;=planning!AV$6)*(Tableau1[Date arrivée]&gt;=planning!AV$6))</f>
        <v>0</v>
      </c>
      <c r="AW9" s="23">
        <f>SUMPRODUCT((Tableau1[Agent '#1]=planning!$A9)*(Tableau1[Date Départ]&lt;=planning!AW$6)*(Tableau1[Date arrivée]&gt;=planning!AW$6))
+SUMPRODUCT((Tableau1[Agent '#2]=planning!$A9)*(Tableau1[Date Départ]&lt;=planning!AW$6)*(Tableau1[Date arrivée]&gt;=planning!AW$6))</f>
        <v>0</v>
      </c>
      <c r="AX9" s="23">
        <f>SUMPRODUCT((Tableau1[Agent '#1]=planning!$A9)*(Tableau1[Date Départ]&lt;=planning!AX$6)*(Tableau1[Date arrivée]&gt;=planning!AX$6))
+SUMPRODUCT((Tableau1[Agent '#2]=planning!$A9)*(Tableau1[Date Départ]&lt;=planning!AX$6)*(Tableau1[Date arrivée]&gt;=planning!AX$6))</f>
        <v>0</v>
      </c>
      <c r="AY9" s="23">
        <f>SUMPRODUCT((Tableau1[Agent '#1]=planning!$A9)*(Tableau1[Date Départ]&lt;=planning!AY$6)*(Tableau1[Date arrivée]&gt;=planning!AY$6))
+SUMPRODUCT((Tableau1[Agent '#2]=planning!$A9)*(Tableau1[Date Départ]&lt;=planning!AY$6)*(Tableau1[Date arrivée]&gt;=planning!AY$6))</f>
        <v>0</v>
      </c>
      <c r="AZ9" s="23">
        <f>SUMPRODUCT((Tableau1[Agent '#1]=planning!$A9)*(Tableau1[Date Départ]&lt;=planning!AZ$6)*(Tableau1[Date arrivée]&gt;=planning!AZ$6))
+SUMPRODUCT((Tableau1[Agent '#2]=planning!$A9)*(Tableau1[Date Départ]&lt;=planning!AZ$6)*(Tableau1[Date arrivée]&gt;=planning!AZ$6))</f>
        <v>0</v>
      </c>
      <c r="BA9" s="23">
        <f>SUMPRODUCT((Tableau1[Agent '#1]=planning!$A9)*(Tableau1[Date Départ]&lt;=planning!BA$6)*(Tableau1[Date arrivée]&gt;=planning!BA$6))
+SUMPRODUCT((Tableau1[Agent '#2]=planning!$A9)*(Tableau1[Date Départ]&lt;=planning!BA$6)*(Tableau1[Date arrivée]&gt;=planning!BA$6))</f>
        <v>0</v>
      </c>
      <c r="BB9" s="23">
        <f>SUMPRODUCT((Tableau1[Agent '#1]=planning!$A9)*(Tableau1[Date Départ]&lt;=planning!BB$6)*(Tableau1[Date arrivée]&gt;=planning!BB$6))
+SUMPRODUCT((Tableau1[Agent '#2]=planning!$A9)*(Tableau1[Date Départ]&lt;=planning!BB$6)*(Tableau1[Date arrivée]&gt;=planning!BB$6))</f>
        <v>0</v>
      </c>
      <c r="BC9" s="23">
        <f>SUMPRODUCT((Tableau1[Agent '#1]=planning!$A9)*(Tableau1[Date Départ]&lt;=planning!BC$6)*(Tableau1[Date arrivée]&gt;=planning!BC$6))
+SUMPRODUCT((Tableau1[Agent '#2]=planning!$A9)*(Tableau1[Date Départ]&lt;=planning!BC$6)*(Tableau1[Date arrivée]&gt;=planning!BC$6))</f>
        <v>0</v>
      </c>
      <c r="BD9" s="23">
        <f>SUMPRODUCT((Tableau1[Agent '#1]=planning!$A9)*(Tableau1[Date Départ]&lt;=planning!BD$6)*(Tableau1[Date arrivée]&gt;=planning!BD$6))
+SUMPRODUCT((Tableau1[Agent '#2]=planning!$A9)*(Tableau1[Date Départ]&lt;=planning!BD$6)*(Tableau1[Date arrivée]&gt;=planning!BD$6))</f>
        <v>0</v>
      </c>
      <c r="BE9" s="23">
        <f>SUMPRODUCT((Tableau1[Agent '#1]=planning!$A9)*(Tableau1[Date Départ]&lt;=planning!BE$6)*(Tableau1[Date arrivée]&gt;=planning!BE$6))
+SUMPRODUCT((Tableau1[Agent '#2]=planning!$A9)*(Tableau1[Date Départ]&lt;=planning!BE$6)*(Tableau1[Date arrivée]&gt;=planning!BE$6))</f>
        <v>0</v>
      </c>
      <c r="BF9" s="23">
        <f>SUMPRODUCT((Tableau1[Agent '#1]=planning!$A9)*(Tableau1[Date Départ]&lt;=planning!BF$6)*(Tableau1[Date arrivée]&gt;=planning!BF$6))
+SUMPRODUCT((Tableau1[Agent '#2]=planning!$A9)*(Tableau1[Date Départ]&lt;=planning!BF$6)*(Tableau1[Date arrivée]&gt;=planning!BF$6))</f>
        <v>0</v>
      </c>
      <c r="BG9" s="23">
        <f>SUMPRODUCT((Tableau1[Agent '#1]=planning!$A9)*(Tableau1[Date Départ]&lt;=planning!BG$6)*(Tableau1[Date arrivée]&gt;=planning!BG$6))
+SUMPRODUCT((Tableau1[Agent '#2]=planning!$A9)*(Tableau1[Date Départ]&lt;=planning!BG$6)*(Tableau1[Date arrivée]&gt;=planning!BG$6))</f>
        <v>0</v>
      </c>
      <c r="BH9" s="23">
        <f>SUMPRODUCT((Tableau1[Agent '#1]=planning!$A9)*(Tableau1[Date Départ]&lt;=planning!BH$6)*(Tableau1[Date arrivée]&gt;=planning!BH$6))
+SUMPRODUCT((Tableau1[Agent '#2]=planning!$A9)*(Tableau1[Date Départ]&lt;=planning!BH$6)*(Tableau1[Date arrivée]&gt;=planning!BH$6))</f>
        <v>0</v>
      </c>
      <c r="BI9" s="23">
        <f>SUMPRODUCT((Tableau1[Agent '#1]=planning!$A9)*(Tableau1[Date Départ]&lt;=planning!BI$6)*(Tableau1[Date arrivée]&gt;=planning!BI$6))
+SUMPRODUCT((Tableau1[Agent '#2]=planning!$A9)*(Tableau1[Date Départ]&lt;=planning!BI$6)*(Tableau1[Date arrivée]&gt;=planning!BI$6))</f>
        <v>0</v>
      </c>
      <c r="BJ9" s="23">
        <f>SUMPRODUCT((Tableau1[Agent '#1]=planning!$A9)*(Tableau1[Date Départ]&lt;=planning!BJ$6)*(Tableau1[Date arrivée]&gt;=planning!BJ$6))
+SUMPRODUCT((Tableau1[Agent '#2]=planning!$A9)*(Tableau1[Date Départ]&lt;=planning!BJ$6)*(Tableau1[Date arrivée]&gt;=planning!BJ$6))</f>
        <v>0</v>
      </c>
      <c r="BK9" s="23">
        <f>SUMPRODUCT((Tableau1[Agent '#1]=planning!$A9)*(Tableau1[Date Départ]&lt;=planning!BK$6)*(Tableau1[Date arrivée]&gt;=planning!BK$6))
+SUMPRODUCT((Tableau1[Agent '#2]=planning!$A9)*(Tableau1[Date Départ]&lt;=planning!BK$6)*(Tableau1[Date arrivée]&gt;=planning!BK$6))</f>
        <v>0</v>
      </c>
      <c r="BL9" s="23">
        <f>SUMPRODUCT((Tableau1[Agent '#1]=planning!$A9)*(Tableau1[Date Départ]&lt;=planning!BL$6)*(Tableau1[Date arrivée]&gt;=planning!BL$6))
+SUMPRODUCT((Tableau1[Agent '#2]=planning!$A9)*(Tableau1[Date Départ]&lt;=planning!BL$6)*(Tableau1[Date arrivée]&gt;=planning!BL$6))</f>
        <v>0</v>
      </c>
      <c r="BM9" s="23">
        <f>SUMPRODUCT((Tableau1[Agent '#1]=planning!$A9)*(Tableau1[Date Départ]&lt;=planning!BM$6)*(Tableau1[Date arrivée]&gt;=planning!BM$6))
+SUMPRODUCT((Tableau1[Agent '#2]=planning!$A9)*(Tableau1[Date Départ]&lt;=planning!BM$6)*(Tableau1[Date arrivée]&gt;=planning!BM$6))</f>
        <v>0</v>
      </c>
      <c r="BN9" s="23">
        <f>SUMPRODUCT((Tableau1[Agent '#1]=planning!$A9)*(Tableau1[Date Départ]&lt;=planning!BN$6)*(Tableau1[Date arrivée]&gt;=planning!BN$6))
+SUMPRODUCT((Tableau1[Agent '#2]=planning!$A9)*(Tableau1[Date Départ]&lt;=planning!BN$6)*(Tableau1[Date arrivée]&gt;=planning!BN$6))</f>
        <v>0</v>
      </c>
      <c r="BO9" s="23">
        <f>SUMPRODUCT((Tableau1[Agent '#1]=planning!$A9)*(Tableau1[Date Départ]&lt;=planning!BO$6)*(Tableau1[Date arrivée]&gt;=planning!BO$6))
+SUMPRODUCT((Tableau1[Agent '#2]=planning!$A9)*(Tableau1[Date Départ]&lt;=planning!BO$6)*(Tableau1[Date arrivée]&gt;=planning!BO$6))</f>
        <v>0</v>
      </c>
      <c r="BP9" s="23">
        <f>SUMPRODUCT((Tableau1[Agent '#1]=planning!$A9)*(Tableau1[Date Départ]&lt;=planning!BP$6)*(Tableau1[Date arrivée]&gt;=planning!BP$6))
+SUMPRODUCT((Tableau1[Agent '#2]=planning!$A9)*(Tableau1[Date Départ]&lt;=planning!BP$6)*(Tableau1[Date arrivée]&gt;=planning!BP$6))</f>
        <v>0</v>
      </c>
      <c r="BQ9" s="23">
        <f>SUMPRODUCT((Tableau1[Agent '#1]=planning!$A9)*(Tableau1[Date Départ]&lt;=planning!BQ$6)*(Tableau1[Date arrivée]&gt;=planning!BQ$6))
+SUMPRODUCT((Tableau1[Agent '#2]=planning!$A9)*(Tableau1[Date Départ]&lt;=planning!BQ$6)*(Tableau1[Date arrivée]&gt;=planning!BQ$6))</f>
        <v>0</v>
      </c>
      <c r="BR9" s="23">
        <f>SUMPRODUCT((Tableau1[Agent '#1]=planning!$A9)*(Tableau1[Date Départ]&lt;=planning!BR$6)*(Tableau1[Date arrivée]&gt;=planning!BR$6))
+SUMPRODUCT((Tableau1[Agent '#2]=planning!$A9)*(Tableau1[Date Départ]&lt;=planning!BR$6)*(Tableau1[Date arrivée]&gt;=planning!BR$6))</f>
        <v>0</v>
      </c>
      <c r="BS9" s="23">
        <f>SUMPRODUCT((Tableau1[Agent '#1]=planning!$A9)*(Tableau1[Date Départ]&lt;=planning!BS$6)*(Tableau1[Date arrivée]&gt;=planning!BS$6))
+SUMPRODUCT((Tableau1[Agent '#2]=planning!$A9)*(Tableau1[Date Départ]&lt;=planning!BS$6)*(Tableau1[Date arrivée]&gt;=planning!BS$6))</f>
        <v>0</v>
      </c>
      <c r="BT9" s="23">
        <f>SUMPRODUCT((Tableau1[Agent '#1]=planning!$A9)*(Tableau1[Date Départ]&lt;=planning!BT$6)*(Tableau1[Date arrivée]&gt;=planning!BT$6))
+SUMPRODUCT((Tableau1[Agent '#2]=planning!$A9)*(Tableau1[Date Départ]&lt;=planning!BT$6)*(Tableau1[Date arrivée]&gt;=planning!BT$6))</f>
        <v>0</v>
      </c>
      <c r="BU9" s="23">
        <f>SUMPRODUCT((Tableau1[Agent '#1]=planning!$A9)*(Tableau1[Date Départ]&lt;=planning!BU$6)*(Tableau1[Date arrivée]&gt;=planning!BU$6))
+SUMPRODUCT((Tableau1[Agent '#2]=planning!$A9)*(Tableau1[Date Départ]&lt;=planning!BU$6)*(Tableau1[Date arrivée]&gt;=planning!BU$6))</f>
        <v>0</v>
      </c>
      <c r="BV9" s="23">
        <f>SUMPRODUCT((Tableau1[Agent '#1]=planning!$A9)*(Tableau1[Date Départ]&lt;=planning!BV$6)*(Tableau1[Date arrivée]&gt;=planning!BV$6))
+SUMPRODUCT((Tableau1[Agent '#2]=planning!$A9)*(Tableau1[Date Départ]&lt;=planning!BV$6)*(Tableau1[Date arrivée]&gt;=planning!BV$6))</f>
        <v>0</v>
      </c>
      <c r="BW9" s="23">
        <f>SUMPRODUCT((Tableau1[Agent '#1]=planning!$A9)*(Tableau1[Date Départ]&lt;=planning!BW$6)*(Tableau1[Date arrivée]&gt;=planning!BW$6))
+SUMPRODUCT((Tableau1[Agent '#2]=planning!$A9)*(Tableau1[Date Départ]&lt;=planning!BW$6)*(Tableau1[Date arrivée]&gt;=planning!BW$6))</f>
        <v>0</v>
      </c>
      <c r="BX9" s="23">
        <f>SUMPRODUCT((Tableau1[Agent '#1]=planning!$A9)*(Tableau1[Date Départ]&lt;=planning!BX$6)*(Tableau1[Date arrivée]&gt;=planning!BX$6))
+SUMPRODUCT((Tableau1[Agent '#2]=planning!$A9)*(Tableau1[Date Départ]&lt;=planning!BX$6)*(Tableau1[Date arrivée]&gt;=planning!BX$6))</f>
        <v>0</v>
      </c>
      <c r="BY9" s="23">
        <f>SUMPRODUCT((Tableau1[Agent '#1]=planning!$A9)*(Tableau1[Date Départ]&lt;=planning!BY$6)*(Tableau1[Date arrivée]&gt;=planning!BY$6))
+SUMPRODUCT((Tableau1[Agent '#2]=planning!$A9)*(Tableau1[Date Départ]&lt;=planning!BY$6)*(Tableau1[Date arrivée]&gt;=planning!BY$6))</f>
        <v>0</v>
      </c>
      <c r="BZ9" s="23">
        <f>SUMPRODUCT((Tableau1[Agent '#1]=planning!$A9)*(Tableau1[Date Départ]&lt;=planning!BZ$6)*(Tableau1[Date arrivée]&gt;=planning!BZ$6))
+SUMPRODUCT((Tableau1[Agent '#2]=planning!$A9)*(Tableau1[Date Départ]&lt;=planning!BZ$6)*(Tableau1[Date arrivée]&gt;=planning!BZ$6))</f>
        <v>0</v>
      </c>
      <c r="CA9" s="23">
        <f>SUMPRODUCT((Tableau1[Agent '#1]=planning!$A9)*(Tableau1[Date Départ]&lt;=planning!CA$6)*(Tableau1[Date arrivée]&gt;=planning!CA$6))
+SUMPRODUCT((Tableau1[Agent '#2]=planning!$A9)*(Tableau1[Date Départ]&lt;=planning!CA$6)*(Tableau1[Date arrivée]&gt;=planning!CA$6))</f>
        <v>0</v>
      </c>
      <c r="CB9" s="23">
        <f>SUMPRODUCT((Tableau1[Agent '#1]=planning!$A9)*(Tableau1[Date Départ]&lt;=planning!CB$6)*(Tableau1[Date arrivée]&gt;=planning!CB$6))
+SUMPRODUCT((Tableau1[Agent '#2]=planning!$A9)*(Tableau1[Date Départ]&lt;=planning!CB$6)*(Tableau1[Date arrivée]&gt;=planning!CB$6))</f>
        <v>0</v>
      </c>
      <c r="CC9" s="23">
        <f>SUMPRODUCT((Tableau1[Agent '#1]=planning!$A9)*(Tableau1[Date Départ]&lt;=planning!CC$6)*(Tableau1[Date arrivée]&gt;=planning!CC$6))
+SUMPRODUCT((Tableau1[Agent '#2]=planning!$A9)*(Tableau1[Date Départ]&lt;=planning!CC$6)*(Tableau1[Date arrivée]&gt;=planning!CC$6))</f>
        <v>0</v>
      </c>
      <c r="CD9" s="23">
        <f>SUMPRODUCT((Tableau1[Agent '#1]=planning!$A9)*(Tableau1[Date Départ]&lt;=planning!CD$6)*(Tableau1[Date arrivée]&gt;=planning!CD$6))
+SUMPRODUCT((Tableau1[Agent '#2]=planning!$A9)*(Tableau1[Date Départ]&lt;=planning!CD$6)*(Tableau1[Date arrivée]&gt;=planning!CD$6))</f>
        <v>0</v>
      </c>
      <c r="CE9" s="23">
        <f>SUMPRODUCT((Tableau1[Agent '#1]=planning!$A9)*(Tableau1[Date Départ]&lt;=planning!CE$6)*(Tableau1[Date arrivée]&gt;=planning!CE$6))
+SUMPRODUCT((Tableau1[Agent '#2]=planning!$A9)*(Tableau1[Date Départ]&lt;=planning!CE$6)*(Tableau1[Date arrivée]&gt;=planning!CE$6))</f>
        <v>0</v>
      </c>
      <c r="CF9" s="23">
        <f>SUMPRODUCT((Tableau1[Agent '#1]=planning!$A9)*(Tableau1[Date Départ]&lt;=planning!CF$6)*(Tableau1[Date arrivée]&gt;=planning!CF$6))
+SUMPRODUCT((Tableau1[Agent '#2]=planning!$A9)*(Tableau1[Date Départ]&lt;=planning!CF$6)*(Tableau1[Date arrivée]&gt;=planning!CF$6))</f>
        <v>0</v>
      </c>
      <c r="CG9" s="23">
        <f>SUMPRODUCT((Tableau1[Agent '#1]=planning!$A9)*(Tableau1[Date Départ]&lt;=planning!CG$6)*(Tableau1[Date arrivée]&gt;=planning!CG$6))
+SUMPRODUCT((Tableau1[Agent '#2]=planning!$A9)*(Tableau1[Date Départ]&lt;=planning!CG$6)*(Tableau1[Date arrivée]&gt;=planning!CG$6))</f>
        <v>0</v>
      </c>
      <c r="CH9" s="23">
        <f>SUMPRODUCT((Tableau1[Agent '#1]=planning!$A9)*(Tableau1[Date Départ]&lt;=planning!CH$6)*(Tableau1[Date arrivée]&gt;=planning!CH$6))
+SUMPRODUCT((Tableau1[Agent '#2]=planning!$A9)*(Tableau1[Date Départ]&lt;=planning!CH$6)*(Tableau1[Date arrivée]&gt;=planning!CH$6))</f>
        <v>0</v>
      </c>
      <c r="CI9" s="23">
        <f>SUMPRODUCT((Tableau1[Agent '#1]=planning!$A9)*(Tableau1[Date Départ]&lt;=planning!CI$6)*(Tableau1[Date arrivée]&gt;=planning!CI$6))
+SUMPRODUCT((Tableau1[Agent '#2]=planning!$A9)*(Tableau1[Date Départ]&lt;=planning!CI$6)*(Tableau1[Date arrivée]&gt;=planning!CI$6))</f>
        <v>0</v>
      </c>
      <c r="CJ9" s="23">
        <f>SUMPRODUCT((Tableau1[Agent '#1]=planning!$A9)*(Tableau1[Date Départ]&lt;=planning!CJ$6)*(Tableau1[Date arrivée]&gt;=planning!CJ$6))
+SUMPRODUCT((Tableau1[Agent '#2]=planning!$A9)*(Tableau1[Date Départ]&lt;=planning!CJ$6)*(Tableau1[Date arrivée]&gt;=planning!CJ$6))</f>
        <v>0</v>
      </c>
      <c r="CK9" s="23">
        <f>SUMPRODUCT((Tableau1[Agent '#1]=planning!$A9)*(Tableau1[Date Départ]&lt;=planning!CK$6)*(Tableau1[Date arrivée]&gt;=planning!CK$6))
+SUMPRODUCT((Tableau1[Agent '#2]=planning!$A9)*(Tableau1[Date Départ]&lt;=planning!CK$6)*(Tableau1[Date arrivée]&gt;=planning!CK$6))</f>
        <v>0</v>
      </c>
      <c r="CL9" s="23">
        <f>SUMPRODUCT((Tableau1[Agent '#1]=planning!$A9)*(Tableau1[Date Départ]&lt;=planning!CL$6)*(Tableau1[Date arrivée]&gt;=planning!CL$6))
+SUMPRODUCT((Tableau1[Agent '#2]=planning!$A9)*(Tableau1[Date Départ]&lt;=planning!CL$6)*(Tableau1[Date arrivée]&gt;=planning!CL$6))</f>
        <v>0</v>
      </c>
      <c r="CM9" s="23">
        <f>SUMPRODUCT((Tableau1[Agent '#1]=planning!$A9)*(Tableau1[Date Départ]&lt;=planning!CM$6)*(Tableau1[Date arrivée]&gt;=planning!CM$6))
+SUMPRODUCT((Tableau1[Agent '#2]=planning!$A9)*(Tableau1[Date Départ]&lt;=planning!CM$6)*(Tableau1[Date arrivée]&gt;=planning!CM$6))</f>
        <v>0</v>
      </c>
      <c r="CN9" s="23">
        <f>SUMPRODUCT((Tableau1[Agent '#1]=planning!$A9)*(Tableau1[Date Départ]&lt;=planning!CN$6)*(Tableau1[Date arrivée]&gt;=planning!CN$6))
+SUMPRODUCT((Tableau1[Agent '#2]=planning!$A9)*(Tableau1[Date Départ]&lt;=planning!CN$6)*(Tableau1[Date arrivée]&gt;=planning!CN$6))</f>
        <v>0</v>
      </c>
      <c r="CO9" s="23">
        <f>SUMPRODUCT((Tableau1[Agent '#1]=planning!$A9)*(Tableau1[Date Départ]&lt;=planning!CO$6)*(Tableau1[Date arrivée]&gt;=planning!CO$6))
+SUMPRODUCT((Tableau1[Agent '#2]=planning!$A9)*(Tableau1[Date Départ]&lt;=planning!CO$6)*(Tableau1[Date arrivée]&gt;=planning!CO$6))</f>
        <v>0</v>
      </c>
      <c r="CP9" s="23">
        <f>SUMPRODUCT((Tableau1[Agent '#1]=planning!$A9)*(Tableau1[Date Départ]&lt;=planning!CP$6)*(Tableau1[Date arrivée]&gt;=planning!CP$6))
+SUMPRODUCT((Tableau1[Agent '#2]=planning!$A9)*(Tableau1[Date Départ]&lt;=planning!CP$6)*(Tableau1[Date arrivée]&gt;=planning!CP$6))</f>
        <v>0</v>
      </c>
      <c r="CQ9" s="23">
        <f>SUMPRODUCT((Tableau1[Agent '#1]=planning!$A9)*(Tableau1[Date Départ]&lt;=planning!CQ$6)*(Tableau1[Date arrivée]&gt;=planning!CQ$6))
+SUMPRODUCT((Tableau1[Agent '#2]=planning!$A9)*(Tableau1[Date Départ]&lt;=planning!CQ$6)*(Tableau1[Date arrivée]&gt;=planning!CQ$6))</f>
        <v>0</v>
      </c>
      <c r="CR9" s="23">
        <f>SUMPRODUCT((Tableau1[Agent '#1]=planning!$A9)*(Tableau1[Date Départ]&lt;=planning!CR$6)*(Tableau1[Date arrivée]&gt;=planning!CR$6))
+SUMPRODUCT((Tableau1[Agent '#2]=planning!$A9)*(Tableau1[Date Départ]&lt;=planning!CR$6)*(Tableau1[Date arrivée]&gt;=planning!CR$6))</f>
        <v>0</v>
      </c>
      <c r="CS9" s="23">
        <f>SUMPRODUCT((Tableau1[Agent '#1]=planning!$A9)*(Tableau1[Date Départ]&lt;=planning!CS$6)*(Tableau1[Date arrivée]&gt;=planning!CS$6))
+SUMPRODUCT((Tableau1[Agent '#2]=planning!$A9)*(Tableau1[Date Départ]&lt;=planning!CS$6)*(Tableau1[Date arrivée]&gt;=planning!CS$6))</f>
        <v>0</v>
      </c>
      <c r="CT9" s="23">
        <f>SUMPRODUCT((Tableau1[Agent '#1]=planning!$A9)*(Tableau1[Date Départ]&lt;=planning!CT$6)*(Tableau1[Date arrivée]&gt;=planning!CT$6))
+SUMPRODUCT((Tableau1[Agent '#2]=planning!$A9)*(Tableau1[Date Départ]&lt;=planning!CT$6)*(Tableau1[Date arrivée]&gt;=planning!CT$6))</f>
        <v>0</v>
      </c>
      <c r="CU9" s="23">
        <f>SUMPRODUCT((Tableau1[Agent '#1]=planning!$A9)*(Tableau1[Date Départ]&lt;=planning!CU$6)*(Tableau1[Date arrivée]&gt;=planning!CU$6))
+SUMPRODUCT((Tableau1[Agent '#2]=planning!$A9)*(Tableau1[Date Départ]&lt;=planning!CU$6)*(Tableau1[Date arrivée]&gt;=planning!CU$6))</f>
        <v>0</v>
      </c>
      <c r="CV9" s="23">
        <f>SUMPRODUCT((Tableau1[Agent '#1]=planning!$A9)*(Tableau1[Date Départ]&lt;=planning!CV$6)*(Tableau1[Date arrivée]&gt;=planning!CV$6))
+SUMPRODUCT((Tableau1[Agent '#2]=planning!$A9)*(Tableau1[Date Départ]&lt;=planning!CV$6)*(Tableau1[Date arrivée]&gt;=planning!CV$6))</f>
        <v>0</v>
      </c>
      <c r="CW9" s="23">
        <f>SUMPRODUCT((Tableau1[Agent '#1]=planning!$A9)*(Tableau1[Date Départ]&lt;=planning!CW$6)*(Tableau1[Date arrivée]&gt;=planning!CW$6))
+SUMPRODUCT((Tableau1[Agent '#2]=planning!$A9)*(Tableau1[Date Départ]&lt;=planning!CW$6)*(Tableau1[Date arrivée]&gt;=planning!CW$6))</f>
        <v>0</v>
      </c>
      <c r="CX9" s="23">
        <f>SUMPRODUCT((Tableau1[Agent '#1]=planning!$A9)*(Tableau1[Date Départ]&lt;=planning!CX$6)*(Tableau1[Date arrivée]&gt;=planning!CX$6))
+SUMPRODUCT((Tableau1[Agent '#2]=planning!$A9)*(Tableau1[Date Départ]&lt;=planning!CX$6)*(Tableau1[Date arrivée]&gt;=planning!CX$6))</f>
        <v>0</v>
      </c>
      <c r="CY9" s="23">
        <f>SUMPRODUCT((Tableau1[Agent '#1]=planning!$A9)*(Tableau1[Date Départ]&lt;=planning!CY$6)*(Tableau1[Date arrivée]&gt;=planning!CY$6))
+SUMPRODUCT((Tableau1[Agent '#2]=planning!$A9)*(Tableau1[Date Départ]&lt;=planning!CY$6)*(Tableau1[Date arrivée]&gt;=planning!CY$6))</f>
        <v>0</v>
      </c>
      <c r="CZ9" s="23">
        <f>SUMPRODUCT((Tableau1[Agent '#1]=planning!$A9)*(Tableau1[Date Départ]&lt;=planning!CZ$6)*(Tableau1[Date arrivée]&gt;=planning!CZ$6))
+SUMPRODUCT((Tableau1[Agent '#2]=planning!$A9)*(Tableau1[Date Départ]&lt;=planning!CZ$6)*(Tableau1[Date arrivée]&gt;=planning!CZ$6))</f>
        <v>0</v>
      </c>
    </row>
    <row r="10" spans="1:104" x14ac:dyDescent="0.35">
      <c r="A10" s="7" t="s">
        <v>3</v>
      </c>
      <c r="B10" s="23">
        <f>SUMPRODUCT((Tableau1[Agent '#1]=planning!$A10)*(Tableau1[Date Départ]&lt;=planning!B$6)*(Tableau1[Date arrivée]&gt;=planning!B$6))
+SUMPRODUCT((Tableau1[Agent '#2]=planning!$A10)*(Tableau1[Date Départ]&lt;=planning!B$6)*(Tableau1[Date arrivée]&gt;=planning!B$6))</f>
        <v>0</v>
      </c>
      <c r="C10" s="23">
        <f>SUMPRODUCT((Tableau1[Agent '#1]=planning!$A10)*(Tableau1[Date Départ]&lt;=planning!C$6)*(Tableau1[Date arrivée]&gt;=planning!C$6))
+SUMPRODUCT((Tableau1[Agent '#2]=planning!$A10)*(Tableau1[Date Départ]&lt;=planning!C$6)*(Tableau1[Date arrivée]&gt;=planning!C$6))</f>
        <v>1</v>
      </c>
      <c r="D10" s="23">
        <f>SUMPRODUCT((Tableau1[Agent '#1]=planning!$A10)*(Tableau1[Date Départ]&lt;=planning!D$6)*(Tableau1[Date arrivée]&gt;=planning!D$6))
+SUMPRODUCT((Tableau1[Agent '#2]=planning!$A10)*(Tableau1[Date Départ]&lt;=planning!D$6)*(Tableau1[Date arrivée]&gt;=planning!D$6))</f>
        <v>1</v>
      </c>
      <c r="E10" s="23">
        <f>SUMPRODUCT((Tableau1[Agent '#1]=planning!$A10)*(Tableau1[Date Départ]&lt;=planning!E$6)*(Tableau1[Date arrivée]&gt;=planning!E$6))
+SUMPRODUCT((Tableau1[Agent '#2]=planning!$A10)*(Tableau1[Date Départ]&lt;=planning!E$6)*(Tableau1[Date arrivée]&gt;=planning!E$6))</f>
        <v>1</v>
      </c>
      <c r="F10" s="23">
        <f>SUMPRODUCT((Tableau1[Agent '#1]=planning!$A10)*(Tableau1[Date Départ]&lt;=planning!F$6)*(Tableau1[Date arrivée]&gt;=planning!F$6))
+SUMPRODUCT((Tableau1[Agent '#2]=planning!$A10)*(Tableau1[Date Départ]&lt;=planning!F$6)*(Tableau1[Date arrivée]&gt;=planning!F$6))</f>
        <v>1</v>
      </c>
      <c r="G10" s="23">
        <f>SUMPRODUCT((Tableau1[Agent '#1]=planning!$A10)*(Tableau1[Date Départ]&lt;=planning!G$6)*(Tableau1[Date arrivée]&gt;=planning!G$6))
+SUMPRODUCT((Tableau1[Agent '#2]=planning!$A10)*(Tableau1[Date Départ]&lt;=planning!G$6)*(Tableau1[Date arrivée]&gt;=planning!G$6))</f>
        <v>1</v>
      </c>
      <c r="H10" s="23">
        <f>SUMPRODUCT((Tableau1[Agent '#1]=planning!$A10)*(Tableau1[Date Départ]&lt;=planning!H$6)*(Tableau1[Date arrivée]&gt;=planning!H$6))
+SUMPRODUCT((Tableau1[Agent '#2]=planning!$A10)*(Tableau1[Date Départ]&lt;=planning!H$6)*(Tableau1[Date arrivée]&gt;=planning!H$6))</f>
        <v>0</v>
      </c>
      <c r="I10" s="23">
        <f>SUMPRODUCT((Tableau1[Agent '#1]=planning!$A10)*(Tableau1[Date Départ]&lt;=planning!I$6)*(Tableau1[Date arrivée]&gt;=planning!I$6))
+SUMPRODUCT((Tableau1[Agent '#2]=planning!$A10)*(Tableau1[Date Départ]&lt;=planning!I$6)*(Tableau1[Date arrivée]&gt;=planning!I$6))</f>
        <v>0</v>
      </c>
      <c r="J10" s="23">
        <f>SUMPRODUCT((Tableau1[Agent '#1]=planning!$A10)*(Tableau1[Date Départ]&lt;=planning!J$6)*(Tableau1[Date arrivée]&gt;=planning!J$6))
+SUMPRODUCT((Tableau1[Agent '#2]=planning!$A10)*(Tableau1[Date Départ]&lt;=planning!J$6)*(Tableau1[Date arrivée]&gt;=planning!J$6))</f>
        <v>0</v>
      </c>
      <c r="K10" s="23">
        <f>SUMPRODUCT((Tableau1[Agent '#1]=planning!$A10)*(Tableau1[Date Départ]&lt;=planning!K$6)*(Tableau1[Date arrivée]&gt;=planning!K$6))
+SUMPRODUCT((Tableau1[Agent '#2]=planning!$A10)*(Tableau1[Date Départ]&lt;=planning!K$6)*(Tableau1[Date arrivée]&gt;=planning!K$6))</f>
        <v>0</v>
      </c>
      <c r="L10" s="23">
        <f>SUMPRODUCT((Tableau1[Agent '#1]=planning!$A10)*(Tableau1[Date Départ]&lt;=planning!L$6)*(Tableau1[Date arrivée]&gt;=planning!L$6))
+SUMPRODUCT((Tableau1[Agent '#2]=planning!$A10)*(Tableau1[Date Départ]&lt;=planning!L$6)*(Tableau1[Date arrivée]&gt;=planning!L$6))</f>
        <v>0</v>
      </c>
      <c r="M10" s="23">
        <f>SUMPRODUCT((Tableau1[Agent '#1]=planning!$A10)*(Tableau1[Date Départ]&lt;=planning!M$6)*(Tableau1[Date arrivée]&gt;=planning!M$6))
+SUMPRODUCT((Tableau1[Agent '#2]=planning!$A10)*(Tableau1[Date Départ]&lt;=planning!M$6)*(Tableau1[Date arrivée]&gt;=planning!M$6))</f>
        <v>0</v>
      </c>
      <c r="N10" s="23">
        <f>SUMPRODUCT((Tableau1[Agent '#1]=planning!$A10)*(Tableau1[Date Départ]&lt;=planning!N$6)*(Tableau1[Date arrivée]&gt;=planning!N$6))
+SUMPRODUCT((Tableau1[Agent '#2]=planning!$A10)*(Tableau1[Date Départ]&lt;=planning!N$6)*(Tableau1[Date arrivée]&gt;=planning!N$6))</f>
        <v>0</v>
      </c>
      <c r="O10" s="23">
        <f>SUMPRODUCT((Tableau1[Agent '#1]=planning!$A10)*(Tableau1[Date Départ]&lt;=planning!O$6)*(Tableau1[Date arrivée]&gt;=planning!O$6))
+SUMPRODUCT((Tableau1[Agent '#2]=planning!$A10)*(Tableau1[Date Départ]&lt;=planning!O$6)*(Tableau1[Date arrivée]&gt;=planning!O$6))</f>
        <v>0</v>
      </c>
      <c r="P10" s="23">
        <f>SUMPRODUCT((Tableau1[Agent '#1]=planning!$A10)*(Tableau1[Date Départ]&lt;=planning!P$6)*(Tableau1[Date arrivée]&gt;=planning!P$6))
+SUMPRODUCT((Tableau1[Agent '#2]=planning!$A10)*(Tableau1[Date Départ]&lt;=planning!P$6)*(Tableau1[Date arrivée]&gt;=planning!P$6))</f>
        <v>0</v>
      </c>
      <c r="Q10" s="23">
        <f>SUMPRODUCT((Tableau1[Agent '#1]=planning!$A10)*(Tableau1[Date Départ]&lt;=planning!Q$6)*(Tableau1[Date arrivée]&gt;=planning!Q$6))
+SUMPRODUCT((Tableau1[Agent '#2]=planning!$A10)*(Tableau1[Date Départ]&lt;=planning!Q$6)*(Tableau1[Date arrivée]&gt;=planning!Q$6))</f>
        <v>0</v>
      </c>
      <c r="R10" s="23">
        <f>SUMPRODUCT((Tableau1[Agent '#1]=planning!$A10)*(Tableau1[Date Départ]&lt;=planning!R$6)*(Tableau1[Date arrivée]&gt;=planning!R$6))
+SUMPRODUCT((Tableau1[Agent '#2]=planning!$A10)*(Tableau1[Date Départ]&lt;=planning!R$6)*(Tableau1[Date arrivée]&gt;=planning!R$6))</f>
        <v>0</v>
      </c>
      <c r="S10" s="23">
        <f>SUMPRODUCT((Tableau1[Agent '#1]=planning!$A10)*(Tableau1[Date Départ]&lt;=planning!S$6)*(Tableau1[Date arrivée]&gt;=planning!S$6))
+SUMPRODUCT((Tableau1[Agent '#2]=planning!$A10)*(Tableau1[Date Départ]&lt;=planning!S$6)*(Tableau1[Date arrivée]&gt;=planning!S$6))</f>
        <v>0</v>
      </c>
      <c r="T10" s="23">
        <f>SUMPRODUCT((Tableau1[Agent '#1]=planning!$A10)*(Tableau1[Date Départ]&lt;=planning!T$6)*(Tableau1[Date arrivée]&gt;=planning!T$6))
+SUMPRODUCT((Tableau1[Agent '#2]=planning!$A10)*(Tableau1[Date Départ]&lt;=planning!T$6)*(Tableau1[Date arrivée]&gt;=planning!T$6))</f>
        <v>0</v>
      </c>
      <c r="U10" s="23">
        <f>SUMPRODUCT((Tableau1[Agent '#1]=planning!$A10)*(Tableau1[Date Départ]&lt;=planning!U$6)*(Tableau1[Date arrivée]&gt;=planning!U$6))
+SUMPRODUCT((Tableau1[Agent '#2]=planning!$A10)*(Tableau1[Date Départ]&lt;=planning!U$6)*(Tableau1[Date arrivée]&gt;=planning!U$6))</f>
        <v>0</v>
      </c>
      <c r="V10" s="23">
        <f>SUMPRODUCT((Tableau1[Agent '#1]=planning!$A10)*(Tableau1[Date Départ]&lt;=planning!V$6)*(Tableau1[Date arrivée]&gt;=planning!V$6))
+SUMPRODUCT((Tableau1[Agent '#2]=planning!$A10)*(Tableau1[Date Départ]&lt;=planning!V$6)*(Tableau1[Date arrivée]&gt;=planning!V$6))</f>
        <v>0</v>
      </c>
      <c r="W10" s="23">
        <f>SUMPRODUCT((Tableau1[Agent '#1]=planning!$A10)*(Tableau1[Date Départ]&lt;=planning!W$6)*(Tableau1[Date arrivée]&gt;=planning!W$6))
+SUMPRODUCT((Tableau1[Agent '#2]=planning!$A10)*(Tableau1[Date Départ]&lt;=planning!W$6)*(Tableau1[Date arrivée]&gt;=planning!W$6))</f>
        <v>0</v>
      </c>
      <c r="X10" s="23">
        <f>SUMPRODUCT((Tableau1[Agent '#1]=planning!$A10)*(Tableau1[Date Départ]&lt;=planning!X$6)*(Tableau1[Date arrivée]&gt;=planning!X$6))
+SUMPRODUCT((Tableau1[Agent '#2]=planning!$A10)*(Tableau1[Date Départ]&lt;=planning!X$6)*(Tableau1[Date arrivée]&gt;=planning!X$6))</f>
        <v>0</v>
      </c>
      <c r="Y10" s="23">
        <f>SUMPRODUCT((Tableau1[Agent '#1]=planning!$A10)*(Tableau1[Date Départ]&lt;=planning!Y$6)*(Tableau1[Date arrivée]&gt;=planning!Y$6))
+SUMPRODUCT((Tableau1[Agent '#2]=planning!$A10)*(Tableau1[Date Départ]&lt;=planning!Y$6)*(Tableau1[Date arrivée]&gt;=planning!Y$6))</f>
        <v>0</v>
      </c>
      <c r="Z10" s="23">
        <f>SUMPRODUCT((Tableau1[Agent '#1]=planning!$A10)*(Tableau1[Date Départ]&lt;=planning!Z$6)*(Tableau1[Date arrivée]&gt;=planning!Z$6))
+SUMPRODUCT((Tableau1[Agent '#2]=planning!$A10)*(Tableau1[Date Départ]&lt;=planning!Z$6)*(Tableau1[Date arrivée]&gt;=planning!Z$6))</f>
        <v>0</v>
      </c>
      <c r="AA10" s="23">
        <f>SUMPRODUCT((Tableau1[Agent '#1]=planning!$A10)*(Tableau1[Date Départ]&lt;=planning!AA$6)*(Tableau1[Date arrivée]&gt;=planning!AA$6))
+SUMPRODUCT((Tableau1[Agent '#2]=planning!$A10)*(Tableau1[Date Départ]&lt;=planning!AA$6)*(Tableau1[Date arrivée]&gt;=planning!AA$6))</f>
        <v>0</v>
      </c>
      <c r="AB10" s="23">
        <f>SUMPRODUCT((Tableau1[Agent '#1]=planning!$A10)*(Tableau1[Date Départ]&lt;=planning!AB$6)*(Tableau1[Date arrivée]&gt;=planning!AB$6))
+SUMPRODUCT((Tableau1[Agent '#2]=planning!$A10)*(Tableau1[Date Départ]&lt;=planning!AB$6)*(Tableau1[Date arrivée]&gt;=planning!AB$6))</f>
        <v>0</v>
      </c>
      <c r="AC10" s="23">
        <f>SUMPRODUCT((Tableau1[Agent '#1]=planning!$A10)*(Tableau1[Date Départ]&lt;=planning!AC$6)*(Tableau1[Date arrivée]&gt;=planning!AC$6))
+SUMPRODUCT((Tableau1[Agent '#2]=planning!$A10)*(Tableau1[Date Départ]&lt;=planning!AC$6)*(Tableau1[Date arrivée]&gt;=planning!AC$6))</f>
        <v>0</v>
      </c>
      <c r="AD10" s="23">
        <f>SUMPRODUCT((Tableau1[Agent '#1]=planning!$A10)*(Tableau1[Date Départ]&lt;=planning!AD$6)*(Tableau1[Date arrivée]&gt;=planning!AD$6))
+SUMPRODUCT((Tableau1[Agent '#2]=planning!$A10)*(Tableau1[Date Départ]&lt;=planning!AD$6)*(Tableau1[Date arrivée]&gt;=planning!AD$6))</f>
        <v>0</v>
      </c>
      <c r="AE10" s="23">
        <f>SUMPRODUCT((Tableau1[Agent '#1]=planning!$A10)*(Tableau1[Date Départ]&lt;=planning!AE$6)*(Tableau1[Date arrivée]&gt;=planning!AE$6))
+SUMPRODUCT((Tableau1[Agent '#2]=planning!$A10)*(Tableau1[Date Départ]&lt;=planning!AE$6)*(Tableau1[Date arrivée]&gt;=planning!AE$6))</f>
        <v>0</v>
      </c>
      <c r="AF10" s="23">
        <f>SUMPRODUCT((Tableau1[Agent '#1]=planning!$A10)*(Tableau1[Date Départ]&lt;=planning!AF$6)*(Tableau1[Date arrivée]&gt;=planning!AF$6))
+SUMPRODUCT((Tableau1[Agent '#2]=planning!$A10)*(Tableau1[Date Départ]&lt;=planning!AF$6)*(Tableau1[Date arrivée]&gt;=planning!AF$6))</f>
        <v>0</v>
      </c>
      <c r="AG10" s="23">
        <f>SUMPRODUCT((Tableau1[Agent '#1]=planning!$A10)*(Tableau1[Date Départ]&lt;=planning!AG$6)*(Tableau1[Date arrivée]&gt;=planning!AG$6))
+SUMPRODUCT((Tableau1[Agent '#2]=planning!$A10)*(Tableau1[Date Départ]&lt;=planning!AG$6)*(Tableau1[Date arrivée]&gt;=planning!AG$6))</f>
        <v>0</v>
      </c>
      <c r="AH10" s="23">
        <f>SUMPRODUCT((Tableau1[Agent '#1]=planning!$A10)*(Tableau1[Date Départ]&lt;=planning!AH$6)*(Tableau1[Date arrivée]&gt;=planning!AH$6))
+SUMPRODUCT((Tableau1[Agent '#2]=planning!$A10)*(Tableau1[Date Départ]&lt;=planning!AH$6)*(Tableau1[Date arrivée]&gt;=planning!AH$6))</f>
        <v>0</v>
      </c>
      <c r="AI10" s="23">
        <f>SUMPRODUCT((Tableau1[Agent '#1]=planning!$A10)*(Tableau1[Date Départ]&lt;=planning!AI$6)*(Tableau1[Date arrivée]&gt;=planning!AI$6))
+SUMPRODUCT((Tableau1[Agent '#2]=planning!$A10)*(Tableau1[Date Départ]&lt;=planning!AI$6)*(Tableau1[Date arrivée]&gt;=planning!AI$6))</f>
        <v>0</v>
      </c>
      <c r="AJ10" s="23">
        <f>SUMPRODUCT((Tableau1[Agent '#1]=planning!$A10)*(Tableau1[Date Départ]&lt;=planning!AJ$6)*(Tableau1[Date arrivée]&gt;=planning!AJ$6))
+SUMPRODUCT((Tableau1[Agent '#2]=planning!$A10)*(Tableau1[Date Départ]&lt;=planning!AJ$6)*(Tableau1[Date arrivée]&gt;=planning!AJ$6))</f>
        <v>0</v>
      </c>
      <c r="AK10" s="23">
        <f>SUMPRODUCT((Tableau1[Agent '#1]=planning!$A10)*(Tableau1[Date Départ]&lt;=planning!AK$6)*(Tableau1[Date arrivée]&gt;=planning!AK$6))
+SUMPRODUCT((Tableau1[Agent '#2]=planning!$A10)*(Tableau1[Date Départ]&lt;=planning!AK$6)*(Tableau1[Date arrivée]&gt;=planning!AK$6))</f>
        <v>0</v>
      </c>
      <c r="AL10" s="23">
        <f>SUMPRODUCT((Tableau1[Agent '#1]=planning!$A10)*(Tableau1[Date Départ]&lt;=planning!AL$6)*(Tableau1[Date arrivée]&gt;=planning!AL$6))
+SUMPRODUCT((Tableau1[Agent '#2]=planning!$A10)*(Tableau1[Date Départ]&lt;=planning!AL$6)*(Tableau1[Date arrivée]&gt;=planning!AL$6))</f>
        <v>0</v>
      </c>
      <c r="AM10" s="23">
        <f>SUMPRODUCT((Tableau1[Agent '#1]=planning!$A10)*(Tableau1[Date Départ]&lt;=planning!AM$6)*(Tableau1[Date arrivée]&gt;=planning!AM$6))
+SUMPRODUCT((Tableau1[Agent '#2]=planning!$A10)*(Tableau1[Date Départ]&lt;=planning!AM$6)*(Tableau1[Date arrivée]&gt;=planning!AM$6))</f>
        <v>0</v>
      </c>
      <c r="AN10" s="23">
        <f>SUMPRODUCT((Tableau1[Agent '#1]=planning!$A10)*(Tableau1[Date Départ]&lt;=planning!AN$6)*(Tableau1[Date arrivée]&gt;=planning!AN$6))
+SUMPRODUCT((Tableau1[Agent '#2]=planning!$A10)*(Tableau1[Date Départ]&lt;=planning!AN$6)*(Tableau1[Date arrivée]&gt;=planning!AN$6))</f>
        <v>0</v>
      </c>
      <c r="AO10" s="23">
        <f>SUMPRODUCT((Tableau1[Agent '#1]=planning!$A10)*(Tableau1[Date Départ]&lt;=planning!AO$6)*(Tableau1[Date arrivée]&gt;=planning!AO$6))
+SUMPRODUCT((Tableau1[Agent '#2]=planning!$A10)*(Tableau1[Date Départ]&lt;=planning!AO$6)*(Tableau1[Date arrivée]&gt;=planning!AO$6))</f>
        <v>0</v>
      </c>
      <c r="AP10" s="23">
        <f>SUMPRODUCT((Tableau1[Agent '#1]=planning!$A10)*(Tableau1[Date Départ]&lt;=planning!AP$6)*(Tableau1[Date arrivée]&gt;=planning!AP$6))
+SUMPRODUCT((Tableau1[Agent '#2]=planning!$A10)*(Tableau1[Date Départ]&lt;=planning!AP$6)*(Tableau1[Date arrivée]&gt;=planning!AP$6))</f>
        <v>0</v>
      </c>
      <c r="AQ10" s="23">
        <f>SUMPRODUCT((Tableau1[Agent '#1]=planning!$A10)*(Tableau1[Date Départ]&lt;=planning!AQ$6)*(Tableau1[Date arrivée]&gt;=planning!AQ$6))
+SUMPRODUCT((Tableau1[Agent '#2]=planning!$A10)*(Tableau1[Date Départ]&lt;=planning!AQ$6)*(Tableau1[Date arrivée]&gt;=planning!AQ$6))</f>
        <v>0</v>
      </c>
      <c r="AR10" s="23">
        <f>SUMPRODUCT((Tableau1[Agent '#1]=planning!$A10)*(Tableau1[Date Départ]&lt;=planning!AR$6)*(Tableau1[Date arrivée]&gt;=planning!AR$6))
+SUMPRODUCT((Tableau1[Agent '#2]=planning!$A10)*(Tableau1[Date Départ]&lt;=planning!AR$6)*(Tableau1[Date arrivée]&gt;=planning!AR$6))</f>
        <v>0</v>
      </c>
      <c r="AS10" s="23">
        <f>SUMPRODUCT((Tableau1[Agent '#1]=planning!$A10)*(Tableau1[Date Départ]&lt;=planning!AS$6)*(Tableau1[Date arrivée]&gt;=planning!AS$6))
+SUMPRODUCT((Tableau1[Agent '#2]=planning!$A10)*(Tableau1[Date Départ]&lt;=planning!AS$6)*(Tableau1[Date arrivée]&gt;=planning!AS$6))</f>
        <v>0</v>
      </c>
      <c r="AT10" s="23">
        <f>SUMPRODUCT((Tableau1[Agent '#1]=planning!$A10)*(Tableau1[Date Départ]&lt;=planning!AT$6)*(Tableau1[Date arrivée]&gt;=planning!AT$6))
+SUMPRODUCT((Tableau1[Agent '#2]=planning!$A10)*(Tableau1[Date Départ]&lt;=planning!AT$6)*(Tableau1[Date arrivée]&gt;=planning!AT$6))</f>
        <v>0</v>
      </c>
      <c r="AU10" s="23">
        <f>SUMPRODUCT((Tableau1[Agent '#1]=planning!$A10)*(Tableau1[Date Départ]&lt;=planning!AU$6)*(Tableau1[Date arrivée]&gt;=planning!AU$6))
+SUMPRODUCT((Tableau1[Agent '#2]=planning!$A10)*(Tableau1[Date Départ]&lt;=planning!AU$6)*(Tableau1[Date arrivée]&gt;=planning!AU$6))</f>
        <v>0</v>
      </c>
      <c r="AV10" s="23">
        <f>SUMPRODUCT((Tableau1[Agent '#1]=planning!$A10)*(Tableau1[Date Départ]&lt;=planning!AV$6)*(Tableau1[Date arrivée]&gt;=planning!AV$6))
+SUMPRODUCT((Tableau1[Agent '#2]=planning!$A10)*(Tableau1[Date Départ]&lt;=planning!AV$6)*(Tableau1[Date arrivée]&gt;=planning!AV$6))</f>
        <v>0</v>
      </c>
      <c r="AW10" s="23">
        <f>SUMPRODUCT((Tableau1[Agent '#1]=planning!$A10)*(Tableau1[Date Départ]&lt;=planning!AW$6)*(Tableau1[Date arrivée]&gt;=planning!AW$6))
+SUMPRODUCT((Tableau1[Agent '#2]=planning!$A10)*(Tableau1[Date Départ]&lt;=planning!AW$6)*(Tableau1[Date arrivée]&gt;=planning!AW$6))</f>
        <v>0</v>
      </c>
      <c r="AX10" s="23">
        <f>SUMPRODUCT((Tableau1[Agent '#1]=planning!$A10)*(Tableau1[Date Départ]&lt;=planning!AX$6)*(Tableau1[Date arrivée]&gt;=planning!AX$6))
+SUMPRODUCT((Tableau1[Agent '#2]=planning!$A10)*(Tableau1[Date Départ]&lt;=planning!AX$6)*(Tableau1[Date arrivée]&gt;=planning!AX$6))</f>
        <v>0</v>
      </c>
      <c r="AY10" s="23">
        <f>SUMPRODUCT((Tableau1[Agent '#1]=planning!$A10)*(Tableau1[Date Départ]&lt;=planning!AY$6)*(Tableau1[Date arrivée]&gt;=planning!AY$6))
+SUMPRODUCT((Tableau1[Agent '#2]=planning!$A10)*(Tableau1[Date Départ]&lt;=planning!AY$6)*(Tableau1[Date arrivée]&gt;=planning!AY$6))</f>
        <v>0</v>
      </c>
      <c r="AZ10" s="23">
        <f>SUMPRODUCT((Tableau1[Agent '#1]=planning!$A10)*(Tableau1[Date Départ]&lt;=planning!AZ$6)*(Tableau1[Date arrivée]&gt;=planning!AZ$6))
+SUMPRODUCT((Tableau1[Agent '#2]=planning!$A10)*(Tableau1[Date Départ]&lt;=planning!AZ$6)*(Tableau1[Date arrivée]&gt;=planning!AZ$6))</f>
        <v>0</v>
      </c>
      <c r="BA10" s="23">
        <f>SUMPRODUCT((Tableau1[Agent '#1]=planning!$A10)*(Tableau1[Date Départ]&lt;=planning!BA$6)*(Tableau1[Date arrivée]&gt;=planning!BA$6))
+SUMPRODUCT((Tableau1[Agent '#2]=planning!$A10)*(Tableau1[Date Départ]&lt;=planning!BA$6)*(Tableau1[Date arrivée]&gt;=planning!BA$6))</f>
        <v>0</v>
      </c>
      <c r="BB10" s="23">
        <f>SUMPRODUCT((Tableau1[Agent '#1]=planning!$A10)*(Tableau1[Date Départ]&lt;=planning!BB$6)*(Tableau1[Date arrivée]&gt;=planning!BB$6))
+SUMPRODUCT((Tableau1[Agent '#2]=planning!$A10)*(Tableau1[Date Départ]&lt;=planning!BB$6)*(Tableau1[Date arrivée]&gt;=planning!BB$6))</f>
        <v>0</v>
      </c>
      <c r="BC10" s="23">
        <f>SUMPRODUCT((Tableau1[Agent '#1]=planning!$A10)*(Tableau1[Date Départ]&lt;=planning!BC$6)*(Tableau1[Date arrivée]&gt;=planning!BC$6))
+SUMPRODUCT((Tableau1[Agent '#2]=planning!$A10)*(Tableau1[Date Départ]&lt;=planning!BC$6)*(Tableau1[Date arrivée]&gt;=planning!BC$6))</f>
        <v>0</v>
      </c>
      <c r="BD10" s="23">
        <f>SUMPRODUCT((Tableau1[Agent '#1]=planning!$A10)*(Tableau1[Date Départ]&lt;=planning!BD$6)*(Tableau1[Date arrivée]&gt;=planning!BD$6))
+SUMPRODUCT((Tableau1[Agent '#2]=planning!$A10)*(Tableau1[Date Départ]&lt;=planning!BD$6)*(Tableau1[Date arrivée]&gt;=planning!BD$6))</f>
        <v>0</v>
      </c>
      <c r="BE10" s="23">
        <f>SUMPRODUCT((Tableau1[Agent '#1]=planning!$A10)*(Tableau1[Date Départ]&lt;=planning!BE$6)*(Tableau1[Date arrivée]&gt;=planning!BE$6))
+SUMPRODUCT((Tableau1[Agent '#2]=planning!$A10)*(Tableau1[Date Départ]&lt;=planning!BE$6)*(Tableau1[Date arrivée]&gt;=planning!BE$6))</f>
        <v>0</v>
      </c>
      <c r="BF10" s="23">
        <f>SUMPRODUCT((Tableau1[Agent '#1]=planning!$A10)*(Tableau1[Date Départ]&lt;=planning!BF$6)*(Tableau1[Date arrivée]&gt;=planning!BF$6))
+SUMPRODUCT((Tableau1[Agent '#2]=planning!$A10)*(Tableau1[Date Départ]&lt;=planning!BF$6)*(Tableau1[Date arrivée]&gt;=planning!BF$6))</f>
        <v>0</v>
      </c>
      <c r="BG10" s="23">
        <f>SUMPRODUCT((Tableau1[Agent '#1]=planning!$A10)*(Tableau1[Date Départ]&lt;=planning!BG$6)*(Tableau1[Date arrivée]&gt;=planning!BG$6))
+SUMPRODUCT((Tableau1[Agent '#2]=planning!$A10)*(Tableau1[Date Départ]&lt;=planning!BG$6)*(Tableau1[Date arrivée]&gt;=planning!BG$6))</f>
        <v>0</v>
      </c>
      <c r="BH10" s="23">
        <f>SUMPRODUCT((Tableau1[Agent '#1]=planning!$A10)*(Tableau1[Date Départ]&lt;=planning!BH$6)*(Tableau1[Date arrivée]&gt;=planning!BH$6))
+SUMPRODUCT((Tableau1[Agent '#2]=planning!$A10)*(Tableau1[Date Départ]&lt;=planning!BH$6)*(Tableau1[Date arrivée]&gt;=planning!BH$6))</f>
        <v>0</v>
      </c>
      <c r="BI10" s="23">
        <f>SUMPRODUCT((Tableau1[Agent '#1]=planning!$A10)*(Tableau1[Date Départ]&lt;=planning!BI$6)*(Tableau1[Date arrivée]&gt;=planning!BI$6))
+SUMPRODUCT((Tableau1[Agent '#2]=planning!$A10)*(Tableau1[Date Départ]&lt;=planning!BI$6)*(Tableau1[Date arrivée]&gt;=planning!BI$6))</f>
        <v>0</v>
      </c>
      <c r="BJ10" s="23">
        <f>SUMPRODUCT((Tableau1[Agent '#1]=planning!$A10)*(Tableau1[Date Départ]&lt;=planning!BJ$6)*(Tableau1[Date arrivée]&gt;=planning!BJ$6))
+SUMPRODUCT((Tableau1[Agent '#2]=planning!$A10)*(Tableau1[Date Départ]&lt;=planning!BJ$6)*(Tableau1[Date arrivée]&gt;=planning!BJ$6))</f>
        <v>0</v>
      </c>
      <c r="BK10" s="23">
        <f>SUMPRODUCT((Tableau1[Agent '#1]=planning!$A10)*(Tableau1[Date Départ]&lt;=planning!BK$6)*(Tableau1[Date arrivée]&gt;=planning!BK$6))
+SUMPRODUCT((Tableau1[Agent '#2]=planning!$A10)*(Tableau1[Date Départ]&lt;=planning!BK$6)*(Tableau1[Date arrivée]&gt;=planning!BK$6))</f>
        <v>0</v>
      </c>
      <c r="BL10" s="23">
        <f>SUMPRODUCT((Tableau1[Agent '#1]=planning!$A10)*(Tableau1[Date Départ]&lt;=planning!BL$6)*(Tableau1[Date arrivée]&gt;=planning!BL$6))
+SUMPRODUCT((Tableau1[Agent '#2]=planning!$A10)*(Tableau1[Date Départ]&lt;=planning!BL$6)*(Tableau1[Date arrivée]&gt;=planning!BL$6))</f>
        <v>0</v>
      </c>
      <c r="BM10" s="23">
        <f>SUMPRODUCT((Tableau1[Agent '#1]=planning!$A10)*(Tableau1[Date Départ]&lt;=planning!BM$6)*(Tableau1[Date arrivée]&gt;=planning!BM$6))
+SUMPRODUCT((Tableau1[Agent '#2]=planning!$A10)*(Tableau1[Date Départ]&lt;=planning!BM$6)*(Tableau1[Date arrivée]&gt;=planning!BM$6))</f>
        <v>0</v>
      </c>
      <c r="BN10" s="23">
        <f>SUMPRODUCT((Tableau1[Agent '#1]=planning!$A10)*(Tableau1[Date Départ]&lt;=planning!BN$6)*(Tableau1[Date arrivée]&gt;=planning!BN$6))
+SUMPRODUCT((Tableau1[Agent '#2]=planning!$A10)*(Tableau1[Date Départ]&lt;=planning!BN$6)*(Tableau1[Date arrivée]&gt;=planning!BN$6))</f>
        <v>0</v>
      </c>
      <c r="BO10" s="23">
        <f>SUMPRODUCT((Tableau1[Agent '#1]=planning!$A10)*(Tableau1[Date Départ]&lt;=planning!BO$6)*(Tableau1[Date arrivée]&gt;=planning!BO$6))
+SUMPRODUCT((Tableau1[Agent '#2]=planning!$A10)*(Tableau1[Date Départ]&lt;=planning!BO$6)*(Tableau1[Date arrivée]&gt;=planning!BO$6))</f>
        <v>0</v>
      </c>
      <c r="BP10" s="23">
        <f>SUMPRODUCT((Tableau1[Agent '#1]=planning!$A10)*(Tableau1[Date Départ]&lt;=planning!BP$6)*(Tableau1[Date arrivée]&gt;=planning!BP$6))
+SUMPRODUCT((Tableau1[Agent '#2]=planning!$A10)*(Tableau1[Date Départ]&lt;=planning!BP$6)*(Tableau1[Date arrivée]&gt;=planning!BP$6))</f>
        <v>0</v>
      </c>
      <c r="BQ10" s="23">
        <f>SUMPRODUCT((Tableau1[Agent '#1]=planning!$A10)*(Tableau1[Date Départ]&lt;=planning!BQ$6)*(Tableau1[Date arrivée]&gt;=planning!BQ$6))
+SUMPRODUCT((Tableau1[Agent '#2]=planning!$A10)*(Tableau1[Date Départ]&lt;=planning!BQ$6)*(Tableau1[Date arrivée]&gt;=planning!BQ$6))</f>
        <v>0</v>
      </c>
      <c r="BR10" s="23">
        <f>SUMPRODUCT((Tableau1[Agent '#1]=planning!$A10)*(Tableau1[Date Départ]&lt;=planning!BR$6)*(Tableau1[Date arrivée]&gt;=planning!BR$6))
+SUMPRODUCT((Tableau1[Agent '#2]=planning!$A10)*(Tableau1[Date Départ]&lt;=planning!BR$6)*(Tableau1[Date arrivée]&gt;=planning!BR$6))</f>
        <v>0</v>
      </c>
      <c r="BS10" s="23">
        <f>SUMPRODUCT((Tableau1[Agent '#1]=planning!$A10)*(Tableau1[Date Départ]&lt;=planning!BS$6)*(Tableau1[Date arrivée]&gt;=planning!BS$6))
+SUMPRODUCT((Tableau1[Agent '#2]=planning!$A10)*(Tableau1[Date Départ]&lt;=planning!BS$6)*(Tableau1[Date arrivée]&gt;=planning!BS$6))</f>
        <v>0</v>
      </c>
      <c r="BT10" s="23">
        <f>SUMPRODUCT((Tableau1[Agent '#1]=planning!$A10)*(Tableau1[Date Départ]&lt;=planning!BT$6)*(Tableau1[Date arrivée]&gt;=planning!BT$6))
+SUMPRODUCT((Tableau1[Agent '#2]=planning!$A10)*(Tableau1[Date Départ]&lt;=planning!BT$6)*(Tableau1[Date arrivée]&gt;=planning!BT$6))</f>
        <v>0</v>
      </c>
      <c r="BU10" s="23">
        <f>SUMPRODUCT((Tableau1[Agent '#1]=planning!$A10)*(Tableau1[Date Départ]&lt;=planning!BU$6)*(Tableau1[Date arrivée]&gt;=planning!BU$6))
+SUMPRODUCT((Tableau1[Agent '#2]=planning!$A10)*(Tableau1[Date Départ]&lt;=planning!BU$6)*(Tableau1[Date arrivée]&gt;=planning!BU$6))</f>
        <v>0</v>
      </c>
      <c r="BV10" s="23">
        <f>SUMPRODUCT((Tableau1[Agent '#1]=planning!$A10)*(Tableau1[Date Départ]&lt;=planning!BV$6)*(Tableau1[Date arrivée]&gt;=planning!BV$6))
+SUMPRODUCT((Tableau1[Agent '#2]=planning!$A10)*(Tableau1[Date Départ]&lt;=planning!BV$6)*(Tableau1[Date arrivée]&gt;=planning!BV$6))</f>
        <v>0</v>
      </c>
      <c r="BW10" s="23">
        <f>SUMPRODUCT((Tableau1[Agent '#1]=planning!$A10)*(Tableau1[Date Départ]&lt;=planning!BW$6)*(Tableau1[Date arrivée]&gt;=planning!BW$6))
+SUMPRODUCT((Tableau1[Agent '#2]=planning!$A10)*(Tableau1[Date Départ]&lt;=planning!BW$6)*(Tableau1[Date arrivée]&gt;=planning!BW$6))</f>
        <v>0</v>
      </c>
      <c r="BX10" s="23">
        <f>SUMPRODUCT((Tableau1[Agent '#1]=planning!$A10)*(Tableau1[Date Départ]&lt;=planning!BX$6)*(Tableau1[Date arrivée]&gt;=planning!BX$6))
+SUMPRODUCT((Tableau1[Agent '#2]=planning!$A10)*(Tableau1[Date Départ]&lt;=planning!BX$6)*(Tableau1[Date arrivée]&gt;=planning!BX$6))</f>
        <v>0</v>
      </c>
      <c r="BY10" s="23">
        <f>SUMPRODUCT((Tableau1[Agent '#1]=planning!$A10)*(Tableau1[Date Départ]&lt;=planning!BY$6)*(Tableau1[Date arrivée]&gt;=planning!BY$6))
+SUMPRODUCT((Tableau1[Agent '#2]=planning!$A10)*(Tableau1[Date Départ]&lt;=planning!BY$6)*(Tableau1[Date arrivée]&gt;=planning!BY$6))</f>
        <v>0</v>
      </c>
      <c r="BZ10" s="23">
        <f>SUMPRODUCT((Tableau1[Agent '#1]=planning!$A10)*(Tableau1[Date Départ]&lt;=planning!BZ$6)*(Tableau1[Date arrivée]&gt;=planning!BZ$6))
+SUMPRODUCT((Tableau1[Agent '#2]=planning!$A10)*(Tableau1[Date Départ]&lt;=planning!BZ$6)*(Tableau1[Date arrivée]&gt;=planning!BZ$6))</f>
        <v>0</v>
      </c>
      <c r="CA10" s="23">
        <f>SUMPRODUCT((Tableau1[Agent '#1]=planning!$A10)*(Tableau1[Date Départ]&lt;=planning!CA$6)*(Tableau1[Date arrivée]&gt;=planning!CA$6))
+SUMPRODUCT((Tableau1[Agent '#2]=planning!$A10)*(Tableau1[Date Départ]&lt;=planning!CA$6)*(Tableau1[Date arrivée]&gt;=planning!CA$6))</f>
        <v>0</v>
      </c>
      <c r="CB10" s="23">
        <f>SUMPRODUCT((Tableau1[Agent '#1]=planning!$A10)*(Tableau1[Date Départ]&lt;=planning!CB$6)*(Tableau1[Date arrivée]&gt;=planning!CB$6))
+SUMPRODUCT((Tableau1[Agent '#2]=planning!$A10)*(Tableau1[Date Départ]&lt;=planning!CB$6)*(Tableau1[Date arrivée]&gt;=planning!CB$6))</f>
        <v>0</v>
      </c>
      <c r="CC10" s="23">
        <f>SUMPRODUCT((Tableau1[Agent '#1]=planning!$A10)*(Tableau1[Date Départ]&lt;=planning!CC$6)*(Tableau1[Date arrivée]&gt;=planning!CC$6))
+SUMPRODUCT((Tableau1[Agent '#2]=planning!$A10)*(Tableau1[Date Départ]&lt;=planning!CC$6)*(Tableau1[Date arrivée]&gt;=planning!CC$6))</f>
        <v>0</v>
      </c>
      <c r="CD10" s="23">
        <f>SUMPRODUCT((Tableau1[Agent '#1]=planning!$A10)*(Tableau1[Date Départ]&lt;=planning!CD$6)*(Tableau1[Date arrivée]&gt;=planning!CD$6))
+SUMPRODUCT((Tableau1[Agent '#2]=planning!$A10)*(Tableau1[Date Départ]&lt;=planning!CD$6)*(Tableau1[Date arrivée]&gt;=planning!CD$6))</f>
        <v>0</v>
      </c>
      <c r="CE10" s="23">
        <f>SUMPRODUCT((Tableau1[Agent '#1]=planning!$A10)*(Tableau1[Date Départ]&lt;=planning!CE$6)*(Tableau1[Date arrivée]&gt;=planning!CE$6))
+SUMPRODUCT((Tableau1[Agent '#2]=planning!$A10)*(Tableau1[Date Départ]&lt;=planning!CE$6)*(Tableau1[Date arrivée]&gt;=planning!CE$6))</f>
        <v>0</v>
      </c>
      <c r="CF10" s="23">
        <f>SUMPRODUCT((Tableau1[Agent '#1]=planning!$A10)*(Tableau1[Date Départ]&lt;=planning!CF$6)*(Tableau1[Date arrivée]&gt;=planning!CF$6))
+SUMPRODUCT((Tableau1[Agent '#2]=planning!$A10)*(Tableau1[Date Départ]&lt;=planning!CF$6)*(Tableau1[Date arrivée]&gt;=planning!CF$6))</f>
        <v>0</v>
      </c>
      <c r="CG10" s="23">
        <f>SUMPRODUCT((Tableau1[Agent '#1]=planning!$A10)*(Tableau1[Date Départ]&lt;=planning!CG$6)*(Tableau1[Date arrivée]&gt;=planning!CG$6))
+SUMPRODUCT((Tableau1[Agent '#2]=planning!$A10)*(Tableau1[Date Départ]&lt;=planning!CG$6)*(Tableau1[Date arrivée]&gt;=planning!CG$6))</f>
        <v>0</v>
      </c>
      <c r="CH10" s="23">
        <f>SUMPRODUCT((Tableau1[Agent '#1]=planning!$A10)*(Tableau1[Date Départ]&lt;=planning!CH$6)*(Tableau1[Date arrivée]&gt;=planning!CH$6))
+SUMPRODUCT((Tableau1[Agent '#2]=planning!$A10)*(Tableau1[Date Départ]&lt;=planning!CH$6)*(Tableau1[Date arrivée]&gt;=planning!CH$6))</f>
        <v>0</v>
      </c>
      <c r="CI10" s="23">
        <f>SUMPRODUCT((Tableau1[Agent '#1]=planning!$A10)*(Tableau1[Date Départ]&lt;=planning!CI$6)*(Tableau1[Date arrivée]&gt;=planning!CI$6))
+SUMPRODUCT((Tableau1[Agent '#2]=planning!$A10)*(Tableau1[Date Départ]&lt;=planning!CI$6)*(Tableau1[Date arrivée]&gt;=planning!CI$6))</f>
        <v>0</v>
      </c>
      <c r="CJ10" s="23">
        <f>SUMPRODUCT((Tableau1[Agent '#1]=planning!$A10)*(Tableau1[Date Départ]&lt;=planning!CJ$6)*(Tableau1[Date arrivée]&gt;=planning!CJ$6))
+SUMPRODUCT((Tableau1[Agent '#2]=planning!$A10)*(Tableau1[Date Départ]&lt;=planning!CJ$6)*(Tableau1[Date arrivée]&gt;=planning!CJ$6))</f>
        <v>0</v>
      </c>
      <c r="CK10" s="23">
        <f>SUMPRODUCT((Tableau1[Agent '#1]=planning!$A10)*(Tableau1[Date Départ]&lt;=planning!CK$6)*(Tableau1[Date arrivée]&gt;=planning!CK$6))
+SUMPRODUCT((Tableau1[Agent '#2]=planning!$A10)*(Tableau1[Date Départ]&lt;=planning!CK$6)*(Tableau1[Date arrivée]&gt;=planning!CK$6))</f>
        <v>0</v>
      </c>
      <c r="CL10" s="23">
        <f>SUMPRODUCT((Tableau1[Agent '#1]=planning!$A10)*(Tableau1[Date Départ]&lt;=planning!CL$6)*(Tableau1[Date arrivée]&gt;=planning!CL$6))
+SUMPRODUCT((Tableau1[Agent '#2]=planning!$A10)*(Tableau1[Date Départ]&lt;=planning!CL$6)*(Tableau1[Date arrivée]&gt;=planning!CL$6))</f>
        <v>0</v>
      </c>
      <c r="CM10" s="23">
        <f>SUMPRODUCT((Tableau1[Agent '#1]=planning!$A10)*(Tableau1[Date Départ]&lt;=planning!CM$6)*(Tableau1[Date arrivée]&gt;=planning!CM$6))
+SUMPRODUCT((Tableau1[Agent '#2]=planning!$A10)*(Tableau1[Date Départ]&lt;=planning!CM$6)*(Tableau1[Date arrivée]&gt;=planning!CM$6))</f>
        <v>0</v>
      </c>
      <c r="CN10" s="23">
        <f>SUMPRODUCT((Tableau1[Agent '#1]=planning!$A10)*(Tableau1[Date Départ]&lt;=planning!CN$6)*(Tableau1[Date arrivée]&gt;=planning!CN$6))
+SUMPRODUCT((Tableau1[Agent '#2]=planning!$A10)*(Tableau1[Date Départ]&lt;=planning!CN$6)*(Tableau1[Date arrivée]&gt;=planning!CN$6))</f>
        <v>0</v>
      </c>
      <c r="CO10" s="23">
        <f>SUMPRODUCT((Tableau1[Agent '#1]=planning!$A10)*(Tableau1[Date Départ]&lt;=planning!CO$6)*(Tableau1[Date arrivée]&gt;=planning!CO$6))
+SUMPRODUCT((Tableau1[Agent '#2]=planning!$A10)*(Tableau1[Date Départ]&lt;=planning!CO$6)*(Tableau1[Date arrivée]&gt;=planning!CO$6))</f>
        <v>0</v>
      </c>
      <c r="CP10" s="23">
        <f>SUMPRODUCT((Tableau1[Agent '#1]=planning!$A10)*(Tableau1[Date Départ]&lt;=planning!CP$6)*(Tableau1[Date arrivée]&gt;=planning!CP$6))
+SUMPRODUCT((Tableau1[Agent '#2]=planning!$A10)*(Tableau1[Date Départ]&lt;=planning!CP$6)*(Tableau1[Date arrivée]&gt;=planning!CP$6))</f>
        <v>0</v>
      </c>
      <c r="CQ10" s="23">
        <f>SUMPRODUCT((Tableau1[Agent '#1]=planning!$A10)*(Tableau1[Date Départ]&lt;=planning!CQ$6)*(Tableau1[Date arrivée]&gt;=planning!CQ$6))
+SUMPRODUCT((Tableau1[Agent '#2]=planning!$A10)*(Tableau1[Date Départ]&lt;=planning!CQ$6)*(Tableau1[Date arrivée]&gt;=planning!CQ$6))</f>
        <v>0</v>
      </c>
      <c r="CR10" s="23">
        <f>SUMPRODUCT((Tableau1[Agent '#1]=planning!$A10)*(Tableau1[Date Départ]&lt;=planning!CR$6)*(Tableau1[Date arrivée]&gt;=planning!CR$6))
+SUMPRODUCT((Tableau1[Agent '#2]=planning!$A10)*(Tableau1[Date Départ]&lt;=planning!CR$6)*(Tableau1[Date arrivée]&gt;=planning!CR$6))</f>
        <v>0</v>
      </c>
      <c r="CS10" s="23">
        <f>SUMPRODUCT((Tableau1[Agent '#1]=planning!$A10)*(Tableau1[Date Départ]&lt;=planning!CS$6)*(Tableau1[Date arrivée]&gt;=planning!CS$6))
+SUMPRODUCT((Tableau1[Agent '#2]=planning!$A10)*(Tableau1[Date Départ]&lt;=planning!CS$6)*(Tableau1[Date arrivée]&gt;=planning!CS$6))</f>
        <v>0</v>
      </c>
      <c r="CT10" s="23">
        <f>SUMPRODUCT((Tableau1[Agent '#1]=planning!$A10)*(Tableau1[Date Départ]&lt;=planning!CT$6)*(Tableau1[Date arrivée]&gt;=planning!CT$6))
+SUMPRODUCT((Tableau1[Agent '#2]=planning!$A10)*(Tableau1[Date Départ]&lt;=planning!CT$6)*(Tableau1[Date arrivée]&gt;=planning!CT$6))</f>
        <v>0</v>
      </c>
      <c r="CU10" s="23">
        <f>SUMPRODUCT((Tableau1[Agent '#1]=planning!$A10)*(Tableau1[Date Départ]&lt;=planning!CU$6)*(Tableau1[Date arrivée]&gt;=planning!CU$6))
+SUMPRODUCT((Tableau1[Agent '#2]=planning!$A10)*(Tableau1[Date Départ]&lt;=planning!CU$6)*(Tableau1[Date arrivée]&gt;=planning!CU$6))</f>
        <v>0</v>
      </c>
      <c r="CV10" s="23">
        <f>SUMPRODUCT((Tableau1[Agent '#1]=planning!$A10)*(Tableau1[Date Départ]&lt;=planning!CV$6)*(Tableau1[Date arrivée]&gt;=planning!CV$6))
+SUMPRODUCT((Tableau1[Agent '#2]=planning!$A10)*(Tableau1[Date Départ]&lt;=planning!CV$6)*(Tableau1[Date arrivée]&gt;=planning!CV$6))</f>
        <v>0</v>
      </c>
      <c r="CW10" s="23">
        <f>SUMPRODUCT((Tableau1[Agent '#1]=planning!$A10)*(Tableau1[Date Départ]&lt;=planning!CW$6)*(Tableau1[Date arrivée]&gt;=planning!CW$6))
+SUMPRODUCT((Tableau1[Agent '#2]=planning!$A10)*(Tableau1[Date Départ]&lt;=planning!CW$6)*(Tableau1[Date arrivée]&gt;=planning!CW$6))</f>
        <v>0</v>
      </c>
      <c r="CX10" s="23">
        <f>SUMPRODUCT((Tableau1[Agent '#1]=planning!$A10)*(Tableau1[Date Départ]&lt;=planning!CX$6)*(Tableau1[Date arrivée]&gt;=planning!CX$6))
+SUMPRODUCT((Tableau1[Agent '#2]=planning!$A10)*(Tableau1[Date Départ]&lt;=planning!CX$6)*(Tableau1[Date arrivée]&gt;=planning!CX$6))</f>
        <v>0</v>
      </c>
      <c r="CY10" s="23">
        <f>SUMPRODUCT((Tableau1[Agent '#1]=planning!$A10)*(Tableau1[Date Départ]&lt;=planning!CY$6)*(Tableau1[Date arrivée]&gt;=planning!CY$6))
+SUMPRODUCT((Tableau1[Agent '#2]=planning!$A10)*(Tableau1[Date Départ]&lt;=planning!CY$6)*(Tableau1[Date arrivée]&gt;=planning!CY$6))</f>
        <v>0</v>
      </c>
      <c r="CZ10" s="23">
        <f>SUMPRODUCT((Tableau1[Agent '#1]=planning!$A10)*(Tableau1[Date Départ]&lt;=planning!CZ$6)*(Tableau1[Date arrivée]&gt;=planning!CZ$6))
+SUMPRODUCT((Tableau1[Agent '#2]=planning!$A10)*(Tableau1[Date Départ]&lt;=planning!CZ$6)*(Tableau1[Date arrivée]&gt;=planning!CZ$6))</f>
        <v>0</v>
      </c>
    </row>
  </sheetData>
  <conditionalFormatting sqref="B5:CZ5">
    <cfRule type="expression" dxfId="16" priority="2">
      <formula>B$7="L"</formula>
    </cfRule>
  </conditionalFormatting>
  <conditionalFormatting sqref="B4:CZ4">
    <cfRule type="expression" dxfId="15" priority="1">
      <formula>DAY(B$6)=1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STEPH2019</dc:creator>
  <cp:lastModifiedBy>Michel</cp:lastModifiedBy>
  <dcterms:created xsi:type="dcterms:W3CDTF">2019-05-01T21:57:54Z</dcterms:created>
  <dcterms:modified xsi:type="dcterms:W3CDTF">2019-05-02T03:29:02Z</dcterms:modified>
</cp:coreProperties>
</file>