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3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14" i="1" l="1"/>
  <c r="H6" i="1"/>
  <c r="F14" i="1" l="1"/>
  <c r="G14" i="1"/>
  <c r="F6" i="1"/>
  <c r="G6" i="1"/>
  <c r="D8" i="1"/>
  <c r="D7" i="1"/>
  <c r="D5" i="1"/>
  <c r="F7" i="1" l="1"/>
  <c r="H7" i="1"/>
  <c r="G5" i="1"/>
  <c r="H5" i="1"/>
  <c r="F8" i="1"/>
  <c r="H8" i="1"/>
  <c r="F5" i="1"/>
  <c r="G8" i="1"/>
  <c r="G7" i="1"/>
  <c r="D15" i="1"/>
  <c r="H15" i="1" s="1"/>
  <c r="D16" i="1"/>
  <c r="H16" i="1" s="1"/>
  <c r="D13" i="1"/>
  <c r="H13" i="1" s="1"/>
  <c r="F15" i="1" l="1"/>
  <c r="G15" i="1"/>
  <c r="G13" i="1"/>
  <c r="F13" i="1"/>
  <c r="F16" i="1"/>
  <c r="G16" i="1"/>
</calcChain>
</file>

<file path=xl/sharedStrings.xml><?xml version="1.0" encoding="utf-8"?>
<sst xmlns="http://schemas.openxmlformats.org/spreadsheetml/2006/main" count="20" uniqueCount="11">
  <si>
    <t>Mini classe</t>
  </si>
  <si>
    <t>Moyenne</t>
  </si>
  <si>
    <t>Maxi classe</t>
  </si>
  <si>
    <t>Note élève</t>
  </si>
  <si>
    <t>TP 1</t>
  </si>
  <si>
    <t>TP 2</t>
  </si>
  <si>
    <t>TP 3</t>
  </si>
  <si>
    <t>TP 4</t>
  </si>
  <si>
    <t>&lt; mini         moyenne          maxi &gt;</t>
  </si>
  <si>
    <t>VERSION 1</t>
  </si>
  <si>
    <t>VERSION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</si>
</sst>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64" fontId="2" fillId="2" borderId="0" xfId="0" applyNumberFormat="1" applyFont="1" applyFill="1" applyAlignment="1">
      <alignment horizontal="center"/>
    </xf>
    <xf numFmtId="164" fontId="2" fillId="2" borderId="0" xfId="0" applyNumberFormat="1" applyFont="1" applyFill="1" applyAlignment="1">
      <alignment horizontal="centerContinuous"/>
    </xf>
    <xf numFmtId="164" fontId="1" fillId="2" borderId="0" xfId="0" applyNumberFormat="1" applyFont="1" applyFill="1" applyAlignment="1">
      <alignment horizontal="centerContinuous"/>
    </xf>
    <xf numFmtId="165" fontId="1" fillId="2" borderId="0" xfId="0" applyNumberFormat="1" applyFont="1" applyFill="1" applyAlignment="1">
      <alignment horizontal="center"/>
    </xf>
    <xf numFmtId="165" fontId="2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"/>
  <sheetViews>
    <sheetView tabSelected="1" workbookViewId="0"/>
  </sheetViews>
  <sheetFormatPr baseColWidth="10" defaultRowHeight="14.5" x14ac:dyDescent="0.35"/>
  <cols>
    <col min="6" max="7" width="15.54296875" style="2" hidden="1" customWidth="1"/>
    <col min="8" max="8" width="28.08984375" style="6" bestFit="1" customWidth="1"/>
  </cols>
  <sheetData>
    <row r="1" spans="1:8" x14ac:dyDescent="0.35">
      <c r="E1" s="1"/>
      <c r="F1" s="4" t="s">
        <v>8</v>
      </c>
      <c r="G1" s="3"/>
      <c r="H1" s="5" t="s">
        <v>8</v>
      </c>
    </row>
    <row r="2" spans="1:8" x14ac:dyDescent="0.35">
      <c r="A2" t="s">
        <v>9</v>
      </c>
      <c r="H2" s="6">
        <v>-1</v>
      </c>
    </row>
    <row r="3" spans="1:8" x14ac:dyDescent="0.35">
      <c r="F3" s="2">
        <v>-1</v>
      </c>
      <c r="G3" s="2">
        <v>1</v>
      </c>
      <c r="H3" s="6">
        <v>1</v>
      </c>
    </row>
    <row r="4" spans="1:8" x14ac:dyDescent="0.35">
      <c r="B4" t="s">
        <v>0</v>
      </c>
      <c r="C4" t="s">
        <v>2</v>
      </c>
      <c r="D4" t="s">
        <v>1</v>
      </c>
      <c r="E4" t="s">
        <v>3</v>
      </c>
    </row>
    <row r="5" spans="1:8" x14ac:dyDescent="0.35">
      <c r="A5" t="s">
        <v>4</v>
      </c>
      <c r="B5" s="7">
        <v>5</v>
      </c>
      <c r="C5" s="1">
        <v>10</v>
      </c>
      <c r="D5" s="1">
        <f>(B5+C5)/2</f>
        <v>7.5</v>
      </c>
      <c r="E5" s="1">
        <v>6</v>
      </c>
      <c r="F5" s="2">
        <f>MIN(0,(E5-D5)/(D5-B5))</f>
        <v>-0.6</v>
      </c>
      <c r="G5" s="2">
        <f>MAX(0,(E5-D5)/(C5-D5))</f>
        <v>0</v>
      </c>
      <c r="H5" s="6">
        <f>MIN(0,(E5-D5)/(D5-B5))+MAX(0,(E5-D5)/(C5-D5))</f>
        <v>-0.6</v>
      </c>
    </row>
    <row r="6" spans="1:8" x14ac:dyDescent="0.35">
      <c r="A6" t="s">
        <v>5</v>
      </c>
      <c r="B6">
        <v>12.5</v>
      </c>
      <c r="C6" s="1">
        <v>17</v>
      </c>
      <c r="D6" s="1">
        <v>14.25</v>
      </c>
      <c r="E6" s="1">
        <v>13</v>
      </c>
      <c r="F6" s="2">
        <f t="shared" ref="F6:F8" si="0">MIN(0,(E6-D6)/(D6-B6))</f>
        <v>-0.7142857142857143</v>
      </c>
      <c r="G6" s="2">
        <f t="shared" ref="G6:G8" si="1">MAX(0,(E6-D6)/(C6-D6))</f>
        <v>0</v>
      </c>
      <c r="H6" s="6">
        <f t="shared" ref="H6:H8" si="2">MIN(0,(E6-D6)/(D6-B6))+MAX(0,(E6-D6)/(C6-D6))</f>
        <v>-0.7142857142857143</v>
      </c>
    </row>
    <row r="7" spans="1:8" x14ac:dyDescent="0.35">
      <c r="A7" t="s">
        <v>6</v>
      </c>
      <c r="B7">
        <v>8</v>
      </c>
      <c r="C7" s="8">
        <v>13</v>
      </c>
      <c r="D7" s="1">
        <f t="shared" ref="D7:D8" si="3">(B7+C7)/2</f>
        <v>10.5</v>
      </c>
      <c r="E7" s="1">
        <v>12</v>
      </c>
      <c r="F7" s="2">
        <f t="shared" si="0"/>
        <v>0</v>
      </c>
      <c r="G7" s="2">
        <f t="shared" si="1"/>
        <v>0.6</v>
      </c>
      <c r="H7" s="6">
        <f t="shared" si="2"/>
        <v>0.6</v>
      </c>
    </row>
    <row r="8" spans="1:8" x14ac:dyDescent="0.35">
      <c r="A8" t="s">
        <v>7</v>
      </c>
      <c r="B8">
        <v>11</v>
      </c>
      <c r="C8" s="1">
        <v>15.5</v>
      </c>
      <c r="D8" s="1">
        <f t="shared" si="3"/>
        <v>13.25</v>
      </c>
      <c r="E8" s="1">
        <v>14.3</v>
      </c>
      <c r="F8" s="2">
        <f t="shared" si="0"/>
        <v>0</v>
      </c>
      <c r="G8" s="2">
        <f t="shared" si="1"/>
        <v>0.46666666666666701</v>
      </c>
      <c r="H8" s="6">
        <f t="shared" si="2"/>
        <v>0.46666666666666701</v>
      </c>
    </row>
    <row r="10" spans="1:8" x14ac:dyDescent="0.35">
      <c r="A10" t="s">
        <v>10</v>
      </c>
    </row>
    <row r="11" spans="1:8" x14ac:dyDescent="0.35">
      <c r="F11" s="2">
        <v>1</v>
      </c>
      <c r="G11" s="2">
        <v>1</v>
      </c>
      <c r="H11" s="6">
        <v>2</v>
      </c>
    </row>
    <row r="12" spans="1:8" x14ac:dyDescent="0.35">
      <c r="B12" t="s">
        <v>0</v>
      </c>
      <c r="C12" t="s">
        <v>2</v>
      </c>
      <c r="D12" t="s">
        <v>1</v>
      </c>
      <c r="E12" t="s">
        <v>3</v>
      </c>
    </row>
    <row r="13" spans="1:8" x14ac:dyDescent="0.35">
      <c r="A13" t="s">
        <v>4</v>
      </c>
      <c r="B13" s="7">
        <v>5</v>
      </c>
      <c r="C13" s="1">
        <v>10</v>
      </c>
      <c r="D13" s="1">
        <f>(B13+C13)/2</f>
        <v>7.5</v>
      </c>
      <c r="E13" s="1">
        <v>6</v>
      </c>
      <c r="F13" s="2">
        <f>(MIN(E13,D13)-B13)/(D13-B13)</f>
        <v>0.4</v>
      </c>
      <c r="G13" s="2">
        <f>MAX(0,(E13-D13)/(C13-D13))</f>
        <v>0</v>
      </c>
      <c r="H13" s="6">
        <f>(MIN(E13,D13)-B13)/(D13-B13)+MAX(0,(E13-D13)/(C13-D13))</f>
        <v>0.4</v>
      </c>
    </row>
    <row r="14" spans="1:8" x14ac:dyDescent="0.35">
      <c r="A14" t="s">
        <v>5</v>
      </c>
      <c r="B14">
        <v>12.5</v>
      </c>
      <c r="C14" s="1">
        <v>17</v>
      </c>
      <c r="D14" s="1">
        <v>14.25</v>
      </c>
      <c r="E14" s="1">
        <v>13</v>
      </c>
      <c r="F14" s="2">
        <f>(MIN(E14,D14)-B14)/(D14-B14)</f>
        <v>0.2857142857142857</v>
      </c>
      <c r="G14" s="2">
        <f t="shared" ref="G14:G16" si="4">MAX(0,(E14-D14)/(C14-D14))</f>
        <v>0</v>
      </c>
      <c r="H14" s="6">
        <f t="shared" ref="H14:H16" si="5">(MIN(E14,D14)-B14)/(D14-B14)+MAX(0,(E14-D14)/(C14-D14))</f>
        <v>0.2857142857142857</v>
      </c>
    </row>
    <row r="15" spans="1:8" x14ac:dyDescent="0.35">
      <c r="A15" t="s">
        <v>6</v>
      </c>
      <c r="B15">
        <v>8</v>
      </c>
      <c r="C15" s="8">
        <v>13</v>
      </c>
      <c r="D15" s="1">
        <f t="shared" ref="D15:D16" si="6">(B15+C15)/2</f>
        <v>10.5</v>
      </c>
      <c r="E15" s="1">
        <v>12</v>
      </c>
      <c r="F15" s="2">
        <f>(MIN(E15,D15)-B15)/(D15-B15)</f>
        <v>1</v>
      </c>
      <c r="G15" s="2">
        <f t="shared" si="4"/>
        <v>0.6</v>
      </c>
      <c r="H15" s="6">
        <f t="shared" si="5"/>
        <v>1.6</v>
      </c>
    </row>
    <row r="16" spans="1:8" x14ac:dyDescent="0.35">
      <c r="A16" t="s">
        <v>7</v>
      </c>
      <c r="B16">
        <v>11</v>
      </c>
      <c r="C16" s="1">
        <v>15.5</v>
      </c>
      <c r="D16" s="1">
        <f t="shared" si="6"/>
        <v>13.25</v>
      </c>
      <c r="E16" s="1">
        <v>14.3</v>
      </c>
      <c r="F16" s="2">
        <f>(MIN(E16,D16)-B16)/(D16-B16)</f>
        <v>1</v>
      </c>
      <c r="G16" s="2">
        <f t="shared" si="4"/>
        <v>0.46666666666666701</v>
      </c>
      <c r="H16" s="6">
        <f t="shared" si="5"/>
        <v>1.466666666666667</v>
      </c>
    </row>
  </sheetData>
  <conditionalFormatting sqref="F5:F8 F3">
    <cfRule type="dataBar" priority="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{7E099996-CCCE-4CA0-A8F6-10495FFC3A8C}</x14:id>
        </ext>
      </extLst>
    </cfRule>
  </conditionalFormatting>
  <conditionalFormatting sqref="G5:G8 G3">
    <cfRule type="dataBar" priority="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{3549231E-1D7C-417B-AFF0-9B20695407F5}</x14:id>
        </ext>
      </extLst>
    </cfRule>
  </conditionalFormatting>
  <conditionalFormatting sqref="F13:G16 F11:G11">
    <cfRule type="dataBar" priority="9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{87772849-FE9A-40E6-A3B3-A144AA19E11A}</x14:id>
        </ext>
      </extLst>
    </cfRule>
  </conditionalFormatting>
  <conditionalFormatting sqref="H2:H8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{88D469B3-C458-40AF-8ED8-F8DF06261999}</x14:id>
        </ext>
      </extLst>
    </cfRule>
  </conditionalFormatting>
  <conditionalFormatting sqref="H11:H16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{F1A51F5A-9F9D-4FA9-B7C6-BAE373ECF1FC}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E099996-CCCE-4CA0-A8F6-10495FFC3A8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F5:F8 F3</xm:sqref>
        </x14:conditionalFormatting>
        <x14:conditionalFormatting xmlns:xm="http://schemas.microsoft.com/office/excel/2006/main">
          <x14:cfRule type="dataBar" id="{3549231E-1D7C-417B-AFF0-9B20695407F5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G5:G8 G3</xm:sqref>
        </x14:conditionalFormatting>
        <x14:conditionalFormatting xmlns:xm="http://schemas.microsoft.com/office/excel/2006/main">
          <x14:cfRule type="dataBar" id="{87772849-FE9A-40E6-A3B3-A144AA19E11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F13:G16 F11:G11</xm:sqref>
        </x14:conditionalFormatting>
        <x14:conditionalFormatting xmlns:xm="http://schemas.microsoft.com/office/excel/2006/main">
          <x14:cfRule type="dataBar" id="{88D469B3-C458-40AF-8ED8-F8DF0626199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H2:H8</xm:sqref>
        </x14:conditionalFormatting>
        <x14:conditionalFormatting xmlns:xm="http://schemas.microsoft.com/office/excel/2006/main">
          <x14:cfRule type="dataBar" id="{F1A51F5A-9F9D-4FA9-B7C6-BAE373ECF1F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H11:H16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GUICHERD</dc:creator>
  <cp:lastModifiedBy>Michel</cp:lastModifiedBy>
  <dcterms:created xsi:type="dcterms:W3CDTF">2018-08-22T14:27:29Z</dcterms:created>
  <dcterms:modified xsi:type="dcterms:W3CDTF">2018-08-24T03:53:37Z</dcterms:modified>
</cp:coreProperties>
</file>